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List1" sheetId="1" r:id="rId1"/>
    <sheet name="Seznam_jednotlivců" sheetId="2" r:id="rId2"/>
    <sheet name="Seznam_dvojic" sheetId="3" r:id="rId3"/>
  </sheets>
  <calcPr calcId="125725"/>
</workbook>
</file>

<file path=xl/calcChain.xml><?xml version="1.0" encoding="utf-8"?>
<calcChain xmlns="http://schemas.openxmlformats.org/spreadsheetml/2006/main">
  <c r="E1" i="3"/>
  <c r="D1" i="2"/>
  <c r="AO403" i="1"/>
  <c r="AN403"/>
  <c r="AI402" s="1"/>
  <c r="AE403"/>
  <c r="AJ402" s="1"/>
  <c r="AC403"/>
  <c r="Y403"/>
  <c r="U403"/>
  <c r="Q403"/>
  <c r="M403"/>
  <c r="I403"/>
  <c r="AO402"/>
  <c r="AN402"/>
  <c r="AE402"/>
  <c r="AC402"/>
  <c r="Y402"/>
  <c r="U402"/>
  <c r="Q402"/>
  <c r="M402"/>
  <c r="AD402" s="1"/>
  <c r="I402"/>
  <c r="AO401"/>
  <c r="AN401"/>
  <c r="AI400" s="1"/>
  <c r="AE401"/>
  <c r="AC401"/>
  <c r="Y401"/>
  <c r="U401"/>
  <c r="Q401"/>
  <c r="M401"/>
  <c r="I401"/>
  <c r="AD401" s="1"/>
  <c r="AW400"/>
  <c r="AS400"/>
  <c r="AO400"/>
  <c r="AN400"/>
  <c r="AE400"/>
  <c r="AC400"/>
  <c r="Y400"/>
  <c r="U400"/>
  <c r="Q400"/>
  <c r="AD400" s="1"/>
  <c r="M400"/>
  <c r="I400"/>
  <c r="AO399"/>
  <c r="AN399"/>
  <c r="AI398" s="1"/>
  <c r="AE399"/>
  <c r="AC399"/>
  <c r="Y399"/>
  <c r="U399"/>
  <c r="Q399"/>
  <c r="M399"/>
  <c r="I399"/>
  <c r="AD399" s="1"/>
  <c r="AO398"/>
  <c r="AN398"/>
  <c r="AE398"/>
  <c r="AJ398" s="1"/>
  <c r="AC398"/>
  <c r="Y398"/>
  <c r="U398"/>
  <c r="Q398"/>
  <c r="AD398" s="1"/>
  <c r="M398"/>
  <c r="I398"/>
  <c r="AO397"/>
  <c r="AN397"/>
  <c r="AE397"/>
  <c r="AC397"/>
  <c r="Y397"/>
  <c r="U397"/>
  <c r="Q397"/>
  <c r="M397"/>
  <c r="I397"/>
  <c r="AD397" s="1"/>
  <c r="AW396"/>
  <c r="AO396"/>
  <c r="AN396"/>
  <c r="AS396" s="1"/>
  <c r="AI396"/>
  <c r="AE396"/>
  <c r="AJ396" s="1"/>
  <c r="AC396"/>
  <c r="Y396"/>
  <c r="U396"/>
  <c r="Q396"/>
  <c r="M396"/>
  <c r="I396"/>
  <c r="AO395"/>
  <c r="AN395"/>
  <c r="AE395"/>
  <c r="AC395"/>
  <c r="Y395"/>
  <c r="U395"/>
  <c r="Q395"/>
  <c r="M395"/>
  <c r="I395"/>
  <c r="AD395" s="1"/>
  <c r="AO394"/>
  <c r="AN394"/>
  <c r="AI394" s="1"/>
  <c r="AE394"/>
  <c r="AJ394" s="1"/>
  <c r="AC394"/>
  <c r="Y394"/>
  <c r="U394"/>
  <c r="Q394"/>
  <c r="AD394" s="1"/>
  <c r="M394"/>
  <c r="I394"/>
  <c r="AO393"/>
  <c r="AN393"/>
  <c r="AE393"/>
  <c r="AC393"/>
  <c r="Y393"/>
  <c r="U393"/>
  <c r="Q393"/>
  <c r="M393"/>
  <c r="I393"/>
  <c r="AW392"/>
  <c r="AO392"/>
  <c r="AN392"/>
  <c r="AJ392"/>
  <c r="AI392"/>
  <c r="AE392"/>
  <c r="AC392"/>
  <c r="Y392"/>
  <c r="U392"/>
  <c r="Q392"/>
  <c r="M392"/>
  <c r="I392"/>
  <c r="AD392" s="1"/>
  <c r="AO391"/>
  <c r="AN391"/>
  <c r="AE391"/>
  <c r="AC391"/>
  <c r="Y391"/>
  <c r="U391"/>
  <c r="Q391"/>
  <c r="AD391" s="1"/>
  <c r="M391"/>
  <c r="I391"/>
  <c r="AO390"/>
  <c r="AN390"/>
  <c r="AJ390"/>
  <c r="AI390"/>
  <c r="AE390"/>
  <c r="AC390"/>
  <c r="Y390"/>
  <c r="U390"/>
  <c r="Q390"/>
  <c r="M390"/>
  <c r="I390"/>
  <c r="AD390" s="1"/>
  <c r="AO389"/>
  <c r="AN389"/>
  <c r="AE389"/>
  <c r="AC389"/>
  <c r="Y389"/>
  <c r="U389"/>
  <c r="Q389"/>
  <c r="AD389" s="1"/>
  <c r="M389"/>
  <c r="I389"/>
  <c r="AW388"/>
  <c r="AO388"/>
  <c r="AN388"/>
  <c r="AS388" s="1"/>
  <c r="AJ388"/>
  <c r="AI388"/>
  <c r="AE388"/>
  <c r="AT388" s="1"/>
  <c r="AC388"/>
  <c r="Y388"/>
  <c r="U388"/>
  <c r="Q388"/>
  <c r="M388"/>
  <c r="I388"/>
  <c r="AO387"/>
  <c r="AN387"/>
  <c r="AI386" s="1"/>
  <c r="AE387"/>
  <c r="AJ386" s="1"/>
  <c r="AC387"/>
  <c r="Y387"/>
  <c r="U387"/>
  <c r="Q387"/>
  <c r="M387"/>
  <c r="I387"/>
  <c r="AO386"/>
  <c r="AN386"/>
  <c r="AE386"/>
  <c r="AC386"/>
  <c r="Y386"/>
  <c r="U386"/>
  <c r="Q386"/>
  <c r="M386"/>
  <c r="AD386" s="1"/>
  <c r="I386"/>
  <c r="AO385"/>
  <c r="AN385"/>
  <c r="AI384" s="1"/>
  <c r="AE385"/>
  <c r="AC385"/>
  <c r="Y385"/>
  <c r="U385"/>
  <c r="Q385"/>
  <c r="M385"/>
  <c r="I385"/>
  <c r="AD385" s="1"/>
  <c r="AW384"/>
  <c r="AO384"/>
  <c r="AN384"/>
  <c r="AE384"/>
  <c r="AC384"/>
  <c r="Y384"/>
  <c r="U384"/>
  <c r="Q384"/>
  <c r="AD384" s="1"/>
  <c r="M384"/>
  <c r="I384"/>
  <c r="AO383"/>
  <c r="AN383"/>
  <c r="AI382" s="1"/>
  <c r="AE383"/>
  <c r="AC383"/>
  <c r="Y383"/>
  <c r="U383"/>
  <c r="Q383"/>
  <c r="M383"/>
  <c r="I383"/>
  <c r="AD383" s="1"/>
  <c r="AO382"/>
  <c r="AN382"/>
  <c r="AE382"/>
  <c r="AJ382" s="1"/>
  <c r="AC382"/>
  <c r="Y382"/>
  <c r="U382"/>
  <c r="Q382"/>
  <c r="AD382" s="1"/>
  <c r="M382"/>
  <c r="I382"/>
  <c r="AO381"/>
  <c r="AN381"/>
  <c r="AE381"/>
  <c r="AC381"/>
  <c r="Y381"/>
  <c r="U381"/>
  <c r="Q381"/>
  <c r="M381"/>
  <c r="I381"/>
  <c r="AD381" s="1"/>
  <c r="AW380"/>
  <c r="AO380"/>
  <c r="AN380"/>
  <c r="AS380" s="1"/>
  <c r="AI380"/>
  <c r="AE380"/>
  <c r="AJ380" s="1"/>
  <c r="AC380"/>
  <c r="Y380"/>
  <c r="U380"/>
  <c r="Q380"/>
  <c r="M380"/>
  <c r="I380"/>
  <c r="AO379"/>
  <c r="AN379"/>
  <c r="AE379"/>
  <c r="AC379"/>
  <c r="Y379"/>
  <c r="U379"/>
  <c r="Q379"/>
  <c r="M379"/>
  <c r="I379"/>
  <c r="AD379" s="1"/>
  <c r="AO378"/>
  <c r="AN378"/>
  <c r="AI378" s="1"/>
  <c r="AE378"/>
  <c r="AJ378" s="1"/>
  <c r="AC378"/>
  <c r="Y378"/>
  <c r="U378"/>
  <c r="Q378"/>
  <c r="AD378" s="1"/>
  <c r="M378"/>
  <c r="I378"/>
  <c r="AO377"/>
  <c r="AN377"/>
  <c r="AE377"/>
  <c r="AC377"/>
  <c r="Y377"/>
  <c r="U377"/>
  <c r="Q377"/>
  <c r="M377"/>
  <c r="I377"/>
  <c r="AW376"/>
  <c r="AO376"/>
  <c r="AN376"/>
  <c r="AJ376"/>
  <c r="AI376"/>
  <c r="AE376"/>
  <c r="AC376"/>
  <c r="Y376"/>
  <c r="U376"/>
  <c r="Q376"/>
  <c r="M376"/>
  <c r="I376"/>
  <c r="AD376" s="1"/>
  <c r="AO375"/>
  <c r="AN375"/>
  <c r="AE375"/>
  <c r="AC375"/>
  <c r="Y375"/>
  <c r="U375"/>
  <c r="Q375"/>
  <c r="AD375" s="1"/>
  <c r="M375"/>
  <c r="I375"/>
  <c r="AO374"/>
  <c r="AN374"/>
  <c r="AJ374"/>
  <c r="AI374"/>
  <c r="AE374"/>
  <c r="AC374"/>
  <c r="Y374"/>
  <c r="U374"/>
  <c r="Q374"/>
  <c r="M374"/>
  <c r="I374"/>
  <c r="AD374" s="1"/>
  <c r="AO373"/>
  <c r="AN373"/>
  <c r="AE373"/>
  <c r="AC373"/>
  <c r="Y373"/>
  <c r="U373"/>
  <c r="Q373"/>
  <c r="AD373" s="1"/>
  <c r="M373"/>
  <c r="I373"/>
  <c r="AW372"/>
  <c r="AO372"/>
  <c r="AN372"/>
  <c r="AS372" s="1"/>
  <c r="AJ372"/>
  <c r="AI372"/>
  <c r="AE372"/>
  <c r="AT372" s="1"/>
  <c r="AC372"/>
  <c r="Y372"/>
  <c r="U372"/>
  <c r="Q372"/>
  <c r="M372"/>
  <c r="I372"/>
  <c r="AO371"/>
  <c r="AN371"/>
  <c r="AI370" s="1"/>
  <c r="AE371"/>
  <c r="AJ370" s="1"/>
  <c r="AC371"/>
  <c r="Y371"/>
  <c r="U371"/>
  <c r="Q371"/>
  <c r="M371"/>
  <c r="I371"/>
  <c r="AO370"/>
  <c r="AN370"/>
  <c r="AE370"/>
  <c r="AC370"/>
  <c r="Y370"/>
  <c r="U370"/>
  <c r="Q370"/>
  <c r="M370"/>
  <c r="AD370" s="1"/>
  <c r="I370"/>
  <c r="AO369"/>
  <c r="AN369"/>
  <c r="AI368" s="1"/>
  <c r="AE369"/>
  <c r="AC369"/>
  <c r="Y369"/>
  <c r="U369"/>
  <c r="Q369"/>
  <c r="M369"/>
  <c r="I369"/>
  <c r="AD369" s="1"/>
  <c r="AW368"/>
  <c r="AO368"/>
  <c r="AN368"/>
  <c r="AE368"/>
  <c r="AC368"/>
  <c r="Y368"/>
  <c r="U368"/>
  <c r="Q368"/>
  <c r="AD368" s="1"/>
  <c r="M368"/>
  <c r="I368"/>
  <c r="AO367"/>
  <c r="AN367"/>
  <c r="AI366" s="1"/>
  <c r="AE367"/>
  <c r="AC367"/>
  <c r="Y367"/>
  <c r="U367"/>
  <c r="Q367"/>
  <c r="M367"/>
  <c r="I367"/>
  <c r="AD367" s="1"/>
  <c r="AO366"/>
  <c r="AN366"/>
  <c r="AE366"/>
  <c r="AJ366" s="1"/>
  <c r="AC366"/>
  <c r="Y366"/>
  <c r="U366"/>
  <c r="Q366"/>
  <c r="AD366" s="1"/>
  <c r="M366"/>
  <c r="I366"/>
  <c r="AO365"/>
  <c r="AN365"/>
  <c r="AE365"/>
  <c r="AC365"/>
  <c r="Y365"/>
  <c r="U365"/>
  <c r="Q365"/>
  <c r="M365"/>
  <c r="I365"/>
  <c r="AD365" s="1"/>
  <c r="AW364"/>
  <c r="AO364"/>
  <c r="AN364"/>
  <c r="AS364" s="1"/>
  <c r="AI364"/>
  <c r="AE364"/>
  <c r="AJ364" s="1"/>
  <c r="AC364"/>
  <c r="Y364"/>
  <c r="U364"/>
  <c r="Q364"/>
  <c r="M364"/>
  <c r="I364"/>
  <c r="AO363"/>
  <c r="AN363"/>
  <c r="AE363"/>
  <c r="AC363"/>
  <c r="Y363"/>
  <c r="U363"/>
  <c r="Q363"/>
  <c r="M363"/>
  <c r="I363"/>
  <c r="AD363" s="1"/>
  <c r="AO362"/>
  <c r="AN362"/>
  <c r="AI362" s="1"/>
  <c r="AE362"/>
  <c r="AJ362" s="1"/>
  <c r="AC362"/>
  <c r="Y362"/>
  <c r="U362"/>
  <c r="Q362"/>
  <c r="AD362" s="1"/>
  <c r="M362"/>
  <c r="I362"/>
  <c r="AO361"/>
  <c r="AN361"/>
  <c r="AE361"/>
  <c r="AC361"/>
  <c r="Y361"/>
  <c r="U361"/>
  <c r="Q361"/>
  <c r="M361"/>
  <c r="I361"/>
  <c r="AW360"/>
  <c r="AO360"/>
  <c r="AN360"/>
  <c r="AJ360"/>
  <c r="AI360"/>
  <c r="AE360"/>
  <c r="AC360"/>
  <c r="Y360"/>
  <c r="U360"/>
  <c r="Q360"/>
  <c r="M360"/>
  <c r="I360"/>
  <c r="AD360" s="1"/>
  <c r="AO359"/>
  <c r="AN359"/>
  <c r="AE359"/>
  <c r="AC359"/>
  <c r="Y359"/>
  <c r="U359"/>
  <c r="Q359"/>
  <c r="AD359" s="1"/>
  <c r="M359"/>
  <c r="I359"/>
  <c r="AO358"/>
  <c r="AN358"/>
  <c r="AJ358"/>
  <c r="AI358"/>
  <c r="AE358"/>
  <c r="AC358"/>
  <c r="Y358"/>
  <c r="U358"/>
  <c r="Q358"/>
  <c r="M358"/>
  <c r="I358"/>
  <c r="AD358" s="1"/>
  <c r="AO357"/>
  <c r="AN357"/>
  <c r="AE357"/>
  <c r="AC357"/>
  <c r="Y357"/>
  <c r="U357"/>
  <c r="Q357"/>
  <c r="AD357" s="1"/>
  <c r="M357"/>
  <c r="I357"/>
  <c r="AW356"/>
  <c r="AO356"/>
  <c r="AN356"/>
  <c r="AS356" s="1"/>
  <c r="AI356"/>
  <c r="AE356"/>
  <c r="AT356" s="1"/>
  <c r="AC356"/>
  <c r="Y356"/>
  <c r="U356"/>
  <c r="Q356"/>
  <c r="M356"/>
  <c r="I356"/>
  <c r="AO355"/>
  <c r="AN355"/>
  <c r="AI354" s="1"/>
  <c r="AE355"/>
  <c r="AC355"/>
  <c r="Y355"/>
  <c r="U355"/>
  <c r="Q355"/>
  <c r="M355"/>
  <c r="AD355" s="1"/>
  <c r="I355"/>
  <c r="AO354"/>
  <c r="AN354"/>
  <c r="AE354"/>
  <c r="AJ354" s="1"/>
  <c r="AC354"/>
  <c r="Y354"/>
  <c r="U354"/>
  <c r="Q354"/>
  <c r="M354"/>
  <c r="AD354" s="1"/>
  <c r="AH354" s="1"/>
  <c r="I354"/>
  <c r="AO353"/>
  <c r="AN353"/>
  <c r="AI352" s="1"/>
  <c r="AE353"/>
  <c r="AC353"/>
  <c r="Y353"/>
  <c r="U353"/>
  <c r="Q353"/>
  <c r="M353"/>
  <c r="I353"/>
  <c r="AW352"/>
  <c r="AS352"/>
  <c r="AO352"/>
  <c r="AN352"/>
  <c r="AE352"/>
  <c r="AC352"/>
  <c r="Y352"/>
  <c r="U352"/>
  <c r="Q352"/>
  <c r="AD352" s="1"/>
  <c r="M352"/>
  <c r="I352"/>
  <c r="AO351"/>
  <c r="AN351"/>
  <c r="AE351"/>
  <c r="AC351"/>
  <c r="Y351"/>
  <c r="U351"/>
  <c r="Q351"/>
  <c r="M351"/>
  <c r="I351"/>
  <c r="AD351" s="1"/>
  <c r="AO350"/>
  <c r="AN350"/>
  <c r="AI350"/>
  <c r="AE350"/>
  <c r="AJ350" s="1"/>
  <c r="AC350"/>
  <c r="Y350"/>
  <c r="U350"/>
  <c r="Q350"/>
  <c r="AD350" s="1"/>
  <c r="M350"/>
  <c r="I350"/>
  <c r="AO349"/>
  <c r="AN349"/>
  <c r="AE349"/>
  <c r="AC349"/>
  <c r="Y349"/>
  <c r="U349"/>
  <c r="Q349"/>
  <c r="M349"/>
  <c r="I349"/>
  <c r="AD349" s="1"/>
  <c r="AW348"/>
  <c r="AO348"/>
  <c r="AN348"/>
  <c r="AS348" s="1"/>
  <c r="AI348"/>
  <c r="AE348"/>
  <c r="AJ348" s="1"/>
  <c r="AC348"/>
  <c r="Y348"/>
  <c r="U348"/>
  <c r="Q348"/>
  <c r="AD348" s="1"/>
  <c r="M348"/>
  <c r="I348"/>
  <c r="AO347"/>
  <c r="AN347"/>
  <c r="AE347"/>
  <c r="AC347"/>
  <c r="Y347"/>
  <c r="U347"/>
  <c r="Q347"/>
  <c r="M347"/>
  <c r="I347"/>
  <c r="AD347" s="1"/>
  <c r="AO346"/>
  <c r="AN346"/>
  <c r="AI346"/>
  <c r="AE346"/>
  <c r="AJ346" s="1"/>
  <c r="AC346"/>
  <c r="Y346"/>
  <c r="U346"/>
  <c r="Q346"/>
  <c r="AD346" s="1"/>
  <c r="M346"/>
  <c r="I346"/>
  <c r="AO345"/>
  <c r="AN345"/>
  <c r="AE345"/>
  <c r="AC345"/>
  <c r="Y345"/>
  <c r="U345"/>
  <c r="Q345"/>
  <c r="M345"/>
  <c r="I345"/>
  <c r="AW344"/>
  <c r="AO344"/>
  <c r="AN344"/>
  <c r="AJ344"/>
  <c r="AI344"/>
  <c r="AE344"/>
  <c r="AC344"/>
  <c r="Y344"/>
  <c r="U344"/>
  <c r="Q344"/>
  <c r="M344"/>
  <c r="I344"/>
  <c r="AD344" s="1"/>
  <c r="AO343"/>
  <c r="AN343"/>
  <c r="AE343"/>
  <c r="AC343"/>
  <c r="Y343"/>
  <c r="U343"/>
  <c r="Q343"/>
  <c r="AD343" s="1"/>
  <c r="M343"/>
  <c r="I343"/>
  <c r="AO342"/>
  <c r="AN342"/>
  <c r="AJ342"/>
  <c r="AI342"/>
  <c r="AE342"/>
  <c r="AC342"/>
  <c r="Y342"/>
  <c r="U342"/>
  <c r="Q342"/>
  <c r="M342"/>
  <c r="I342"/>
  <c r="AD342" s="1"/>
  <c r="AO341"/>
  <c r="AN341"/>
  <c r="AE341"/>
  <c r="AC341"/>
  <c r="Y341"/>
  <c r="U341"/>
  <c r="Q341"/>
  <c r="AD341" s="1"/>
  <c r="M341"/>
  <c r="I341"/>
  <c r="AW340"/>
  <c r="AO340"/>
  <c r="AN340"/>
  <c r="AS340" s="1"/>
  <c r="AI340"/>
  <c r="AE340"/>
  <c r="AT340" s="1"/>
  <c r="AC340"/>
  <c r="Y340"/>
  <c r="U340"/>
  <c r="Q340"/>
  <c r="M340"/>
  <c r="I340"/>
  <c r="AD340" s="1"/>
  <c r="AO339"/>
  <c r="AN339"/>
  <c r="AI338" s="1"/>
  <c r="AE339"/>
  <c r="AC339"/>
  <c r="Y339"/>
  <c r="U339"/>
  <c r="Q339"/>
  <c r="M339"/>
  <c r="AD339" s="1"/>
  <c r="I339"/>
  <c r="AO338"/>
  <c r="AN338"/>
  <c r="AE338"/>
  <c r="AJ338" s="1"/>
  <c r="AC338"/>
  <c r="Y338"/>
  <c r="U338"/>
  <c r="Q338"/>
  <c r="M338"/>
  <c r="AD338" s="1"/>
  <c r="AH338" s="1"/>
  <c r="I338"/>
  <c r="AO337"/>
  <c r="AN337"/>
  <c r="AI336" s="1"/>
  <c r="AE337"/>
  <c r="AC337"/>
  <c r="Y337"/>
  <c r="U337"/>
  <c r="Q337"/>
  <c r="M337"/>
  <c r="I337"/>
  <c r="AW336"/>
  <c r="AS336"/>
  <c r="AO336"/>
  <c r="AN336"/>
  <c r="AE336"/>
  <c r="AC336"/>
  <c r="Y336"/>
  <c r="U336"/>
  <c r="Q336"/>
  <c r="AD336" s="1"/>
  <c r="M336"/>
  <c r="I336"/>
  <c r="AO335"/>
  <c r="AN335"/>
  <c r="AE335"/>
  <c r="AC335"/>
  <c r="Y335"/>
  <c r="U335"/>
  <c r="Q335"/>
  <c r="M335"/>
  <c r="I335"/>
  <c r="AD335" s="1"/>
  <c r="AO334"/>
  <c r="AN334"/>
  <c r="AI334"/>
  <c r="AE334"/>
  <c r="AJ334" s="1"/>
  <c r="AC334"/>
  <c r="Y334"/>
  <c r="U334"/>
  <c r="Q334"/>
  <c r="AD334" s="1"/>
  <c r="M334"/>
  <c r="I334"/>
  <c r="AO333"/>
  <c r="AN333"/>
  <c r="AE333"/>
  <c r="AC333"/>
  <c r="Y333"/>
  <c r="U333"/>
  <c r="Q333"/>
  <c r="M333"/>
  <c r="I333"/>
  <c r="AD333" s="1"/>
  <c r="AW332"/>
  <c r="AO332"/>
  <c r="AN332"/>
  <c r="AS332" s="1"/>
  <c r="AI332"/>
  <c r="AE332"/>
  <c r="AJ332" s="1"/>
  <c r="AC332"/>
  <c r="Y332"/>
  <c r="U332"/>
  <c r="Q332"/>
  <c r="AD332" s="1"/>
  <c r="M332"/>
  <c r="I332"/>
  <c r="AO331"/>
  <c r="AN331"/>
  <c r="AE331"/>
  <c r="AC331"/>
  <c r="Y331"/>
  <c r="U331"/>
  <c r="Q331"/>
  <c r="M331"/>
  <c r="I331"/>
  <c r="AD331" s="1"/>
  <c r="AO330"/>
  <c r="AN330"/>
  <c r="AI330"/>
  <c r="AE330"/>
  <c r="AJ330" s="1"/>
  <c r="AC330"/>
  <c r="Y330"/>
  <c r="U330"/>
  <c r="Q330"/>
  <c r="AD330" s="1"/>
  <c r="M330"/>
  <c r="I330"/>
  <c r="AO329"/>
  <c r="AN329"/>
  <c r="AE329"/>
  <c r="AC329"/>
  <c r="Y329"/>
  <c r="U329"/>
  <c r="Q329"/>
  <c r="M329"/>
  <c r="I329"/>
  <c r="AW328"/>
  <c r="AO328"/>
  <c r="AN328"/>
  <c r="AJ328"/>
  <c r="AI328"/>
  <c r="AE328"/>
  <c r="AC328"/>
  <c r="Y328"/>
  <c r="U328"/>
  <c r="Q328"/>
  <c r="M328"/>
  <c r="I328"/>
  <c r="AD328" s="1"/>
  <c r="AO327"/>
  <c r="AN327"/>
  <c r="AE327"/>
  <c r="AC327"/>
  <c r="Y327"/>
  <c r="U327"/>
  <c r="Q327"/>
  <c r="AD327" s="1"/>
  <c r="M327"/>
  <c r="I327"/>
  <c r="AO326"/>
  <c r="AN326"/>
  <c r="AJ326"/>
  <c r="AI326"/>
  <c r="AE326"/>
  <c r="AC326"/>
  <c r="Y326"/>
  <c r="U326"/>
  <c r="Q326"/>
  <c r="M326"/>
  <c r="I326"/>
  <c r="AD326" s="1"/>
  <c r="AO325"/>
  <c r="AN325"/>
  <c r="AE325"/>
  <c r="AC325"/>
  <c r="Y325"/>
  <c r="U325"/>
  <c r="Q325"/>
  <c r="AD325" s="1"/>
  <c r="M325"/>
  <c r="I325"/>
  <c r="AW324"/>
  <c r="AO324"/>
  <c r="AN324"/>
  <c r="AS324" s="1"/>
  <c r="AI324"/>
  <c r="AE324"/>
  <c r="AT324" s="1"/>
  <c r="AC324"/>
  <c r="Y324"/>
  <c r="U324"/>
  <c r="Q324"/>
  <c r="M324"/>
  <c r="AD324" s="1"/>
  <c r="I324"/>
  <c r="AO323"/>
  <c r="AN323"/>
  <c r="AI322" s="1"/>
  <c r="AE323"/>
  <c r="AC323"/>
  <c r="Y323"/>
  <c r="U323"/>
  <c r="Q323"/>
  <c r="M323"/>
  <c r="I323"/>
  <c r="AO322"/>
  <c r="AN322"/>
  <c r="AE322"/>
  <c r="AJ322" s="1"/>
  <c r="AC322"/>
  <c r="Y322"/>
  <c r="U322"/>
  <c r="Q322"/>
  <c r="M322"/>
  <c r="AD322" s="1"/>
  <c r="I322"/>
  <c r="AO321"/>
  <c r="AN321"/>
  <c r="AI320" s="1"/>
  <c r="AE321"/>
  <c r="AC321"/>
  <c r="Y321"/>
  <c r="U321"/>
  <c r="Q321"/>
  <c r="M321"/>
  <c r="I321"/>
  <c r="AW320"/>
  <c r="AS320"/>
  <c r="AO320"/>
  <c r="AN320"/>
  <c r="AE320"/>
  <c r="AC320"/>
  <c r="Y320"/>
  <c r="U320"/>
  <c r="Q320"/>
  <c r="AD320" s="1"/>
  <c r="M320"/>
  <c r="I320"/>
  <c r="AO319"/>
  <c r="AN319"/>
  <c r="AE319"/>
  <c r="AC319"/>
  <c r="Y319"/>
  <c r="U319"/>
  <c r="Q319"/>
  <c r="M319"/>
  <c r="I319"/>
  <c r="AD319" s="1"/>
  <c r="AO318"/>
  <c r="AN318"/>
  <c r="AI318"/>
  <c r="AE318"/>
  <c r="AJ318" s="1"/>
  <c r="AC318"/>
  <c r="Y318"/>
  <c r="U318"/>
  <c r="Q318"/>
  <c r="AD318" s="1"/>
  <c r="M318"/>
  <c r="I318"/>
  <c r="AO317"/>
  <c r="AN317"/>
  <c r="AE317"/>
  <c r="AC317"/>
  <c r="Y317"/>
  <c r="U317"/>
  <c r="Q317"/>
  <c r="M317"/>
  <c r="I317"/>
  <c r="AD317" s="1"/>
  <c r="AW316"/>
  <c r="AO316"/>
  <c r="AN316"/>
  <c r="AS316" s="1"/>
  <c r="AE316"/>
  <c r="AJ316" s="1"/>
  <c r="AC316"/>
  <c r="Y316"/>
  <c r="U316"/>
  <c r="Q316"/>
  <c r="AD316" s="1"/>
  <c r="M316"/>
  <c r="I316"/>
  <c r="AO315"/>
  <c r="AN315"/>
  <c r="AE315"/>
  <c r="AC315"/>
  <c r="Y315"/>
  <c r="U315"/>
  <c r="Q315"/>
  <c r="M315"/>
  <c r="I315"/>
  <c r="AO314"/>
  <c r="AN314"/>
  <c r="AI314"/>
  <c r="AE314"/>
  <c r="AJ314" s="1"/>
  <c r="AC314"/>
  <c r="Y314"/>
  <c r="U314"/>
  <c r="Q314"/>
  <c r="M314"/>
  <c r="I314"/>
  <c r="AO313"/>
  <c r="AN313"/>
  <c r="AE313"/>
  <c r="AC313"/>
  <c r="Y313"/>
  <c r="U313"/>
  <c r="Q313"/>
  <c r="M313"/>
  <c r="I313"/>
  <c r="AW312"/>
  <c r="AO312"/>
  <c r="AN312"/>
  <c r="AS312" s="1"/>
  <c r="AJ312"/>
  <c r="AI312"/>
  <c r="AE312"/>
  <c r="AC312"/>
  <c r="Y312"/>
  <c r="U312"/>
  <c r="Q312"/>
  <c r="M312"/>
  <c r="I312"/>
  <c r="AD312" s="1"/>
  <c r="AO311"/>
  <c r="AN311"/>
  <c r="AE311"/>
  <c r="AC311"/>
  <c r="Y311"/>
  <c r="U311"/>
  <c r="Q311"/>
  <c r="AD311" s="1"/>
  <c r="M311"/>
  <c r="I311"/>
  <c r="AO310"/>
  <c r="AN310"/>
  <c r="AJ310"/>
  <c r="AI310"/>
  <c r="AE310"/>
  <c r="AC310"/>
  <c r="Y310"/>
  <c r="U310"/>
  <c r="Q310"/>
  <c r="M310"/>
  <c r="I310"/>
  <c r="AD310" s="1"/>
  <c r="AO309"/>
  <c r="AN309"/>
  <c r="AE309"/>
  <c r="AC309"/>
  <c r="Y309"/>
  <c r="U309"/>
  <c r="Q309"/>
  <c r="AD309" s="1"/>
  <c r="M309"/>
  <c r="I309"/>
  <c r="AW308"/>
  <c r="AO308"/>
  <c r="AN308"/>
  <c r="AS308" s="1"/>
  <c r="AI308"/>
  <c r="AE308"/>
  <c r="AT308" s="1"/>
  <c r="AC308"/>
  <c r="Y308"/>
  <c r="U308"/>
  <c r="Q308"/>
  <c r="M308"/>
  <c r="AD308" s="1"/>
  <c r="I308"/>
  <c r="AO307"/>
  <c r="AN307"/>
  <c r="AI306" s="1"/>
  <c r="AE307"/>
  <c r="AC307"/>
  <c r="Y307"/>
  <c r="U307"/>
  <c r="Q307"/>
  <c r="M307"/>
  <c r="I307"/>
  <c r="AD307" s="1"/>
  <c r="AO306"/>
  <c r="AN306"/>
  <c r="AE306"/>
  <c r="AJ306" s="1"/>
  <c r="AC306"/>
  <c r="Y306"/>
  <c r="U306"/>
  <c r="Q306"/>
  <c r="M306"/>
  <c r="AD306" s="1"/>
  <c r="AH306" s="1"/>
  <c r="I306"/>
  <c r="AO305"/>
  <c r="AN305"/>
  <c r="AI304" s="1"/>
  <c r="AE305"/>
  <c r="AC305"/>
  <c r="Y305"/>
  <c r="U305"/>
  <c r="Q305"/>
  <c r="M305"/>
  <c r="I305"/>
  <c r="AW304"/>
  <c r="AS304"/>
  <c r="AO304"/>
  <c r="AN304"/>
  <c r="AE304"/>
  <c r="AC304"/>
  <c r="Y304"/>
  <c r="U304"/>
  <c r="Q304"/>
  <c r="AD304" s="1"/>
  <c r="M304"/>
  <c r="I304"/>
  <c r="AO303"/>
  <c r="AN303"/>
  <c r="AE303"/>
  <c r="AC303"/>
  <c r="Y303"/>
  <c r="U303"/>
  <c r="Q303"/>
  <c r="M303"/>
  <c r="I303"/>
  <c r="AD303" s="1"/>
  <c r="AO302"/>
  <c r="AN302"/>
  <c r="AI302"/>
  <c r="AE302"/>
  <c r="AJ302" s="1"/>
  <c r="AC302"/>
  <c r="Y302"/>
  <c r="U302"/>
  <c r="Q302"/>
  <c r="AD302" s="1"/>
  <c r="M302"/>
  <c r="I302"/>
  <c r="AO301"/>
  <c r="AN301"/>
  <c r="AE301"/>
  <c r="AC301"/>
  <c r="Y301"/>
  <c r="U301"/>
  <c r="Q301"/>
  <c r="M301"/>
  <c r="I301"/>
  <c r="AD301" s="1"/>
  <c r="AW300"/>
  <c r="AO300"/>
  <c r="AN300"/>
  <c r="AS300" s="1"/>
  <c r="AE300"/>
  <c r="AJ300" s="1"/>
  <c r="AC300"/>
  <c r="Y300"/>
  <c r="U300"/>
  <c r="Q300"/>
  <c r="AD300" s="1"/>
  <c r="M300"/>
  <c r="I300"/>
  <c r="AO299"/>
  <c r="AN299"/>
  <c r="AE299"/>
  <c r="AC299"/>
  <c r="Y299"/>
  <c r="U299"/>
  <c r="Q299"/>
  <c r="M299"/>
  <c r="I299"/>
  <c r="AO298"/>
  <c r="AN298"/>
  <c r="AI298"/>
  <c r="AE298"/>
  <c r="AJ298" s="1"/>
  <c r="AC298"/>
  <c r="Y298"/>
  <c r="U298"/>
  <c r="Q298"/>
  <c r="M298"/>
  <c r="I298"/>
  <c r="AO297"/>
  <c r="AN297"/>
  <c r="AE297"/>
  <c r="AC297"/>
  <c r="Y297"/>
  <c r="U297"/>
  <c r="Q297"/>
  <c r="M297"/>
  <c r="I297"/>
  <c r="AW296"/>
  <c r="AO296"/>
  <c r="AN296"/>
  <c r="AS296" s="1"/>
  <c r="AJ296"/>
  <c r="AI296"/>
  <c r="AE296"/>
  <c r="AC296"/>
  <c r="Y296"/>
  <c r="U296"/>
  <c r="Q296"/>
  <c r="M296"/>
  <c r="I296"/>
  <c r="AD296" s="1"/>
  <c r="AO295"/>
  <c r="AN295"/>
  <c r="AE295"/>
  <c r="AC295"/>
  <c r="Y295"/>
  <c r="U295"/>
  <c r="Q295"/>
  <c r="AD295" s="1"/>
  <c r="M295"/>
  <c r="I295"/>
  <c r="AO294"/>
  <c r="AN294"/>
  <c r="AJ294"/>
  <c r="AI294"/>
  <c r="AE294"/>
  <c r="AC294"/>
  <c r="Y294"/>
  <c r="U294"/>
  <c r="Q294"/>
  <c r="M294"/>
  <c r="I294"/>
  <c r="AD294" s="1"/>
  <c r="AO293"/>
  <c r="AN293"/>
  <c r="AE293"/>
  <c r="AC293"/>
  <c r="Y293"/>
  <c r="U293"/>
  <c r="Q293"/>
  <c r="AD293" s="1"/>
  <c r="M293"/>
  <c r="I293"/>
  <c r="AW292"/>
  <c r="AO292"/>
  <c r="AN292"/>
  <c r="AS292" s="1"/>
  <c r="AI292"/>
  <c r="AE292"/>
  <c r="AT292" s="1"/>
  <c r="AC292"/>
  <c r="Y292"/>
  <c r="U292"/>
  <c r="Q292"/>
  <c r="M292"/>
  <c r="AD292" s="1"/>
  <c r="I292"/>
  <c r="AO291"/>
  <c r="AN291"/>
  <c r="AI290" s="1"/>
  <c r="AE291"/>
  <c r="AC291"/>
  <c r="Y291"/>
  <c r="U291"/>
  <c r="Q291"/>
  <c r="M291"/>
  <c r="I291"/>
  <c r="AD291" s="1"/>
  <c r="AO290"/>
  <c r="AN290"/>
  <c r="AE290"/>
  <c r="AJ290" s="1"/>
  <c r="AC290"/>
  <c r="Y290"/>
  <c r="U290"/>
  <c r="Q290"/>
  <c r="M290"/>
  <c r="AD290" s="1"/>
  <c r="AH290" s="1"/>
  <c r="I290"/>
  <c r="AO289"/>
  <c r="AN289"/>
  <c r="AI288" s="1"/>
  <c r="AE289"/>
  <c r="AC289"/>
  <c r="Y289"/>
  <c r="U289"/>
  <c r="Q289"/>
  <c r="M289"/>
  <c r="I289"/>
  <c r="AW288"/>
  <c r="AS288"/>
  <c r="AO288"/>
  <c r="AN288"/>
  <c r="AE288"/>
  <c r="AC288"/>
  <c r="Y288"/>
  <c r="U288"/>
  <c r="Q288"/>
  <c r="AD288" s="1"/>
  <c r="M288"/>
  <c r="I288"/>
  <c r="AO287"/>
  <c r="AN287"/>
  <c r="AE287"/>
  <c r="AC287"/>
  <c r="Y287"/>
  <c r="U287"/>
  <c r="Q287"/>
  <c r="M287"/>
  <c r="I287"/>
  <c r="AD287" s="1"/>
  <c r="AO286"/>
  <c r="AN286"/>
  <c r="AI286"/>
  <c r="AE286"/>
  <c r="AJ286" s="1"/>
  <c r="AC286"/>
  <c r="Y286"/>
  <c r="U286"/>
  <c r="Q286"/>
  <c r="AD286" s="1"/>
  <c r="M286"/>
  <c r="I286"/>
  <c r="AO285"/>
  <c r="AN285"/>
  <c r="AE285"/>
  <c r="AC285"/>
  <c r="Y285"/>
  <c r="U285"/>
  <c r="Q285"/>
  <c r="M285"/>
  <c r="I285"/>
  <c r="AD285" s="1"/>
  <c r="AW284"/>
  <c r="AO284"/>
  <c r="AN284"/>
  <c r="AS284" s="1"/>
  <c r="AE284"/>
  <c r="AJ284" s="1"/>
  <c r="AC284"/>
  <c r="Y284"/>
  <c r="U284"/>
  <c r="Q284"/>
  <c r="AD284" s="1"/>
  <c r="M284"/>
  <c r="I284"/>
  <c r="AO283"/>
  <c r="AN283"/>
  <c r="AE283"/>
  <c r="AC283"/>
  <c r="Y283"/>
  <c r="U283"/>
  <c r="Q283"/>
  <c r="M283"/>
  <c r="I283"/>
  <c r="AO282"/>
  <c r="AN282"/>
  <c r="AI282"/>
  <c r="AE282"/>
  <c r="AJ282" s="1"/>
  <c r="AC282"/>
  <c r="Y282"/>
  <c r="U282"/>
  <c r="Q282"/>
  <c r="M282"/>
  <c r="I282"/>
  <c r="AO281"/>
  <c r="AN281"/>
  <c r="AE281"/>
  <c r="AC281"/>
  <c r="Y281"/>
  <c r="U281"/>
  <c r="Q281"/>
  <c r="M281"/>
  <c r="I281"/>
  <c r="AW280"/>
  <c r="AO280"/>
  <c r="AN280"/>
  <c r="AS280" s="1"/>
  <c r="AJ280"/>
  <c r="AI280"/>
  <c r="AE280"/>
  <c r="AC280"/>
  <c r="Y280"/>
  <c r="U280"/>
  <c r="Q280"/>
  <c r="M280"/>
  <c r="I280"/>
  <c r="AD280" s="1"/>
  <c r="AO279"/>
  <c r="AN279"/>
  <c r="AE279"/>
  <c r="AC279"/>
  <c r="Y279"/>
  <c r="U279"/>
  <c r="Q279"/>
  <c r="AD279" s="1"/>
  <c r="M279"/>
  <c r="I279"/>
  <c r="AO278"/>
  <c r="AN278"/>
  <c r="AJ278"/>
  <c r="AI278"/>
  <c r="AE278"/>
  <c r="AC278"/>
  <c r="Y278"/>
  <c r="U278"/>
  <c r="Q278"/>
  <c r="M278"/>
  <c r="I278"/>
  <c r="AD278" s="1"/>
  <c r="AO277"/>
  <c r="AN277"/>
  <c r="AE277"/>
  <c r="AC277"/>
  <c r="Y277"/>
  <c r="U277"/>
  <c r="Q277"/>
  <c r="AD277" s="1"/>
  <c r="M277"/>
  <c r="I277"/>
  <c r="AW276"/>
  <c r="AO276"/>
  <c r="AN276"/>
  <c r="AS276" s="1"/>
  <c r="AI276"/>
  <c r="AE276"/>
  <c r="AT276" s="1"/>
  <c r="AC276"/>
  <c r="Y276"/>
  <c r="U276"/>
  <c r="Q276"/>
  <c r="M276"/>
  <c r="AD276" s="1"/>
  <c r="I276"/>
  <c r="AO275"/>
  <c r="AN275"/>
  <c r="AI274" s="1"/>
  <c r="AE275"/>
  <c r="AC275"/>
  <c r="Y275"/>
  <c r="U275"/>
  <c r="Q275"/>
  <c r="M275"/>
  <c r="I275"/>
  <c r="AD275" s="1"/>
  <c r="AO274"/>
  <c r="AN274"/>
  <c r="AE274"/>
  <c r="AJ274" s="1"/>
  <c r="AC274"/>
  <c r="Y274"/>
  <c r="U274"/>
  <c r="Q274"/>
  <c r="M274"/>
  <c r="AD274" s="1"/>
  <c r="AH274" s="1"/>
  <c r="I274"/>
  <c r="AO273"/>
  <c r="AN273"/>
  <c r="AI272" s="1"/>
  <c r="AE273"/>
  <c r="AC273"/>
  <c r="Y273"/>
  <c r="U273"/>
  <c r="Q273"/>
  <c r="M273"/>
  <c r="I273"/>
  <c r="AW272"/>
  <c r="AS272"/>
  <c r="AO272"/>
  <c r="AN272"/>
  <c r="AE272"/>
  <c r="AC272"/>
  <c r="Y272"/>
  <c r="U272"/>
  <c r="Q272"/>
  <c r="AD272" s="1"/>
  <c r="M272"/>
  <c r="I272"/>
  <c r="AO271"/>
  <c r="AN271"/>
  <c r="AE271"/>
  <c r="AC271"/>
  <c r="Y271"/>
  <c r="U271"/>
  <c r="Q271"/>
  <c r="M271"/>
  <c r="I271"/>
  <c r="AD271" s="1"/>
  <c r="AO270"/>
  <c r="AN270"/>
  <c r="AI270"/>
  <c r="AE270"/>
  <c r="AJ270" s="1"/>
  <c r="AC270"/>
  <c r="Y270"/>
  <c r="U270"/>
  <c r="Q270"/>
  <c r="AD270" s="1"/>
  <c r="M270"/>
  <c r="I270"/>
  <c r="AO269"/>
  <c r="AN269"/>
  <c r="AE269"/>
  <c r="AC269"/>
  <c r="Y269"/>
  <c r="U269"/>
  <c r="Q269"/>
  <c r="M269"/>
  <c r="I269"/>
  <c r="AD269" s="1"/>
  <c r="AW268"/>
  <c r="AO268"/>
  <c r="AN268"/>
  <c r="AS268" s="1"/>
  <c r="AE268"/>
  <c r="AJ268" s="1"/>
  <c r="AC268"/>
  <c r="Y268"/>
  <c r="U268"/>
  <c r="Q268"/>
  <c r="AD268" s="1"/>
  <c r="M268"/>
  <c r="I268"/>
  <c r="AO267"/>
  <c r="AN267"/>
  <c r="AE267"/>
  <c r="AC267"/>
  <c r="Y267"/>
  <c r="U267"/>
  <c r="Q267"/>
  <c r="M267"/>
  <c r="I267"/>
  <c r="AO266"/>
  <c r="AN266"/>
  <c r="AI266"/>
  <c r="AE266"/>
  <c r="AJ266" s="1"/>
  <c r="AC266"/>
  <c r="Y266"/>
  <c r="U266"/>
  <c r="Q266"/>
  <c r="M266"/>
  <c r="I266"/>
  <c r="AO265"/>
  <c r="AN265"/>
  <c r="AE265"/>
  <c r="AC265"/>
  <c r="Y265"/>
  <c r="U265"/>
  <c r="Q265"/>
  <c r="M265"/>
  <c r="I265"/>
  <c r="AW264"/>
  <c r="AO264"/>
  <c r="AN264"/>
  <c r="AS264" s="1"/>
  <c r="AJ264"/>
  <c r="AI264"/>
  <c r="AE264"/>
  <c r="AC264"/>
  <c r="Y264"/>
  <c r="U264"/>
  <c r="Q264"/>
  <c r="M264"/>
  <c r="I264"/>
  <c r="AD264" s="1"/>
  <c r="AO263"/>
  <c r="AN263"/>
  <c r="AE263"/>
  <c r="AC263"/>
  <c r="Y263"/>
  <c r="U263"/>
  <c r="Q263"/>
  <c r="AD263" s="1"/>
  <c r="M263"/>
  <c r="I263"/>
  <c r="AO262"/>
  <c r="AN262"/>
  <c r="AJ262"/>
  <c r="AI262"/>
  <c r="AE262"/>
  <c r="AC262"/>
  <c r="Y262"/>
  <c r="U262"/>
  <c r="Q262"/>
  <c r="M262"/>
  <c r="I262"/>
  <c r="AD262" s="1"/>
  <c r="AO261"/>
  <c r="AN261"/>
  <c r="AE261"/>
  <c r="AC261"/>
  <c r="Y261"/>
  <c r="U261"/>
  <c r="Q261"/>
  <c r="AD261" s="1"/>
  <c r="M261"/>
  <c r="I261"/>
  <c r="AW260"/>
  <c r="AO260"/>
  <c r="AN260"/>
  <c r="AS260" s="1"/>
  <c r="AI260"/>
  <c r="AE260"/>
  <c r="AT260" s="1"/>
  <c r="AC260"/>
  <c r="Y260"/>
  <c r="U260"/>
  <c r="Q260"/>
  <c r="M260"/>
  <c r="AD260" s="1"/>
  <c r="I260"/>
  <c r="AO259"/>
  <c r="AN259"/>
  <c r="AI258" s="1"/>
  <c r="AE259"/>
  <c r="AC259"/>
  <c r="Y259"/>
  <c r="U259"/>
  <c r="Q259"/>
  <c r="M259"/>
  <c r="I259"/>
  <c r="AD259" s="1"/>
  <c r="AO258"/>
  <c r="AN258"/>
  <c r="AE258"/>
  <c r="AJ258" s="1"/>
  <c r="AC258"/>
  <c r="Y258"/>
  <c r="U258"/>
  <c r="Q258"/>
  <c r="M258"/>
  <c r="AD258" s="1"/>
  <c r="AH258" s="1"/>
  <c r="I258"/>
  <c r="AO257"/>
  <c r="AN257"/>
  <c r="AI256" s="1"/>
  <c r="AE257"/>
  <c r="AC257"/>
  <c r="Y257"/>
  <c r="U257"/>
  <c r="Q257"/>
  <c r="M257"/>
  <c r="I257"/>
  <c r="AW256"/>
  <c r="AS256"/>
  <c r="AO256"/>
  <c r="AN256"/>
  <c r="AE256"/>
  <c r="AC256"/>
  <c r="Y256"/>
  <c r="U256"/>
  <c r="Q256"/>
  <c r="AD256" s="1"/>
  <c r="M256"/>
  <c r="I256"/>
  <c r="AO255"/>
  <c r="AN255"/>
  <c r="AE255"/>
  <c r="AC255"/>
  <c r="Y255"/>
  <c r="U255"/>
  <c r="Q255"/>
  <c r="M255"/>
  <c r="I255"/>
  <c r="AD255" s="1"/>
  <c r="AO254"/>
  <c r="AN254"/>
  <c r="AI254"/>
  <c r="AE254"/>
  <c r="AJ254" s="1"/>
  <c r="AC254"/>
  <c r="Y254"/>
  <c r="U254"/>
  <c r="Q254"/>
  <c r="AD254" s="1"/>
  <c r="M254"/>
  <c r="I254"/>
  <c r="AO253"/>
  <c r="AN253"/>
  <c r="AE253"/>
  <c r="AC253"/>
  <c r="Y253"/>
  <c r="U253"/>
  <c r="Q253"/>
  <c r="M253"/>
  <c r="I253"/>
  <c r="AD253" s="1"/>
  <c r="AW252"/>
  <c r="AO252"/>
  <c r="AN252"/>
  <c r="AS252" s="1"/>
  <c r="AE252"/>
  <c r="AJ252" s="1"/>
  <c r="AC252"/>
  <c r="Y252"/>
  <c r="U252"/>
  <c r="Q252"/>
  <c r="AD252" s="1"/>
  <c r="M252"/>
  <c r="I252"/>
  <c r="AO251"/>
  <c r="AN251"/>
  <c r="AE251"/>
  <c r="AC251"/>
  <c r="Y251"/>
  <c r="U251"/>
  <c r="Q251"/>
  <c r="M251"/>
  <c r="I251"/>
  <c r="AO250"/>
  <c r="AN250"/>
  <c r="AI250"/>
  <c r="AE250"/>
  <c r="AJ250" s="1"/>
  <c r="AC250"/>
  <c r="Y250"/>
  <c r="U250"/>
  <c r="Q250"/>
  <c r="M250"/>
  <c r="I250"/>
  <c r="AO249"/>
  <c r="AN249"/>
  <c r="AE249"/>
  <c r="AC249"/>
  <c r="Y249"/>
  <c r="U249"/>
  <c r="Q249"/>
  <c r="M249"/>
  <c r="I249"/>
  <c r="AW248"/>
  <c r="AO248"/>
  <c r="AN248"/>
  <c r="AS248" s="1"/>
  <c r="AJ248"/>
  <c r="AI248"/>
  <c r="AE248"/>
  <c r="AC248"/>
  <c r="Y248"/>
  <c r="U248"/>
  <c r="Q248"/>
  <c r="M248"/>
  <c r="I248"/>
  <c r="AD248" s="1"/>
  <c r="AO247"/>
  <c r="AN247"/>
  <c r="AE247"/>
  <c r="AC247"/>
  <c r="Y247"/>
  <c r="U247"/>
  <c r="Q247"/>
  <c r="AD247" s="1"/>
  <c r="M247"/>
  <c r="I247"/>
  <c r="AO246"/>
  <c r="AN246"/>
  <c r="AJ246"/>
  <c r="AI246"/>
  <c r="AE246"/>
  <c r="AC246"/>
  <c r="Y246"/>
  <c r="U246"/>
  <c r="Q246"/>
  <c r="M246"/>
  <c r="I246"/>
  <c r="AD246" s="1"/>
  <c r="AO245"/>
  <c r="AN245"/>
  <c r="AE245"/>
  <c r="AC245"/>
  <c r="Y245"/>
  <c r="U245"/>
  <c r="Q245"/>
  <c r="AD245" s="1"/>
  <c r="M245"/>
  <c r="I245"/>
  <c r="AW244"/>
  <c r="AO244"/>
  <c r="AN244"/>
  <c r="AS244" s="1"/>
  <c r="AI244"/>
  <c r="AE244"/>
  <c r="AT244" s="1"/>
  <c r="AC244"/>
  <c r="Y244"/>
  <c r="U244"/>
  <c r="Q244"/>
  <c r="M244"/>
  <c r="AD244" s="1"/>
  <c r="I244"/>
  <c r="AO243"/>
  <c r="AN243"/>
  <c r="AI242" s="1"/>
  <c r="AE243"/>
  <c r="AC243"/>
  <c r="Y243"/>
  <c r="U243"/>
  <c r="Q243"/>
  <c r="M243"/>
  <c r="I243"/>
  <c r="AD243" s="1"/>
  <c r="AO242"/>
  <c r="AN242"/>
  <c r="AE242"/>
  <c r="AJ242" s="1"/>
  <c r="AC242"/>
  <c r="Y242"/>
  <c r="U242"/>
  <c r="Q242"/>
  <c r="M242"/>
  <c r="AD242" s="1"/>
  <c r="AH242" s="1"/>
  <c r="I242"/>
  <c r="AO241"/>
  <c r="AN241"/>
  <c r="AI240" s="1"/>
  <c r="AE241"/>
  <c r="AC241"/>
  <c r="Y241"/>
  <c r="U241"/>
  <c r="Q241"/>
  <c r="M241"/>
  <c r="I241"/>
  <c r="AW240"/>
  <c r="AS240"/>
  <c r="AO240"/>
  <c r="AN240"/>
  <c r="AE240"/>
  <c r="AC240"/>
  <c r="Y240"/>
  <c r="U240"/>
  <c r="Q240"/>
  <c r="AD240" s="1"/>
  <c r="M240"/>
  <c r="I240"/>
  <c r="AO239"/>
  <c r="AN239"/>
  <c r="AE239"/>
  <c r="AC239"/>
  <c r="Y239"/>
  <c r="U239"/>
  <c r="Q239"/>
  <c r="M239"/>
  <c r="I239"/>
  <c r="AD239" s="1"/>
  <c r="AO238"/>
  <c r="AN238"/>
  <c r="AI238"/>
  <c r="AE238"/>
  <c r="AJ238" s="1"/>
  <c r="AC238"/>
  <c r="Y238"/>
  <c r="U238"/>
  <c r="Q238"/>
  <c r="AD238" s="1"/>
  <c r="M238"/>
  <c r="I238"/>
  <c r="AO237"/>
  <c r="AN237"/>
  <c r="AE237"/>
  <c r="AC237"/>
  <c r="Y237"/>
  <c r="U237"/>
  <c r="Q237"/>
  <c r="M237"/>
  <c r="I237"/>
  <c r="AD237" s="1"/>
  <c r="AW236"/>
  <c r="AO236"/>
  <c r="AN236"/>
  <c r="AS236" s="1"/>
  <c r="AE236"/>
  <c r="AJ236" s="1"/>
  <c r="AC236"/>
  <c r="Y236"/>
  <c r="U236"/>
  <c r="Q236"/>
  <c r="AD236" s="1"/>
  <c r="M236"/>
  <c r="I236"/>
  <c r="AO235"/>
  <c r="AN235"/>
  <c r="AE235"/>
  <c r="AC235"/>
  <c r="Y235"/>
  <c r="U235"/>
  <c r="Q235"/>
  <c r="M235"/>
  <c r="I235"/>
  <c r="AO234"/>
  <c r="AN234"/>
  <c r="AI234"/>
  <c r="AE234"/>
  <c r="AJ234" s="1"/>
  <c r="AC234"/>
  <c r="Y234"/>
  <c r="U234"/>
  <c r="Q234"/>
  <c r="M234"/>
  <c r="I234"/>
  <c r="AO233"/>
  <c r="AN233"/>
  <c r="AE233"/>
  <c r="AC233"/>
  <c r="Y233"/>
  <c r="U233"/>
  <c r="Q233"/>
  <c r="M233"/>
  <c r="I233"/>
  <c r="AW232"/>
  <c r="AO232"/>
  <c r="AN232"/>
  <c r="AS232" s="1"/>
  <c r="AJ232"/>
  <c r="AI232"/>
  <c r="AE232"/>
  <c r="AC232"/>
  <c r="Y232"/>
  <c r="U232"/>
  <c r="Q232"/>
  <c r="M232"/>
  <c r="I232"/>
  <c r="AD232" s="1"/>
  <c r="AO231"/>
  <c r="AN231"/>
  <c r="AE231"/>
  <c r="AC231"/>
  <c r="Y231"/>
  <c r="U231"/>
  <c r="Q231"/>
  <c r="AD231" s="1"/>
  <c r="M231"/>
  <c r="I231"/>
  <c r="AO230"/>
  <c r="AN230"/>
  <c r="AJ230"/>
  <c r="AI230"/>
  <c r="AE230"/>
  <c r="AC230"/>
  <c r="Y230"/>
  <c r="U230"/>
  <c r="Q230"/>
  <c r="M230"/>
  <c r="I230"/>
  <c r="AD230" s="1"/>
  <c r="AO229"/>
  <c r="AN229"/>
  <c r="AE229"/>
  <c r="AC229"/>
  <c r="Y229"/>
  <c r="U229"/>
  <c r="Q229"/>
  <c r="AD229" s="1"/>
  <c r="M229"/>
  <c r="I229"/>
  <c r="AW228"/>
  <c r="AO228"/>
  <c r="AN228"/>
  <c r="AS228" s="1"/>
  <c r="AI228"/>
  <c r="AE228"/>
  <c r="AT228" s="1"/>
  <c r="AC228"/>
  <c r="Y228"/>
  <c r="U228"/>
  <c r="Q228"/>
  <c r="M228"/>
  <c r="AD228" s="1"/>
  <c r="I228"/>
  <c r="AO227"/>
  <c r="AN227"/>
  <c r="AI226" s="1"/>
  <c r="AE227"/>
  <c r="AC227"/>
  <c r="Y227"/>
  <c r="U227"/>
  <c r="Q227"/>
  <c r="M227"/>
  <c r="I227"/>
  <c r="AD227" s="1"/>
  <c r="AO226"/>
  <c r="AN226"/>
  <c r="AE226"/>
  <c r="AJ226" s="1"/>
  <c r="AC226"/>
  <c r="Y226"/>
  <c r="U226"/>
  <c r="Q226"/>
  <c r="M226"/>
  <c r="AD226" s="1"/>
  <c r="AH226" s="1"/>
  <c r="I226"/>
  <c r="AO225"/>
  <c r="AN225"/>
  <c r="AI224" s="1"/>
  <c r="AE225"/>
  <c r="AC225"/>
  <c r="Y225"/>
  <c r="U225"/>
  <c r="Q225"/>
  <c r="M225"/>
  <c r="I225"/>
  <c r="AW224"/>
  <c r="AS224"/>
  <c r="AO224"/>
  <c r="AN224"/>
  <c r="AE224"/>
  <c r="AC224"/>
  <c r="Y224"/>
  <c r="U224"/>
  <c r="Q224"/>
  <c r="AD224" s="1"/>
  <c r="M224"/>
  <c r="I224"/>
  <c r="AO223"/>
  <c r="AN223"/>
  <c r="AE223"/>
  <c r="AC223"/>
  <c r="Y223"/>
  <c r="U223"/>
  <c r="Q223"/>
  <c r="M223"/>
  <c r="I223"/>
  <c r="AD223" s="1"/>
  <c r="AO222"/>
  <c r="AN222"/>
  <c r="AI222"/>
  <c r="AE222"/>
  <c r="AJ222" s="1"/>
  <c r="AC222"/>
  <c r="Y222"/>
  <c r="U222"/>
  <c r="Q222"/>
  <c r="AD222" s="1"/>
  <c r="M222"/>
  <c r="I222"/>
  <c r="AO221"/>
  <c r="AN221"/>
  <c r="AE221"/>
  <c r="AC221"/>
  <c r="Y221"/>
  <c r="U221"/>
  <c r="Q221"/>
  <c r="M221"/>
  <c r="I221"/>
  <c r="AD221" s="1"/>
  <c r="AW220"/>
  <c r="AO220"/>
  <c r="AN220"/>
  <c r="AS220" s="1"/>
  <c r="AE220"/>
  <c r="AJ220" s="1"/>
  <c r="AC220"/>
  <c r="Y220"/>
  <c r="U220"/>
  <c r="Q220"/>
  <c r="M220"/>
  <c r="AD220" s="1"/>
  <c r="I220"/>
  <c r="AO219"/>
  <c r="AN219"/>
  <c r="AE219"/>
  <c r="AC219"/>
  <c r="Y219"/>
  <c r="U219"/>
  <c r="Q219"/>
  <c r="M219"/>
  <c r="I219"/>
  <c r="AO218"/>
  <c r="AN218"/>
  <c r="AI218"/>
  <c r="AE218"/>
  <c r="AJ218" s="1"/>
  <c r="AC218"/>
  <c r="Y218"/>
  <c r="U218"/>
  <c r="Q218"/>
  <c r="M218"/>
  <c r="I218"/>
  <c r="AO217"/>
  <c r="AN217"/>
  <c r="AE217"/>
  <c r="AC217"/>
  <c r="Y217"/>
  <c r="U217"/>
  <c r="Q217"/>
  <c r="M217"/>
  <c r="I217"/>
  <c r="AW216"/>
  <c r="AO216"/>
  <c r="AN216"/>
  <c r="AS216" s="1"/>
  <c r="AJ216"/>
  <c r="AI216"/>
  <c r="AE216"/>
  <c r="AC216"/>
  <c r="Y216"/>
  <c r="U216"/>
  <c r="Q216"/>
  <c r="M216"/>
  <c r="I216"/>
  <c r="AD216" s="1"/>
  <c r="AO215"/>
  <c r="AN215"/>
  <c r="AE215"/>
  <c r="AC215"/>
  <c r="Y215"/>
  <c r="U215"/>
  <c r="Q215"/>
  <c r="AD215" s="1"/>
  <c r="M215"/>
  <c r="I215"/>
  <c r="AO214"/>
  <c r="AN214"/>
  <c r="AJ214"/>
  <c r="AI214"/>
  <c r="AE214"/>
  <c r="AC214"/>
  <c r="Y214"/>
  <c r="U214"/>
  <c r="Q214"/>
  <c r="M214"/>
  <c r="I214"/>
  <c r="AD214" s="1"/>
  <c r="AO213"/>
  <c r="AN213"/>
  <c r="AE213"/>
  <c r="AC213"/>
  <c r="Y213"/>
  <c r="U213"/>
  <c r="Q213"/>
  <c r="AD213" s="1"/>
  <c r="M213"/>
  <c r="I213"/>
  <c r="AW212"/>
  <c r="AO212"/>
  <c r="AN212"/>
  <c r="AS212" s="1"/>
  <c r="AI212"/>
  <c r="AE212"/>
  <c r="AT212" s="1"/>
  <c r="AC212"/>
  <c r="Y212"/>
  <c r="U212"/>
  <c r="Q212"/>
  <c r="M212"/>
  <c r="AD212" s="1"/>
  <c r="I212"/>
  <c r="AO211"/>
  <c r="AN211"/>
  <c r="AI210" s="1"/>
  <c r="AE211"/>
  <c r="AC211"/>
  <c r="Y211"/>
  <c r="U211"/>
  <c r="Q211"/>
  <c r="M211"/>
  <c r="I211"/>
  <c r="AD211" s="1"/>
  <c r="AO210"/>
  <c r="AN210"/>
  <c r="AE210"/>
  <c r="AJ210" s="1"/>
  <c r="AC210"/>
  <c r="Y210"/>
  <c r="U210"/>
  <c r="Q210"/>
  <c r="M210"/>
  <c r="AD210" s="1"/>
  <c r="AH210" s="1"/>
  <c r="I210"/>
  <c r="AO209"/>
  <c r="AN209"/>
  <c r="AI208" s="1"/>
  <c r="AE209"/>
  <c r="AC209"/>
  <c r="Y209"/>
  <c r="U209"/>
  <c r="Q209"/>
  <c r="M209"/>
  <c r="I209"/>
  <c r="AW208"/>
  <c r="AO208"/>
  <c r="AN208"/>
  <c r="AE208"/>
  <c r="AC208"/>
  <c r="Y208"/>
  <c r="U208"/>
  <c r="Q208"/>
  <c r="AD208" s="1"/>
  <c r="M208"/>
  <c r="I208"/>
  <c r="AO207"/>
  <c r="AN207"/>
  <c r="AE207"/>
  <c r="AC207"/>
  <c r="Y207"/>
  <c r="U207"/>
  <c r="Q207"/>
  <c r="M207"/>
  <c r="I207"/>
  <c r="AD207" s="1"/>
  <c r="AO206"/>
  <c r="AN206"/>
  <c r="AI206"/>
  <c r="AE206"/>
  <c r="AJ206" s="1"/>
  <c r="AC206"/>
  <c r="Y206"/>
  <c r="U206"/>
  <c r="Q206"/>
  <c r="AD206" s="1"/>
  <c r="M206"/>
  <c r="I206"/>
  <c r="AO205"/>
  <c r="AN205"/>
  <c r="AE205"/>
  <c r="AC205"/>
  <c r="Y205"/>
  <c r="U205"/>
  <c r="Q205"/>
  <c r="M205"/>
  <c r="I205"/>
  <c r="AD205" s="1"/>
  <c r="AW204"/>
  <c r="AO204"/>
  <c r="AN204"/>
  <c r="AS204" s="1"/>
  <c r="AE204"/>
  <c r="AJ204" s="1"/>
  <c r="AC204"/>
  <c r="Y204"/>
  <c r="U204"/>
  <c r="Q204"/>
  <c r="AD204" s="1"/>
  <c r="M204"/>
  <c r="I204"/>
  <c r="AO203"/>
  <c r="AN203"/>
  <c r="AE203"/>
  <c r="AC203"/>
  <c r="Y203"/>
  <c r="U203"/>
  <c r="Q203"/>
  <c r="M203"/>
  <c r="I203"/>
  <c r="AO202"/>
  <c r="AN202"/>
  <c r="AI202"/>
  <c r="AE202"/>
  <c r="AJ202" s="1"/>
  <c r="AC202"/>
  <c r="Y202"/>
  <c r="U202"/>
  <c r="Q202"/>
  <c r="M202"/>
  <c r="I202"/>
  <c r="AO201"/>
  <c r="AN201"/>
  <c r="AE201"/>
  <c r="AC201"/>
  <c r="Y201"/>
  <c r="U201"/>
  <c r="Q201"/>
  <c r="M201"/>
  <c r="I201"/>
  <c r="AW200"/>
  <c r="AO200"/>
  <c r="AN200"/>
  <c r="AS200" s="1"/>
  <c r="AJ200"/>
  <c r="AI200"/>
  <c r="AE200"/>
  <c r="AC200"/>
  <c r="Y200"/>
  <c r="U200"/>
  <c r="Q200"/>
  <c r="M200"/>
  <c r="I200"/>
  <c r="AD200" s="1"/>
  <c r="AO199"/>
  <c r="AN199"/>
  <c r="AE199"/>
  <c r="AC199"/>
  <c r="Y199"/>
  <c r="U199"/>
  <c r="Q199"/>
  <c r="AD199" s="1"/>
  <c r="M199"/>
  <c r="I199"/>
  <c r="AO198"/>
  <c r="AN198"/>
  <c r="AJ198"/>
  <c r="AI198"/>
  <c r="AE198"/>
  <c r="AC198"/>
  <c r="Y198"/>
  <c r="U198"/>
  <c r="Q198"/>
  <c r="M198"/>
  <c r="I198"/>
  <c r="AD198" s="1"/>
  <c r="AO197"/>
  <c r="AN197"/>
  <c r="AE197"/>
  <c r="AC197"/>
  <c r="Y197"/>
  <c r="U197"/>
  <c r="Q197"/>
  <c r="AD197" s="1"/>
  <c r="M197"/>
  <c r="I197"/>
  <c r="AW196"/>
  <c r="AO196"/>
  <c r="AN196"/>
  <c r="AS196" s="1"/>
  <c r="AI196"/>
  <c r="AE196"/>
  <c r="AT196" s="1"/>
  <c r="AC196"/>
  <c r="Y196"/>
  <c r="U196"/>
  <c r="Q196"/>
  <c r="M196"/>
  <c r="AD196" s="1"/>
  <c r="AR196" s="1"/>
  <c r="I196"/>
  <c r="AO195"/>
  <c r="AN195"/>
  <c r="AI194" s="1"/>
  <c r="AE195"/>
  <c r="AC195"/>
  <c r="Y195"/>
  <c r="U195"/>
  <c r="Q195"/>
  <c r="M195"/>
  <c r="I195"/>
  <c r="AD195" s="1"/>
  <c r="AO194"/>
  <c r="AN194"/>
  <c r="AE194"/>
  <c r="AJ194" s="1"/>
  <c r="AC194"/>
  <c r="Y194"/>
  <c r="U194"/>
  <c r="Q194"/>
  <c r="M194"/>
  <c r="AD194" s="1"/>
  <c r="AH194" s="1"/>
  <c r="I194"/>
  <c r="AO193"/>
  <c r="AN193"/>
  <c r="AI192" s="1"/>
  <c r="AE193"/>
  <c r="AC193"/>
  <c r="Y193"/>
  <c r="U193"/>
  <c r="Q193"/>
  <c r="M193"/>
  <c r="I193"/>
  <c r="AW192"/>
  <c r="AO192"/>
  <c r="AN192"/>
  <c r="AE192"/>
  <c r="AC192"/>
  <c r="Y192"/>
  <c r="U192"/>
  <c r="Q192"/>
  <c r="AD192" s="1"/>
  <c r="M192"/>
  <c r="I192"/>
  <c r="AO191"/>
  <c r="AN191"/>
  <c r="AE191"/>
  <c r="AC191"/>
  <c r="Y191"/>
  <c r="U191"/>
  <c r="Q191"/>
  <c r="M191"/>
  <c r="I191"/>
  <c r="AD191" s="1"/>
  <c r="AO190"/>
  <c r="AN190"/>
  <c r="AI190"/>
  <c r="AH190"/>
  <c r="AE190"/>
  <c r="AJ190" s="1"/>
  <c r="AC190"/>
  <c r="Y190"/>
  <c r="U190"/>
  <c r="Q190"/>
  <c r="AD190" s="1"/>
  <c r="M190"/>
  <c r="I190"/>
  <c r="AO189"/>
  <c r="AN189"/>
  <c r="AE189"/>
  <c r="AC189"/>
  <c r="Y189"/>
  <c r="U189"/>
  <c r="Q189"/>
  <c r="M189"/>
  <c r="I189"/>
  <c r="AD189" s="1"/>
  <c r="AW188"/>
  <c r="AO188"/>
  <c r="AN188"/>
  <c r="AS188" s="1"/>
  <c r="AE188"/>
  <c r="AJ188" s="1"/>
  <c r="AC188"/>
  <c r="Y188"/>
  <c r="U188"/>
  <c r="Q188"/>
  <c r="AD188" s="1"/>
  <c r="M188"/>
  <c r="I188"/>
  <c r="AO187"/>
  <c r="AN187"/>
  <c r="AE187"/>
  <c r="AC187"/>
  <c r="Y187"/>
  <c r="U187"/>
  <c r="Q187"/>
  <c r="M187"/>
  <c r="I187"/>
  <c r="AO186"/>
  <c r="AN186"/>
  <c r="AI186"/>
  <c r="AE186"/>
  <c r="AJ186" s="1"/>
  <c r="AC186"/>
  <c r="Y186"/>
  <c r="U186"/>
  <c r="Q186"/>
  <c r="M186"/>
  <c r="I186"/>
  <c r="AO185"/>
  <c r="AN185"/>
  <c r="AE185"/>
  <c r="AC185"/>
  <c r="Y185"/>
  <c r="U185"/>
  <c r="Q185"/>
  <c r="M185"/>
  <c r="I185"/>
  <c r="AW184"/>
  <c r="AO184"/>
  <c r="AN184"/>
  <c r="AS184" s="1"/>
  <c r="AJ184"/>
  <c r="AI184"/>
  <c r="AE184"/>
  <c r="AC184"/>
  <c r="Y184"/>
  <c r="U184"/>
  <c r="Q184"/>
  <c r="M184"/>
  <c r="I184"/>
  <c r="AD184" s="1"/>
  <c r="AO183"/>
  <c r="AN183"/>
  <c r="AE183"/>
  <c r="AC183"/>
  <c r="Y183"/>
  <c r="U183"/>
  <c r="Q183"/>
  <c r="AD183" s="1"/>
  <c r="M183"/>
  <c r="I183"/>
  <c r="AO182"/>
  <c r="AN182"/>
  <c r="AJ182"/>
  <c r="AI182"/>
  <c r="AE182"/>
  <c r="AC182"/>
  <c r="Y182"/>
  <c r="U182"/>
  <c r="Q182"/>
  <c r="M182"/>
  <c r="I182"/>
  <c r="AD182" s="1"/>
  <c r="AO181"/>
  <c r="AN181"/>
  <c r="AE181"/>
  <c r="AC181"/>
  <c r="Y181"/>
  <c r="U181"/>
  <c r="Q181"/>
  <c r="AD181" s="1"/>
  <c r="M181"/>
  <c r="I181"/>
  <c r="AW180"/>
  <c r="AO180"/>
  <c r="AN180"/>
  <c r="AS180" s="1"/>
  <c r="AI180"/>
  <c r="AE180"/>
  <c r="AT180" s="1"/>
  <c r="AC180"/>
  <c r="Y180"/>
  <c r="U180"/>
  <c r="Q180"/>
  <c r="M180"/>
  <c r="AD180" s="1"/>
  <c r="I180"/>
  <c r="AO179"/>
  <c r="AN179"/>
  <c r="AI178" s="1"/>
  <c r="AE179"/>
  <c r="AC179"/>
  <c r="Y179"/>
  <c r="U179"/>
  <c r="Q179"/>
  <c r="M179"/>
  <c r="I179"/>
  <c r="AD179" s="1"/>
  <c r="AO178"/>
  <c r="AN178"/>
  <c r="AE178"/>
  <c r="AC178"/>
  <c r="Y178"/>
  <c r="U178"/>
  <c r="Q178"/>
  <c r="M178"/>
  <c r="AD178" s="1"/>
  <c r="AH178" s="1"/>
  <c r="I178"/>
  <c r="AO177"/>
  <c r="AN177"/>
  <c r="AE177"/>
  <c r="AC177"/>
  <c r="Y177"/>
  <c r="U177"/>
  <c r="Q177"/>
  <c r="M177"/>
  <c r="I177"/>
  <c r="AW176"/>
  <c r="AO176"/>
  <c r="AN176"/>
  <c r="AE176"/>
  <c r="AC176"/>
  <c r="Y176"/>
  <c r="U176"/>
  <c r="Q176"/>
  <c r="AD176" s="1"/>
  <c r="M176"/>
  <c r="I176"/>
  <c r="AO175"/>
  <c r="AN175"/>
  <c r="AE175"/>
  <c r="AC175"/>
  <c r="Y175"/>
  <c r="U175"/>
  <c r="Q175"/>
  <c r="M175"/>
  <c r="I175"/>
  <c r="AD175" s="1"/>
  <c r="AO174"/>
  <c r="AN174"/>
  <c r="AI174"/>
  <c r="AH174"/>
  <c r="AE174"/>
  <c r="AJ174" s="1"/>
  <c r="AC174"/>
  <c r="Y174"/>
  <c r="U174"/>
  <c r="Q174"/>
  <c r="AD174" s="1"/>
  <c r="M174"/>
  <c r="I174"/>
  <c r="AO173"/>
  <c r="AN173"/>
  <c r="AE173"/>
  <c r="AC173"/>
  <c r="Y173"/>
  <c r="U173"/>
  <c r="Q173"/>
  <c r="M173"/>
  <c r="I173"/>
  <c r="AD173" s="1"/>
  <c r="AW172"/>
  <c r="AO172"/>
  <c r="AN172"/>
  <c r="AS172" s="1"/>
  <c r="AE172"/>
  <c r="AJ172" s="1"/>
  <c r="AC172"/>
  <c r="Y172"/>
  <c r="U172"/>
  <c r="Q172"/>
  <c r="AD172" s="1"/>
  <c r="M172"/>
  <c r="I172"/>
  <c r="AO171"/>
  <c r="AN171"/>
  <c r="AE171"/>
  <c r="AC171"/>
  <c r="Y171"/>
  <c r="U171"/>
  <c r="Q171"/>
  <c r="M171"/>
  <c r="I171"/>
  <c r="AO170"/>
  <c r="AN170"/>
  <c r="AI170"/>
  <c r="AE170"/>
  <c r="AJ170" s="1"/>
  <c r="AC170"/>
  <c r="Y170"/>
  <c r="U170"/>
  <c r="Q170"/>
  <c r="M170"/>
  <c r="I170"/>
  <c r="AO169"/>
  <c r="AN169"/>
  <c r="AE169"/>
  <c r="AC169"/>
  <c r="Y169"/>
  <c r="U169"/>
  <c r="Q169"/>
  <c r="M169"/>
  <c r="I169"/>
  <c r="AW168"/>
  <c r="AO168"/>
  <c r="AN168"/>
  <c r="AS168" s="1"/>
  <c r="AJ168"/>
  <c r="AI168"/>
  <c r="AE168"/>
  <c r="AC168"/>
  <c r="Y168"/>
  <c r="U168"/>
  <c r="Q168"/>
  <c r="M168"/>
  <c r="I168"/>
  <c r="AD168" s="1"/>
  <c r="AO167"/>
  <c r="AN167"/>
  <c r="AE167"/>
  <c r="AC167"/>
  <c r="Y167"/>
  <c r="U167"/>
  <c r="Q167"/>
  <c r="AD167" s="1"/>
  <c r="M167"/>
  <c r="I167"/>
  <c r="AO166"/>
  <c r="AN166"/>
  <c r="AJ166"/>
  <c r="AI166"/>
  <c r="AE166"/>
  <c r="AC166"/>
  <c r="Y166"/>
  <c r="U166"/>
  <c r="Q166"/>
  <c r="M166"/>
  <c r="I166"/>
  <c r="AD166" s="1"/>
  <c r="AO165"/>
  <c r="AN165"/>
  <c r="AE165"/>
  <c r="AC165"/>
  <c r="Y165"/>
  <c r="U165"/>
  <c r="Q165"/>
  <c r="AD165" s="1"/>
  <c r="M165"/>
  <c r="I165"/>
  <c r="AW164"/>
  <c r="AO164"/>
  <c r="AN164"/>
  <c r="AS164" s="1"/>
  <c r="AI164"/>
  <c r="AE164"/>
  <c r="AT164" s="1"/>
  <c r="AC164"/>
  <c r="Y164"/>
  <c r="U164"/>
  <c r="Q164"/>
  <c r="M164"/>
  <c r="AD164" s="1"/>
  <c r="I164"/>
  <c r="AO163"/>
  <c r="AN163"/>
  <c r="AI162" s="1"/>
  <c r="AE163"/>
  <c r="AC163"/>
  <c r="Y163"/>
  <c r="U163"/>
  <c r="Q163"/>
  <c r="M163"/>
  <c r="I163"/>
  <c r="AD163" s="1"/>
  <c r="AO162"/>
  <c r="AN162"/>
  <c r="AE162"/>
  <c r="AC162"/>
  <c r="Y162"/>
  <c r="U162"/>
  <c r="Q162"/>
  <c r="M162"/>
  <c r="AD162" s="1"/>
  <c r="AH162" s="1"/>
  <c r="I162"/>
  <c r="AO161"/>
  <c r="AN161"/>
  <c r="AE161"/>
  <c r="AC161"/>
  <c r="Y161"/>
  <c r="U161"/>
  <c r="Q161"/>
  <c r="M161"/>
  <c r="I161"/>
  <c r="AW160"/>
  <c r="AO160"/>
  <c r="AN160"/>
  <c r="AE160"/>
  <c r="AC160"/>
  <c r="Y160"/>
  <c r="U160"/>
  <c r="Q160"/>
  <c r="AD160" s="1"/>
  <c r="M160"/>
  <c r="I160"/>
  <c r="AO159"/>
  <c r="AN159"/>
  <c r="AE159"/>
  <c r="AC159"/>
  <c r="Y159"/>
  <c r="U159"/>
  <c r="Q159"/>
  <c r="M159"/>
  <c r="I159"/>
  <c r="AD159" s="1"/>
  <c r="AO158"/>
  <c r="AN158"/>
  <c r="AI158"/>
  <c r="AH158"/>
  <c r="AE158"/>
  <c r="AJ158" s="1"/>
  <c r="AC158"/>
  <c r="Y158"/>
  <c r="U158"/>
  <c r="Q158"/>
  <c r="AD158" s="1"/>
  <c r="M158"/>
  <c r="I158"/>
  <c r="AO157"/>
  <c r="AN157"/>
  <c r="AE157"/>
  <c r="AC157"/>
  <c r="Y157"/>
  <c r="U157"/>
  <c r="Q157"/>
  <c r="M157"/>
  <c r="I157"/>
  <c r="AD157" s="1"/>
  <c r="AW156"/>
  <c r="AT156"/>
  <c r="AO156"/>
  <c r="AN156"/>
  <c r="AS156" s="1"/>
  <c r="AE156"/>
  <c r="AJ156" s="1"/>
  <c r="AC156"/>
  <c r="Y156"/>
  <c r="U156"/>
  <c r="Q156"/>
  <c r="AD156" s="1"/>
  <c r="M156"/>
  <c r="I156"/>
  <c r="AO153"/>
  <c r="AN153"/>
  <c r="AE153"/>
  <c r="AC153"/>
  <c r="Y153"/>
  <c r="U153"/>
  <c r="Q153"/>
  <c r="M153"/>
  <c r="I153"/>
  <c r="AW152"/>
  <c r="AO152"/>
  <c r="AN152"/>
  <c r="AS152" s="1"/>
  <c r="AJ152"/>
  <c r="AI152"/>
  <c r="AE152"/>
  <c r="AC152"/>
  <c r="Y152"/>
  <c r="U152"/>
  <c r="Q152"/>
  <c r="M152"/>
  <c r="I152"/>
  <c r="AD152" s="1"/>
  <c r="AO151"/>
  <c r="AN151"/>
  <c r="AE151"/>
  <c r="AC151"/>
  <c r="Y151"/>
  <c r="U151"/>
  <c r="Q151"/>
  <c r="AD151" s="1"/>
  <c r="M151"/>
  <c r="I151"/>
  <c r="AO150"/>
  <c r="AN150"/>
  <c r="AJ150"/>
  <c r="AI150"/>
  <c r="AE150"/>
  <c r="AC150"/>
  <c r="Y150"/>
  <c r="U150"/>
  <c r="Q150"/>
  <c r="M150"/>
  <c r="I150"/>
  <c r="AD150" s="1"/>
  <c r="AO149"/>
  <c r="AN149"/>
  <c r="AE149"/>
  <c r="AC149"/>
  <c r="Y149"/>
  <c r="U149"/>
  <c r="Q149"/>
  <c r="AD149" s="1"/>
  <c r="M149"/>
  <c r="I149"/>
  <c r="AW148"/>
  <c r="AO148"/>
  <c r="AN148"/>
  <c r="AS148" s="1"/>
  <c r="AI148"/>
  <c r="AE148"/>
  <c r="AT148" s="1"/>
  <c r="AC148"/>
  <c r="Y148"/>
  <c r="U148"/>
  <c r="Q148"/>
  <c r="M148"/>
  <c r="AD148" s="1"/>
  <c r="I148"/>
  <c r="AO147"/>
  <c r="AN147"/>
  <c r="AI146" s="1"/>
  <c r="AE147"/>
  <c r="AC147"/>
  <c r="Y147"/>
  <c r="U147"/>
  <c r="Q147"/>
  <c r="M147"/>
  <c r="I147"/>
  <c r="AD147" s="1"/>
  <c r="AO146"/>
  <c r="AN146"/>
  <c r="AE146"/>
  <c r="AJ146" s="1"/>
  <c r="AC146"/>
  <c r="Y146"/>
  <c r="U146"/>
  <c r="Q146"/>
  <c r="M146"/>
  <c r="AD146" s="1"/>
  <c r="I146"/>
  <c r="AO145"/>
  <c r="AN145"/>
  <c r="AI144" s="1"/>
  <c r="AE145"/>
  <c r="AC145"/>
  <c r="Y145"/>
  <c r="U145"/>
  <c r="Q145"/>
  <c r="M145"/>
  <c r="I145"/>
  <c r="AW144"/>
  <c r="AO144"/>
  <c r="AN144"/>
  <c r="AE144"/>
  <c r="AC144"/>
  <c r="Y144"/>
  <c r="U144"/>
  <c r="Q144"/>
  <c r="AD144" s="1"/>
  <c r="M144"/>
  <c r="I144"/>
  <c r="AO143"/>
  <c r="AN143"/>
  <c r="AE143"/>
  <c r="AC143"/>
  <c r="Y143"/>
  <c r="U143"/>
  <c r="Q143"/>
  <c r="M143"/>
  <c r="I143"/>
  <c r="AD143" s="1"/>
  <c r="AO142"/>
  <c r="AN142"/>
  <c r="AI142"/>
  <c r="AH142"/>
  <c r="AE142"/>
  <c r="AJ142" s="1"/>
  <c r="AC142"/>
  <c r="Y142"/>
  <c r="U142"/>
  <c r="Q142"/>
  <c r="AD142" s="1"/>
  <c r="M142"/>
  <c r="I142"/>
  <c r="AO141"/>
  <c r="AN141"/>
  <c r="AE141"/>
  <c r="AC141"/>
  <c r="Y141"/>
  <c r="U141"/>
  <c r="Q141"/>
  <c r="M141"/>
  <c r="I141"/>
  <c r="AD141" s="1"/>
  <c r="AW140"/>
  <c r="AT140"/>
  <c r="AO140"/>
  <c r="AN140"/>
  <c r="AS140" s="1"/>
  <c r="AE140"/>
  <c r="AJ140" s="1"/>
  <c r="AC140"/>
  <c r="Y140"/>
  <c r="U140"/>
  <c r="Q140"/>
  <c r="AD140" s="1"/>
  <c r="M140"/>
  <c r="I140"/>
  <c r="AO137"/>
  <c r="AN137"/>
  <c r="AE137"/>
  <c r="AC137"/>
  <c r="Y137"/>
  <c r="U137"/>
  <c r="Q137"/>
  <c r="M137"/>
  <c r="I137"/>
  <c r="AW136"/>
  <c r="AO136"/>
  <c r="AN136"/>
  <c r="AS136" s="1"/>
  <c r="AJ136"/>
  <c r="AI136"/>
  <c r="AE136"/>
  <c r="AC136"/>
  <c r="Y136"/>
  <c r="U136"/>
  <c r="Q136"/>
  <c r="M136"/>
  <c r="I136"/>
  <c r="AD136" s="1"/>
  <c r="AO135"/>
  <c r="AN135"/>
  <c r="AE135"/>
  <c r="AC135"/>
  <c r="Y135"/>
  <c r="U135"/>
  <c r="Q135"/>
  <c r="AD135" s="1"/>
  <c r="M135"/>
  <c r="I135"/>
  <c r="AO134"/>
  <c r="AN134"/>
  <c r="AJ134"/>
  <c r="AI134"/>
  <c r="AE134"/>
  <c r="AC134"/>
  <c r="Y134"/>
  <c r="U134"/>
  <c r="Q134"/>
  <c r="M134"/>
  <c r="I134"/>
  <c r="AD134" s="1"/>
  <c r="AO133"/>
  <c r="AN133"/>
  <c r="AE133"/>
  <c r="AC133"/>
  <c r="Y133"/>
  <c r="U133"/>
  <c r="Q133"/>
  <c r="AD133" s="1"/>
  <c r="M133"/>
  <c r="I133"/>
  <c r="AW132"/>
  <c r="AO132"/>
  <c r="AN132"/>
  <c r="AS132" s="1"/>
  <c r="AJ132"/>
  <c r="AI132"/>
  <c r="AE132"/>
  <c r="AT132" s="1"/>
  <c r="AC132"/>
  <c r="Y132"/>
  <c r="U132"/>
  <c r="Q132"/>
  <c r="M132"/>
  <c r="I132"/>
  <c r="AO131"/>
  <c r="AN131"/>
  <c r="AI130" s="1"/>
  <c r="AE131"/>
  <c r="AJ130" s="1"/>
  <c r="AC131"/>
  <c r="Y131"/>
  <c r="U131"/>
  <c r="Q131"/>
  <c r="AD131" s="1"/>
  <c r="M131"/>
  <c r="I131"/>
  <c r="AO130"/>
  <c r="AN130"/>
  <c r="AE130"/>
  <c r="AC130"/>
  <c r="Y130"/>
  <c r="U130"/>
  <c r="Q130"/>
  <c r="M130"/>
  <c r="I130"/>
  <c r="AO129"/>
  <c r="AN129"/>
  <c r="AE129"/>
  <c r="AC129"/>
  <c r="Y129"/>
  <c r="U129"/>
  <c r="Q129"/>
  <c r="M129"/>
  <c r="I129"/>
  <c r="AW128"/>
  <c r="AO128"/>
  <c r="AN128"/>
  <c r="AE128"/>
  <c r="AC128"/>
  <c r="Y128"/>
  <c r="U128"/>
  <c r="Q128"/>
  <c r="AD128" s="1"/>
  <c r="M128"/>
  <c r="I128"/>
  <c r="AO127"/>
  <c r="AN127"/>
  <c r="AI126" s="1"/>
  <c r="AE127"/>
  <c r="AC127"/>
  <c r="Y127"/>
  <c r="U127"/>
  <c r="Q127"/>
  <c r="M127"/>
  <c r="I127"/>
  <c r="AD127" s="1"/>
  <c r="AO126"/>
  <c r="AN126"/>
  <c r="AE126"/>
  <c r="AJ126" s="1"/>
  <c r="AC126"/>
  <c r="Y126"/>
  <c r="U126"/>
  <c r="Q126"/>
  <c r="AD126" s="1"/>
  <c r="M126"/>
  <c r="I126"/>
  <c r="AO125"/>
  <c r="AN125"/>
  <c r="AE125"/>
  <c r="AC125"/>
  <c r="Y125"/>
  <c r="U125"/>
  <c r="Q125"/>
  <c r="M125"/>
  <c r="I125"/>
  <c r="AD125" s="1"/>
  <c r="AW124"/>
  <c r="AO124"/>
  <c r="AN124"/>
  <c r="AS124" s="1"/>
  <c r="AE124"/>
  <c r="AJ124" s="1"/>
  <c r="AC124"/>
  <c r="Y124"/>
  <c r="U124"/>
  <c r="Q124"/>
  <c r="AD124" s="1"/>
  <c r="M124"/>
  <c r="I124"/>
  <c r="AO123"/>
  <c r="AN123"/>
  <c r="AE123"/>
  <c r="AC123"/>
  <c r="Y123"/>
  <c r="U123"/>
  <c r="Q123"/>
  <c r="M123"/>
  <c r="I123"/>
  <c r="AO122"/>
  <c r="AN122"/>
  <c r="AI122"/>
  <c r="AE122"/>
  <c r="AJ122" s="1"/>
  <c r="AC122"/>
  <c r="Y122"/>
  <c r="U122"/>
  <c r="Q122"/>
  <c r="M122"/>
  <c r="I122"/>
  <c r="AO121"/>
  <c r="AN121"/>
  <c r="AE121"/>
  <c r="AC121"/>
  <c r="Y121"/>
  <c r="U121"/>
  <c r="Q121"/>
  <c r="M121"/>
  <c r="I121"/>
  <c r="AW120"/>
  <c r="AO120"/>
  <c r="AN120"/>
  <c r="AS120" s="1"/>
  <c r="AJ120"/>
  <c r="AI120"/>
  <c r="AE120"/>
  <c r="AC120"/>
  <c r="Y120"/>
  <c r="U120"/>
  <c r="Q120"/>
  <c r="M120"/>
  <c r="I120"/>
  <c r="AD120" s="1"/>
  <c r="AO119"/>
  <c r="AN119"/>
  <c r="AE119"/>
  <c r="AC119"/>
  <c r="Y119"/>
  <c r="U119"/>
  <c r="Q119"/>
  <c r="AD119" s="1"/>
  <c r="M119"/>
  <c r="I119"/>
  <c r="AO118"/>
  <c r="AN118"/>
  <c r="AJ118"/>
  <c r="AI118"/>
  <c r="AE118"/>
  <c r="AC118"/>
  <c r="Y118"/>
  <c r="U118"/>
  <c r="Q118"/>
  <c r="M118"/>
  <c r="I118"/>
  <c r="AD118" s="1"/>
  <c r="AO117"/>
  <c r="AN117"/>
  <c r="AE117"/>
  <c r="AC117"/>
  <c r="Y117"/>
  <c r="U117"/>
  <c r="Q117"/>
  <c r="AD117" s="1"/>
  <c r="M117"/>
  <c r="I117"/>
  <c r="AW116"/>
  <c r="AO116"/>
  <c r="AN116"/>
  <c r="AS116" s="1"/>
  <c r="AJ116"/>
  <c r="AI116"/>
  <c r="AE116"/>
  <c r="AT116" s="1"/>
  <c r="AC116"/>
  <c r="Y116"/>
  <c r="U116"/>
  <c r="Q116"/>
  <c r="M116"/>
  <c r="I116"/>
  <c r="AO115"/>
  <c r="AN115"/>
  <c r="AI114" s="1"/>
  <c r="AE115"/>
  <c r="AJ114" s="1"/>
  <c r="AC115"/>
  <c r="Y115"/>
  <c r="U115"/>
  <c r="Q115"/>
  <c r="M115"/>
  <c r="I115"/>
  <c r="AO114"/>
  <c r="AN114"/>
  <c r="AE114"/>
  <c r="AC114"/>
  <c r="Y114"/>
  <c r="U114"/>
  <c r="Q114"/>
  <c r="M114"/>
  <c r="I114"/>
  <c r="AO113"/>
  <c r="AN113"/>
  <c r="AE113"/>
  <c r="AC113"/>
  <c r="Y113"/>
  <c r="U113"/>
  <c r="Q113"/>
  <c r="M113"/>
  <c r="I113"/>
  <c r="AW112"/>
  <c r="AO112"/>
  <c r="AN112"/>
  <c r="AE112"/>
  <c r="AC112"/>
  <c r="Y112"/>
  <c r="U112"/>
  <c r="Q112"/>
  <c r="AD112" s="1"/>
  <c r="M112"/>
  <c r="I112"/>
  <c r="AO111"/>
  <c r="AN111"/>
  <c r="AI110" s="1"/>
  <c r="AE111"/>
  <c r="AC111"/>
  <c r="Y111"/>
  <c r="U111"/>
  <c r="Q111"/>
  <c r="M111"/>
  <c r="I111"/>
  <c r="AD111" s="1"/>
  <c r="AO110"/>
  <c r="AN110"/>
  <c r="AH110"/>
  <c r="AE110"/>
  <c r="AJ110" s="1"/>
  <c r="AC110"/>
  <c r="Y110"/>
  <c r="U110"/>
  <c r="Q110"/>
  <c r="AD110" s="1"/>
  <c r="M110"/>
  <c r="I110"/>
  <c r="AO109"/>
  <c r="AN109"/>
  <c r="AE109"/>
  <c r="AC109"/>
  <c r="Y109"/>
  <c r="U109"/>
  <c r="Q109"/>
  <c r="M109"/>
  <c r="I109"/>
  <c r="AD109" s="1"/>
  <c r="AW108"/>
  <c r="AT108"/>
  <c r="AO108"/>
  <c r="AN108"/>
  <c r="AS108" s="1"/>
  <c r="AE108"/>
  <c r="AJ108" s="1"/>
  <c r="AC108"/>
  <c r="Y108"/>
  <c r="U108"/>
  <c r="Q108"/>
  <c r="AD108" s="1"/>
  <c r="M108"/>
  <c r="I108"/>
  <c r="AO107"/>
  <c r="AN107"/>
  <c r="AE107"/>
  <c r="AC107"/>
  <c r="Y107"/>
  <c r="U107"/>
  <c r="Q107"/>
  <c r="M107"/>
  <c r="I107"/>
  <c r="AD107" s="1"/>
  <c r="AO106"/>
  <c r="AN106"/>
  <c r="AI106"/>
  <c r="AE106"/>
  <c r="AJ106" s="1"/>
  <c r="AC106"/>
  <c r="Y106"/>
  <c r="U106"/>
  <c r="Q106"/>
  <c r="AD106" s="1"/>
  <c r="M106"/>
  <c r="I106"/>
  <c r="AO105"/>
  <c r="AN105"/>
  <c r="AE105"/>
  <c r="AC105"/>
  <c r="Y105"/>
  <c r="U105"/>
  <c r="Q105"/>
  <c r="M105"/>
  <c r="I105"/>
  <c r="AW104"/>
  <c r="AO104"/>
  <c r="AN104"/>
  <c r="AS104" s="1"/>
  <c r="AJ104"/>
  <c r="AI104"/>
  <c r="AE104"/>
  <c r="AC104"/>
  <c r="Y104"/>
  <c r="U104"/>
  <c r="Q104"/>
  <c r="M104"/>
  <c r="I104"/>
  <c r="AD104" s="1"/>
  <c r="AO103"/>
  <c r="AN103"/>
  <c r="AE103"/>
  <c r="AC103"/>
  <c r="Y103"/>
  <c r="U103"/>
  <c r="Q103"/>
  <c r="AD103" s="1"/>
  <c r="M103"/>
  <c r="I103"/>
  <c r="AO102"/>
  <c r="AN102"/>
  <c r="AJ102"/>
  <c r="AI102"/>
  <c r="AE102"/>
  <c r="AC102"/>
  <c r="Y102"/>
  <c r="U102"/>
  <c r="Q102"/>
  <c r="M102"/>
  <c r="I102"/>
  <c r="AD102" s="1"/>
  <c r="AO101"/>
  <c r="AN101"/>
  <c r="AE101"/>
  <c r="AC101"/>
  <c r="Y101"/>
  <c r="U101"/>
  <c r="Q101"/>
  <c r="AD101" s="1"/>
  <c r="M101"/>
  <c r="I101"/>
  <c r="AW100"/>
  <c r="AO100"/>
  <c r="AN100"/>
  <c r="AS100" s="1"/>
  <c r="AJ100"/>
  <c r="AI100"/>
  <c r="AE100"/>
  <c r="AT100" s="1"/>
  <c r="AC100"/>
  <c r="Y100"/>
  <c r="U100"/>
  <c r="Q100"/>
  <c r="M100"/>
  <c r="I100"/>
  <c r="AO99"/>
  <c r="AN99"/>
  <c r="AI98" s="1"/>
  <c r="AE99"/>
  <c r="AJ98" s="1"/>
  <c r="AC99"/>
  <c r="Y99"/>
  <c r="U99"/>
  <c r="Q99"/>
  <c r="AD99" s="1"/>
  <c r="M99"/>
  <c r="I99"/>
  <c r="AO98"/>
  <c r="AN98"/>
  <c r="AE98"/>
  <c r="AC98"/>
  <c r="Y98"/>
  <c r="U98"/>
  <c r="Q98"/>
  <c r="M98"/>
  <c r="I98"/>
  <c r="AO97"/>
  <c r="AN97"/>
  <c r="AE97"/>
  <c r="AC97"/>
  <c r="Y97"/>
  <c r="U97"/>
  <c r="Q97"/>
  <c r="M97"/>
  <c r="I97"/>
  <c r="AW96"/>
  <c r="AO96"/>
  <c r="AN96"/>
  <c r="AE96"/>
  <c r="AC96"/>
  <c r="Y96"/>
  <c r="U96"/>
  <c r="Q96"/>
  <c r="AD96" s="1"/>
  <c r="M96"/>
  <c r="I96"/>
  <c r="AO95"/>
  <c r="AN95"/>
  <c r="AI94" s="1"/>
  <c r="AE95"/>
  <c r="AC95"/>
  <c r="Y95"/>
  <c r="U95"/>
  <c r="Q95"/>
  <c r="M95"/>
  <c r="I95"/>
  <c r="AD95" s="1"/>
  <c r="AO94"/>
  <c r="AN94"/>
  <c r="AE94"/>
  <c r="AJ94" s="1"/>
  <c r="AC94"/>
  <c r="Y94"/>
  <c r="U94"/>
  <c r="Q94"/>
  <c r="AD94" s="1"/>
  <c r="AH94" s="1"/>
  <c r="M94"/>
  <c r="I94"/>
  <c r="AO93"/>
  <c r="AN93"/>
  <c r="AE93"/>
  <c r="AC93"/>
  <c r="Y93"/>
  <c r="U93"/>
  <c r="Q93"/>
  <c r="M93"/>
  <c r="I93"/>
  <c r="AD93" s="1"/>
  <c r="AW92"/>
  <c r="AO92"/>
  <c r="AN92"/>
  <c r="AS92" s="1"/>
  <c r="AE92"/>
  <c r="AJ92" s="1"/>
  <c r="AC92"/>
  <c r="Y92"/>
  <c r="U92"/>
  <c r="Q92"/>
  <c r="AD92" s="1"/>
  <c r="M92"/>
  <c r="I92"/>
  <c r="AO91"/>
  <c r="AN91"/>
  <c r="AE91"/>
  <c r="AC91"/>
  <c r="Y91"/>
  <c r="U91"/>
  <c r="Q91"/>
  <c r="M91"/>
  <c r="I91"/>
  <c r="AO90"/>
  <c r="AN90"/>
  <c r="AI90"/>
  <c r="AE90"/>
  <c r="AJ90" s="1"/>
  <c r="AC90"/>
  <c r="Y90"/>
  <c r="U90"/>
  <c r="Q90"/>
  <c r="M90"/>
  <c r="I90"/>
  <c r="AO89"/>
  <c r="AN89"/>
  <c r="AE89"/>
  <c r="AC89"/>
  <c r="Y89"/>
  <c r="U89"/>
  <c r="Q89"/>
  <c r="M89"/>
  <c r="I89"/>
  <c r="AW88"/>
  <c r="AO88"/>
  <c r="AN88"/>
  <c r="AS88" s="1"/>
  <c r="AJ88"/>
  <c r="AI88"/>
  <c r="AE88"/>
  <c r="AC88"/>
  <c r="Y88"/>
  <c r="U88"/>
  <c r="Q88"/>
  <c r="M88"/>
  <c r="I88"/>
  <c r="AD88" s="1"/>
  <c r="AO87"/>
  <c r="AN87"/>
  <c r="AE87"/>
  <c r="AC87"/>
  <c r="Y87"/>
  <c r="U87"/>
  <c r="Q87"/>
  <c r="AD87" s="1"/>
  <c r="M87"/>
  <c r="I87"/>
  <c r="AO86"/>
  <c r="AN86"/>
  <c r="AJ86"/>
  <c r="AI86"/>
  <c r="AE86"/>
  <c r="AC86"/>
  <c r="Y86"/>
  <c r="U86"/>
  <c r="Q86"/>
  <c r="M86"/>
  <c r="I86"/>
  <c r="AD86" s="1"/>
  <c r="AO85"/>
  <c r="AN85"/>
  <c r="AE85"/>
  <c r="AC85"/>
  <c r="Y85"/>
  <c r="U85"/>
  <c r="Q85"/>
  <c r="AD85" s="1"/>
  <c r="M85"/>
  <c r="I85"/>
  <c r="AW84"/>
  <c r="AO84"/>
  <c r="AN84"/>
  <c r="AS84" s="1"/>
  <c r="AJ84"/>
  <c r="AI84"/>
  <c r="AE84"/>
  <c r="AT84" s="1"/>
  <c r="AC84"/>
  <c r="Y84"/>
  <c r="U84"/>
  <c r="Q84"/>
  <c r="M84"/>
  <c r="I84"/>
  <c r="AO83"/>
  <c r="AN83"/>
  <c r="AI82" s="1"/>
  <c r="AE83"/>
  <c r="AJ82" s="1"/>
  <c r="AC83"/>
  <c r="Y83"/>
  <c r="U83"/>
  <c r="Q83"/>
  <c r="M83"/>
  <c r="I83"/>
  <c r="AO82"/>
  <c r="AN82"/>
  <c r="AE82"/>
  <c r="AC82"/>
  <c r="Y82"/>
  <c r="U82"/>
  <c r="Q82"/>
  <c r="M82"/>
  <c r="I82"/>
  <c r="AO81"/>
  <c r="AN81"/>
  <c r="AE81"/>
  <c r="AC81"/>
  <c r="Y81"/>
  <c r="U81"/>
  <c r="Q81"/>
  <c r="M81"/>
  <c r="I81"/>
  <c r="AW80"/>
  <c r="AO80"/>
  <c r="AN80"/>
  <c r="AE80"/>
  <c r="AC80"/>
  <c r="Y80"/>
  <c r="U80"/>
  <c r="Q80"/>
  <c r="AD80" s="1"/>
  <c r="M80"/>
  <c r="I80"/>
  <c r="AO79"/>
  <c r="AN79"/>
  <c r="AI78" s="1"/>
  <c r="AE79"/>
  <c r="AC79"/>
  <c r="Y79"/>
  <c r="U79"/>
  <c r="Q79"/>
  <c r="M79"/>
  <c r="I79"/>
  <c r="AD79" s="1"/>
  <c r="AO78"/>
  <c r="AN78"/>
  <c r="AH78"/>
  <c r="AE78"/>
  <c r="AJ78" s="1"/>
  <c r="AC78"/>
  <c r="Y78"/>
  <c r="U78"/>
  <c r="Q78"/>
  <c r="AD78" s="1"/>
  <c r="M78"/>
  <c r="I78"/>
  <c r="AO77"/>
  <c r="AN77"/>
  <c r="AE77"/>
  <c r="AC77"/>
  <c r="Y77"/>
  <c r="U77"/>
  <c r="Q77"/>
  <c r="M77"/>
  <c r="I77"/>
  <c r="AD77" s="1"/>
  <c r="AW76"/>
  <c r="AT76"/>
  <c r="AO76"/>
  <c r="AN76"/>
  <c r="AS76" s="1"/>
  <c r="AE76"/>
  <c r="AJ76" s="1"/>
  <c r="AC76"/>
  <c r="Y76"/>
  <c r="U76"/>
  <c r="Q76"/>
  <c r="AD76" s="1"/>
  <c r="M76"/>
  <c r="I76"/>
  <c r="AO75"/>
  <c r="AN75"/>
  <c r="AE75"/>
  <c r="AC75"/>
  <c r="Y75"/>
  <c r="U75"/>
  <c r="Q75"/>
  <c r="M75"/>
  <c r="I75"/>
  <c r="AD75" s="1"/>
  <c r="AO74"/>
  <c r="AN74"/>
  <c r="AI74"/>
  <c r="AE74"/>
  <c r="AJ74" s="1"/>
  <c r="AC74"/>
  <c r="Y74"/>
  <c r="U74"/>
  <c r="Q74"/>
  <c r="AD74" s="1"/>
  <c r="M74"/>
  <c r="I74"/>
  <c r="AO73"/>
  <c r="AN73"/>
  <c r="AE73"/>
  <c r="AC73"/>
  <c r="Y73"/>
  <c r="U73"/>
  <c r="Q73"/>
  <c r="M73"/>
  <c r="I73"/>
  <c r="AW72"/>
  <c r="AO72"/>
  <c r="AN72"/>
  <c r="AS72" s="1"/>
  <c r="AJ72"/>
  <c r="AI72"/>
  <c r="AE72"/>
  <c r="AC72"/>
  <c r="Y72"/>
  <c r="U72"/>
  <c r="Q72"/>
  <c r="M72"/>
  <c r="I72"/>
  <c r="AD72" s="1"/>
  <c r="AO71"/>
  <c r="AN71"/>
  <c r="AE71"/>
  <c r="AC71"/>
  <c r="Y71"/>
  <c r="U71"/>
  <c r="Q71"/>
  <c r="AD71" s="1"/>
  <c r="M71"/>
  <c r="I71"/>
  <c r="AO70"/>
  <c r="AN70"/>
  <c r="AJ70"/>
  <c r="AI70"/>
  <c r="AE70"/>
  <c r="AC70"/>
  <c r="Y70"/>
  <c r="U70"/>
  <c r="Q70"/>
  <c r="M70"/>
  <c r="I70"/>
  <c r="AD70" s="1"/>
  <c r="AO69"/>
  <c r="AN69"/>
  <c r="AE69"/>
  <c r="AC69"/>
  <c r="Y69"/>
  <c r="U69"/>
  <c r="Q69"/>
  <c r="AD69" s="1"/>
  <c r="M69"/>
  <c r="I69"/>
  <c r="AW68"/>
  <c r="AO68"/>
  <c r="AN68"/>
  <c r="AS68" s="1"/>
  <c r="AJ68"/>
  <c r="AI68"/>
  <c r="AE68"/>
  <c r="AT68" s="1"/>
  <c r="AC68"/>
  <c r="Y68"/>
  <c r="U68"/>
  <c r="Q68"/>
  <c r="M68"/>
  <c r="I68"/>
  <c r="AO67"/>
  <c r="AN67"/>
  <c r="AI66" s="1"/>
  <c r="AE67"/>
  <c r="AJ66" s="1"/>
  <c r="AC67"/>
  <c r="Y67"/>
  <c r="U67"/>
  <c r="Q67"/>
  <c r="AD67" s="1"/>
  <c r="M67"/>
  <c r="I67"/>
  <c r="AO66"/>
  <c r="AN66"/>
  <c r="AE66"/>
  <c r="AC66"/>
  <c r="Y66"/>
  <c r="U66"/>
  <c r="Q66"/>
  <c r="M66"/>
  <c r="I66"/>
  <c r="AO65"/>
  <c r="AN65"/>
  <c r="AE65"/>
  <c r="AC65"/>
  <c r="Y65"/>
  <c r="U65"/>
  <c r="Q65"/>
  <c r="M65"/>
  <c r="I65"/>
  <c r="AW64"/>
  <c r="AO64"/>
  <c r="AN64"/>
  <c r="AE64"/>
  <c r="AC64"/>
  <c r="Y64"/>
  <c r="U64"/>
  <c r="Q64"/>
  <c r="AD64" s="1"/>
  <c r="M64"/>
  <c r="I64"/>
  <c r="AO63"/>
  <c r="AN63"/>
  <c r="AI62" s="1"/>
  <c r="AE63"/>
  <c r="AC63"/>
  <c r="Y63"/>
  <c r="U63"/>
  <c r="Q63"/>
  <c r="M63"/>
  <c r="I63"/>
  <c r="AD63" s="1"/>
  <c r="AO62"/>
  <c r="AN62"/>
  <c r="AE62"/>
  <c r="AJ62" s="1"/>
  <c r="AC62"/>
  <c r="Y62"/>
  <c r="U62"/>
  <c r="Q62"/>
  <c r="AD62" s="1"/>
  <c r="M62"/>
  <c r="I62"/>
  <c r="AO61"/>
  <c r="AN61"/>
  <c r="AE61"/>
  <c r="AC61"/>
  <c r="Y61"/>
  <c r="U61"/>
  <c r="Q61"/>
  <c r="M61"/>
  <c r="I61"/>
  <c r="AD61" s="1"/>
  <c r="AW60"/>
  <c r="AO60"/>
  <c r="AN60"/>
  <c r="AS60" s="1"/>
  <c r="AE60"/>
  <c r="AJ60" s="1"/>
  <c r="AC60"/>
  <c r="Y60"/>
  <c r="U60"/>
  <c r="Q60"/>
  <c r="AD60" s="1"/>
  <c r="M60"/>
  <c r="I60"/>
  <c r="AO59"/>
  <c r="AN59"/>
  <c r="AE59"/>
  <c r="AC59"/>
  <c r="Y59"/>
  <c r="U59"/>
  <c r="Q59"/>
  <c r="M59"/>
  <c r="I59"/>
  <c r="AO58"/>
  <c r="AN58"/>
  <c r="AI58"/>
  <c r="AE58"/>
  <c r="AJ58" s="1"/>
  <c r="AC58"/>
  <c r="Y58"/>
  <c r="U58"/>
  <c r="Q58"/>
  <c r="M58"/>
  <c r="I58"/>
  <c r="AO57"/>
  <c r="AN57"/>
  <c r="AE57"/>
  <c r="AC57"/>
  <c r="Y57"/>
  <c r="U57"/>
  <c r="Q57"/>
  <c r="M57"/>
  <c r="I57"/>
  <c r="AW56"/>
  <c r="AO56"/>
  <c r="AN56"/>
  <c r="AS56" s="1"/>
  <c r="AJ56"/>
  <c r="AI56"/>
  <c r="AE56"/>
  <c r="AC56"/>
  <c r="Y56"/>
  <c r="U56"/>
  <c r="Q56"/>
  <c r="M56"/>
  <c r="I56"/>
  <c r="AD56" s="1"/>
  <c r="AO55"/>
  <c r="AN55"/>
  <c r="AE55"/>
  <c r="AC55"/>
  <c r="Y55"/>
  <c r="U55"/>
  <c r="Q55"/>
  <c r="AD55" s="1"/>
  <c r="M55"/>
  <c r="I55"/>
  <c r="AO54"/>
  <c r="AN54"/>
  <c r="AJ54"/>
  <c r="AI54"/>
  <c r="AE54"/>
  <c r="AC54"/>
  <c r="Y54"/>
  <c r="U54"/>
  <c r="Q54"/>
  <c r="M54"/>
  <c r="I54"/>
  <c r="AD54" s="1"/>
  <c r="AO53"/>
  <c r="AN53"/>
  <c r="AE53"/>
  <c r="AC53"/>
  <c r="Y53"/>
  <c r="U53"/>
  <c r="Q53"/>
  <c r="AD53" s="1"/>
  <c r="M53"/>
  <c r="I53"/>
  <c r="AW52"/>
  <c r="AO52"/>
  <c r="AN52"/>
  <c r="AS52" s="1"/>
  <c r="AJ52"/>
  <c r="AI52"/>
  <c r="AE52"/>
  <c r="AT52" s="1"/>
  <c r="AC52"/>
  <c r="Y52"/>
  <c r="U52"/>
  <c r="Q52"/>
  <c r="M52"/>
  <c r="I52"/>
  <c r="AO51"/>
  <c r="AN51"/>
  <c r="AI50" s="1"/>
  <c r="AE51"/>
  <c r="AJ50" s="1"/>
  <c r="AC51"/>
  <c r="Y51"/>
  <c r="U51"/>
  <c r="Q51"/>
  <c r="M51"/>
  <c r="I51"/>
  <c r="AO50"/>
  <c r="AN50"/>
  <c r="AE50"/>
  <c r="AC50"/>
  <c r="Y50"/>
  <c r="U50"/>
  <c r="Q50"/>
  <c r="M50"/>
  <c r="I50"/>
  <c r="AO49"/>
  <c r="AN49"/>
  <c r="AE49"/>
  <c r="AJ48" s="1"/>
  <c r="AC49"/>
  <c r="Y49"/>
  <c r="U49"/>
  <c r="Q49"/>
  <c r="M49"/>
  <c r="I49"/>
  <c r="AW48"/>
  <c r="AO48"/>
  <c r="AN48"/>
  <c r="AE48"/>
  <c r="AC48"/>
  <c r="Y48"/>
  <c r="U48"/>
  <c r="Q48"/>
  <c r="AD48" s="1"/>
  <c r="M48"/>
  <c r="I48"/>
  <c r="AO47"/>
  <c r="AN47"/>
  <c r="AI46" s="1"/>
  <c r="AE47"/>
  <c r="AJ46" s="1"/>
  <c r="AC47"/>
  <c r="Y47"/>
  <c r="U47"/>
  <c r="Q47"/>
  <c r="M47"/>
  <c r="I47"/>
  <c r="AD47" s="1"/>
  <c r="AO46"/>
  <c r="AN46"/>
  <c r="AH46"/>
  <c r="AE46"/>
  <c r="AC46"/>
  <c r="Y46"/>
  <c r="U46"/>
  <c r="Q46"/>
  <c r="AD46" s="1"/>
  <c r="M46"/>
  <c r="I46"/>
  <c r="AO45"/>
  <c r="AN45"/>
  <c r="AE45"/>
  <c r="AC45"/>
  <c r="Y45"/>
  <c r="U45"/>
  <c r="Q45"/>
  <c r="M45"/>
  <c r="I45"/>
  <c r="AD45" s="1"/>
  <c r="AW44"/>
  <c r="AT44"/>
  <c r="AO44"/>
  <c r="AN44"/>
  <c r="AS44" s="1"/>
  <c r="AE44"/>
  <c r="AJ44" s="1"/>
  <c r="AC44"/>
  <c r="Y44"/>
  <c r="U44"/>
  <c r="Q44"/>
  <c r="AD44" s="1"/>
  <c r="M44"/>
  <c r="I44"/>
  <c r="AO43"/>
  <c r="AN43"/>
  <c r="AE43"/>
  <c r="AC43"/>
  <c r="Y43"/>
  <c r="U43"/>
  <c r="Q43"/>
  <c r="M43"/>
  <c r="I43"/>
  <c r="AD43" s="1"/>
  <c r="AO42"/>
  <c r="AN42"/>
  <c r="AI42"/>
  <c r="AE42"/>
  <c r="AJ42" s="1"/>
  <c r="AC42"/>
  <c r="Y42"/>
  <c r="U42"/>
  <c r="Q42"/>
  <c r="AD42" s="1"/>
  <c r="M42"/>
  <c r="I42"/>
  <c r="AO41"/>
  <c r="AN41"/>
  <c r="AE41"/>
  <c r="AC41"/>
  <c r="Y41"/>
  <c r="U41"/>
  <c r="Q41"/>
  <c r="M41"/>
  <c r="I41"/>
  <c r="AW40"/>
  <c r="AO40"/>
  <c r="AN40"/>
  <c r="AS40" s="1"/>
  <c r="AJ40"/>
  <c r="AI40"/>
  <c r="AE40"/>
  <c r="AC40"/>
  <c r="Y40"/>
  <c r="U40"/>
  <c r="Q40"/>
  <c r="M40"/>
  <c r="I40"/>
  <c r="AD40" s="1"/>
  <c r="AO39"/>
  <c r="AN39"/>
  <c r="AE39"/>
  <c r="AC39"/>
  <c r="Y39"/>
  <c r="U39"/>
  <c r="Q39"/>
  <c r="AD39" s="1"/>
  <c r="M39"/>
  <c r="I39"/>
  <c r="AO38"/>
  <c r="AN38"/>
  <c r="AJ38"/>
  <c r="AI38"/>
  <c r="AE38"/>
  <c r="AC38"/>
  <c r="Y38"/>
  <c r="U38"/>
  <c r="Q38"/>
  <c r="M38"/>
  <c r="I38"/>
  <c r="AD38" s="1"/>
  <c r="AO37"/>
  <c r="AN37"/>
  <c r="AE37"/>
  <c r="AC37"/>
  <c r="Y37"/>
  <c r="U37"/>
  <c r="Q37"/>
  <c r="AD37" s="1"/>
  <c r="M37"/>
  <c r="I37"/>
  <c r="AW36"/>
  <c r="AO36"/>
  <c r="AN36"/>
  <c r="AS36" s="1"/>
  <c r="AJ36"/>
  <c r="AI36"/>
  <c r="AE36"/>
  <c r="AT36" s="1"/>
  <c r="AC36"/>
  <c r="Y36"/>
  <c r="U36"/>
  <c r="Q36"/>
  <c r="M36"/>
  <c r="I36"/>
  <c r="AO35"/>
  <c r="AN35"/>
  <c r="AI34" s="1"/>
  <c r="AE35"/>
  <c r="AJ34" s="1"/>
  <c r="AC35"/>
  <c r="Y35"/>
  <c r="U35"/>
  <c r="Q35"/>
  <c r="AD35" s="1"/>
  <c r="M35"/>
  <c r="I35"/>
  <c r="AO34"/>
  <c r="AN34"/>
  <c r="AE34"/>
  <c r="AC34"/>
  <c r="Y34"/>
  <c r="U34"/>
  <c r="Q34"/>
  <c r="M34"/>
  <c r="I34"/>
  <c r="AO33"/>
  <c r="AN33"/>
  <c r="AE33"/>
  <c r="AJ32" s="1"/>
  <c r="AC33"/>
  <c r="Y33"/>
  <c r="U33"/>
  <c r="Q33"/>
  <c r="M33"/>
  <c r="I33"/>
  <c r="AW32"/>
  <c r="AO32"/>
  <c r="AN32"/>
  <c r="AE32"/>
  <c r="AC32"/>
  <c r="Y32"/>
  <c r="U32"/>
  <c r="Q32"/>
  <c r="AD32" s="1"/>
  <c r="M32"/>
  <c r="I32"/>
  <c r="AO31"/>
  <c r="AN31"/>
  <c r="AI30" s="1"/>
  <c r="AE31"/>
  <c r="AJ30" s="1"/>
  <c r="AC31"/>
  <c r="Y31"/>
  <c r="U31"/>
  <c r="Q31"/>
  <c r="M31"/>
  <c r="I31"/>
  <c r="AD31" s="1"/>
  <c r="AO30"/>
  <c r="AN30"/>
  <c r="AE30"/>
  <c r="AC30"/>
  <c r="Y30"/>
  <c r="U30"/>
  <c r="Q30"/>
  <c r="AD30" s="1"/>
  <c r="M30"/>
  <c r="I30"/>
  <c r="AO29"/>
  <c r="AN29"/>
  <c r="AE29"/>
  <c r="AC29"/>
  <c r="Y29"/>
  <c r="U29"/>
  <c r="Q29"/>
  <c r="M29"/>
  <c r="I29"/>
  <c r="AD29" s="1"/>
  <c r="AW28"/>
  <c r="AO28"/>
  <c r="AN28"/>
  <c r="AS28" s="1"/>
  <c r="AE28"/>
  <c r="AJ28" s="1"/>
  <c r="AC28"/>
  <c r="Y28"/>
  <c r="U28"/>
  <c r="Q28"/>
  <c r="AD28" s="1"/>
  <c r="M28"/>
  <c r="I28"/>
  <c r="AO27"/>
  <c r="AN27"/>
  <c r="AE27"/>
  <c r="AC27"/>
  <c r="Y27"/>
  <c r="U27"/>
  <c r="Q27"/>
  <c r="M27"/>
  <c r="I27"/>
  <c r="AO26"/>
  <c r="AN26"/>
  <c r="AI26"/>
  <c r="AE26"/>
  <c r="AJ26" s="1"/>
  <c r="AC26"/>
  <c r="Y26"/>
  <c r="U26"/>
  <c r="Q26"/>
  <c r="M26"/>
  <c r="I26"/>
  <c r="AO25"/>
  <c r="AN25"/>
  <c r="AE25"/>
  <c r="AC25"/>
  <c r="Y25"/>
  <c r="U25"/>
  <c r="Q25"/>
  <c r="M25"/>
  <c r="I25"/>
  <c r="AW24"/>
  <c r="AO24"/>
  <c r="AN24"/>
  <c r="AS24" s="1"/>
  <c r="AJ24"/>
  <c r="AI24"/>
  <c r="AE24"/>
  <c r="AC24"/>
  <c r="Y24"/>
  <c r="U24"/>
  <c r="Q24"/>
  <c r="M24"/>
  <c r="I24"/>
  <c r="AD24" s="1"/>
  <c r="AO23"/>
  <c r="AN23"/>
  <c r="AE23"/>
  <c r="AC23"/>
  <c r="Y23"/>
  <c r="U23"/>
  <c r="Q23"/>
  <c r="AD23" s="1"/>
  <c r="M23"/>
  <c r="I23"/>
  <c r="AO22"/>
  <c r="AN22"/>
  <c r="AJ22"/>
  <c r="AI22"/>
  <c r="AE22"/>
  <c r="AC22"/>
  <c r="Y22"/>
  <c r="U22"/>
  <c r="Q22"/>
  <c r="M22"/>
  <c r="I22"/>
  <c r="AD22" s="1"/>
  <c r="AO21"/>
  <c r="AN21"/>
  <c r="AE21"/>
  <c r="AC21"/>
  <c r="Y21"/>
  <c r="U21"/>
  <c r="Q21"/>
  <c r="AD21" s="1"/>
  <c r="M21"/>
  <c r="I21"/>
  <c r="AW20"/>
  <c r="AO20"/>
  <c r="AN20"/>
  <c r="AS20" s="1"/>
  <c r="AJ20"/>
  <c r="AI20"/>
  <c r="AE20"/>
  <c r="AT20" s="1"/>
  <c r="AC20"/>
  <c r="Y20"/>
  <c r="U20"/>
  <c r="Q20"/>
  <c r="M20"/>
  <c r="I20"/>
  <c r="AO19"/>
  <c r="AN19"/>
  <c r="AI18" s="1"/>
  <c r="AE19"/>
  <c r="AJ18" s="1"/>
  <c r="AC19"/>
  <c r="Y19"/>
  <c r="U19"/>
  <c r="Q19"/>
  <c r="M19"/>
  <c r="I19"/>
  <c r="AO18"/>
  <c r="AN18"/>
  <c r="AE18"/>
  <c r="AC18"/>
  <c r="Y18"/>
  <c r="U18"/>
  <c r="Q18"/>
  <c r="M18"/>
  <c r="I18"/>
  <c r="AO17"/>
  <c r="AN17"/>
  <c r="AE17"/>
  <c r="AJ16" s="1"/>
  <c r="AC17"/>
  <c r="Y17"/>
  <c r="U17"/>
  <c r="Q17"/>
  <c r="M17"/>
  <c r="I17"/>
  <c r="AW16"/>
  <c r="AO16"/>
  <c r="AN16"/>
  <c r="AE16"/>
  <c r="AC16"/>
  <c r="Y16"/>
  <c r="U16"/>
  <c r="Q16"/>
  <c r="AD16" s="1"/>
  <c r="M16"/>
  <c r="I16"/>
  <c r="AO15"/>
  <c r="AN15"/>
  <c r="AI14" s="1"/>
  <c r="AE15"/>
  <c r="AJ14" s="1"/>
  <c r="AC15"/>
  <c r="Y15"/>
  <c r="U15"/>
  <c r="Q15"/>
  <c r="M15"/>
  <c r="I15"/>
  <c r="AD15" s="1"/>
  <c r="AO14"/>
  <c r="AN14"/>
  <c r="AH14"/>
  <c r="AE14"/>
  <c r="AC14"/>
  <c r="Y14"/>
  <c r="U14"/>
  <c r="Q14"/>
  <c r="AD14" s="1"/>
  <c r="M14"/>
  <c r="I14"/>
  <c r="AO13"/>
  <c r="AN13"/>
  <c r="AE13"/>
  <c r="AC13"/>
  <c r="Y13"/>
  <c r="U13"/>
  <c r="Q13"/>
  <c r="M13"/>
  <c r="I13"/>
  <c r="AD13" s="1"/>
  <c r="AW12"/>
  <c r="AT12"/>
  <c r="AO12"/>
  <c r="AN12"/>
  <c r="AS12" s="1"/>
  <c r="AE12"/>
  <c r="AJ12" s="1"/>
  <c r="AC12"/>
  <c r="Y12"/>
  <c r="U12"/>
  <c r="Q12"/>
  <c r="AD12" s="1"/>
  <c r="M12"/>
  <c r="I12"/>
  <c r="AO11"/>
  <c r="AN11"/>
  <c r="AE11"/>
  <c r="AC11"/>
  <c r="Y11"/>
  <c r="U11"/>
  <c r="Q11"/>
  <c r="M11"/>
  <c r="I11"/>
  <c r="AD11" s="1"/>
  <c r="AO10"/>
  <c r="AN10"/>
  <c r="AI10"/>
  <c r="AE10"/>
  <c r="AJ10" s="1"/>
  <c r="AC10"/>
  <c r="Y10"/>
  <c r="U10"/>
  <c r="Q10"/>
  <c r="AD10" s="1"/>
  <c r="M10"/>
  <c r="I10"/>
  <c r="AO9"/>
  <c r="AN9"/>
  <c r="AE9"/>
  <c r="AC9"/>
  <c r="Y9"/>
  <c r="U9"/>
  <c r="Q9"/>
  <c r="M9"/>
  <c r="I9"/>
  <c r="AW8"/>
  <c r="AO8"/>
  <c r="AN8"/>
  <c r="AS8" s="1"/>
  <c r="AJ8"/>
  <c r="AI8"/>
  <c r="AE8"/>
  <c r="AC8"/>
  <c r="Y8"/>
  <c r="U8"/>
  <c r="Q8"/>
  <c r="M8"/>
  <c r="I8"/>
  <c r="AD8" s="1"/>
  <c r="AO5"/>
  <c r="AN5"/>
  <c r="AE5"/>
  <c r="AC5"/>
  <c r="Y5"/>
  <c r="U5"/>
  <c r="Q5"/>
  <c r="AD5" s="1"/>
  <c r="M5"/>
  <c r="I5"/>
  <c r="AW4"/>
  <c r="AO4"/>
  <c r="AN4"/>
  <c r="AS4" s="1"/>
  <c r="AJ4"/>
  <c r="AI4"/>
  <c r="AE4"/>
  <c r="AT4" s="1"/>
  <c r="AC4"/>
  <c r="Y4"/>
  <c r="U4"/>
  <c r="Q4"/>
  <c r="M4"/>
  <c r="I4"/>
  <c r="AR148" l="1"/>
  <c r="AI48"/>
  <c r="AS48"/>
  <c r="AH10"/>
  <c r="AR60"/>
  <c r="AH60"/>
  <c r="AH74"/>
  <c r="AR124"/>
  <c r="AH124"/>
  <c r="AI160"/>
  <c r="AS160"/>
  <c r="AR172"/>
  <c r="AH172"/>
  <c r="AH384"/>
  <c r="AJ162"/>
  <c r="AT188"/>
  <c r="AR28"/>
  <c r="AH28"/>
  <c r="AI16"/>
  <c r="AS16"/>
  <c r="AI80"/>
  <c r="AS80"/>
  <c r="AR12"/>
  <c r="AH12"/>
  <c r="AI32"/>
  <c r="AS32"/>
  <c r="AR76"/>
  <c r="AH76"/>
  <c r="AI96"/>
  <c r="AS96"/>
  <c r="AR140"/>
  <c r="AH140"/>
  <c r="AH148"/>
  <c r="AR156"/>
  <c r="AH156"/>
  <c r="AH350"/>
  <c r="AH366"/>
  <c r="AH400"/>
  <c r="AD19"/>
  <c r="AD26"/>
  <c r="AD27"/>
  <c r="AH30"/>
  <c r="AT60"/>
  <c r="AD83"/>
  <c r="AD90"/>
  <c r="AD91"/>
  <c r="AT124"/>
  <c r="AT172"/>
  <c r="AR92"/>
  <c r="AH92"/>
  <c r="AI112"/>
  <c r="AS112"/>
  <c r="AH180"/>
  <c r="AR180"/>
  <c r="AH206"/>
  <c r="AH334"/>
  <c r="AH382"/>
  <c r="AH42"/>
  <c r="AH106"/>
  <c r="AR44"/>
  <c r="AH44"/>
  <c r="AI64"/>
  <c r="AS64"/>
  <c r="AR108"/>
  <c r="AH108"/>
  <c r="AI128"/>
  <c r="AS128"/>
  <c r="AH146"/>
  <c r="AH164"/>
  <c r="AR164"/>
  <c r="AI176"/>
  <c r="AS176"/>
  <c r="AR188"/>
  <c r="AH188"/>
  <c r="AH222"/>
  <c r="AH238"/>
  <c r="AH254"/>
  <c r="AH270"/>
  <c r="AH286"/>
  <c r="AH302"/>
  <c r="AH318"/>
  <c r="AR324"/>
  <c r="AH368"/>
  <c r="AH398"/>
  <c r="AT28"/>
  <c r="AD51"/>
  <c r="AD58"/>
  <c r="AD59"/>
  <c r="AH62"/>
  <c r="AT92"/>
  <c r="AD115"/>
  <c r="AD122"/>
  <c r="AD123"/>
  <c r="AH126"/>
  <c r="AS144"/>
  <c r="AJ178"/>
  <c r="AD186"/>
  <c r="AD187"/>
  <c r="AS192"/>
  <c r="AD203"/>
  <c r="AS208"/>
  <c r="AD4"/>
  <c r="AT8"/>
  <c r="AD20"/>
  <c r="AT24"/>
  <c r="AT40"/>
  <c r="AD41"/>
  <c r="AH40" s="1"/>
  <c r="AD57"/>
  <c r="AD65"/>
  <c r="AD68"/>
  <c r="AT72"/>
  <c r="AD73"/>
  <c r="AD81"/>
  <c r="AH80" s="1"/>
  <c r="AD84"/>
  <c r="AT88"/>
  <c r="AD89"/>
  <c r="AR88" s="1"/>
  <c r="AD97"/>
  <c r="AH96" s="1"/>
  <c r="AD100"/>
  <c r="AT104"/>
  <c r="AD105"/>
  <c r="AH104" s="1"/>
  <c r="AD113"/>
  <c r="AD116"/>
  <c r="AT120"/>
  <c r="AD121"/>
  <c r="AR120" s="1"/>
  <c r="AD129"/>
  <c r="AD132"/>
  <c r="AT136"/>
  <c r="AD137"/>
  <c r="AT144"/>
  <c r="AT152"/>
  <c r="AD153"/>
  <c r="AH152" s="1"/>
  <c r="AT160"/>
  <c r="AT168"/>
  <c r="AD169"/>
  <c r="AH168" s="1"/>
  <c r="AT176"/>
  <c r="AT184"/>
  <c r="AD185"/>
  <c r="AR184" s="1"/>
  <c r="AT192"/>
  <c r="AT200"/>
  <c r="AD201"/>
  <c r="AT208"/>
  <c r="AT216"/>
  <c r="AD217"/>
  <c r="AT224"/>
  <c r="AT232"/>
  <c r="AD233"/>
  <c r="AT240"/>
  <c r="AT248"/>
  <c r="AD249"/>
  <c r="AT256"/>
  <c r="AT264"/>
  <c r="AD265"/>
  <c r="AT272"/>
  <c r="AT280"/>
  <c r="AD281"/>
  <c r="AT288"/>
  <c r="AT296"/>
  <c r="AD297"/>
  <c r="AT304"/>
  <c r="AT312"/>
  <c r="AD313"/>
  <c r="AT320"/>
  <c r="AD323"/>
  <c r="AT328"/>
  <c r="AS328"/>
  <c r="AD329"/>
  <c r="AT336"/>
  <c r="AT344"/>
  <c r="AS344"/>
  <c r="AD345"/>
  <c r="AT352"/>
  <c r="AT360"/>
  <c r="AS360"/>
  <c r="AD361"/>
  <c r="AS368"/>
  <c r="AD372"/>
  <c r="AT376"/>
  <c r="AS376"/>
  <c r="AD377"/>
  <c r="AS384"/>
  <c r="AD388"/>
  <c r="AT392"/>
  <c r="AS392"/>
  <c r="AD393"/>
  <c r="AH22"/>
  <c r="AH38"/>
  <c r="AH54"/>
  <c r="AH70"/>
  <c r="AH86"/>
  <c r="AH102"/>
  <c r="AH118"/>
  <c r="AH134"/>
  <c r="AH150"/>
  <c r="AH166"/>
  <c r="AH182"/>
  <c r="AH198"/>
  <c r="AH214"/>
  <c r="AH230"/>
  <c r="AH246"/>
  <c r="AH262"/>
  <c r="AH278"/>
  <c r="AH294"/>
  <c r="AH310"/>
  <c r="AH326"/>
  <c r="AH342"/>
  <c r="AH358"/>
  <c r="AH374"/>
  <c r="AH390"/>
  <c r="AD202"/>
  <c r="AR200" s="1"/>
  <c r="AD9"/>
  <c r="AF111" s="1" a="1"/>
  <c r="AF111" s="1"/>
  <c r="AD17"/>
  <c r="AD25"/>
  <c r="AR24" s="1"/>
  <c r="AD33"/>
  <c r="AH32" s="1"/>
  <c r="AD36"/>
  <c r="AD49"/>
  <c r="AD52"/>
  <c r="AT56"/>
  <c r="AI12"/>
  <c r="AT16"/>
  <c r="AD18"/>
  <c r="AI28"/>
  <c r="AT32"/>
  <c r="AD34"/>
  <c r="AI44"/>
  <c r="AT48"/>
  <c r="AD50"/>
  <c r="AI60"/>
  <c r="AT64"/>
  <c r="AD66"/>
  <c r="AI76"/>
  <c r="AT80"/>
  <c r="AD82"/>
  <c r="AI92"/>
  <c r="AT96"/>
  <c r="AD98"/>
  <c r="AI108"/>
  <c r="AT112"/>
  <c r="AD114"/>
  <c r="AI124"/>
  <c r="AT128"/>
  <c r="AD130"/>
  <c r="AI140"/>
  <c r="AD145"/>
  <c r="AI156"/>
  <c r="AD161"/>
  <c r="AR160" s="1"/>
  <c r="AI172"/>
  <c r="AD177"/>
  <c r="AR176" s="1"/>
  <c r="AI188"/>
  <c r="AD193"/>
  <c r="AH192" s="1"/>
  <c r="AI204"/>
  <c r="AD209"/>
  <c r="AR208" s="1"/>
  <c r="AI220"/>
  <c r="AD225"/>
  <c r="AR224" s="1"/>
  <c r="AI236"/>
  <c r="AD241"/>
  <c r="AH240" s="1"/>
  <c r="AI252"/>
  <c r="AD257"/>
  <c r="AH256" s="1"/>
  <c r="AI268"/>
  <c r="AD273"/>
  <c r="AR272" s="1"/>
  <c r="AI284"/>
  <c r="AD289"/>
  <c r="AR288" s="1"/>
  <c r="AI300"/>
  <c r="AD305"/>
  <c r="AH304" s="1"/>
  <c r="AI316"/>
  <c r="AD321"/>
  <c r="AH320" s="1"/>
  <c r="AD337"/>
  <c r="AD353"/>
  <c r="AR352" s="1"/>
  <c r="AT368"/>
  <c r="AT384"/>
  <c r="AT400"/>
  <c r="AH200"/>
  <c r="AR204"/>
  <c r="AH204"/>
  <c r="AH216"/>
  <c r="AH232"/>
  <c r="AR236"/>
  <c r="AH236"/>
  <c r="AH248"/>
  <c r="AR252"/>
  <c r="AH252"/>
  <c r="AH264"/>
  <c r="AR268"/>
  <c r="AH268"/>
  <c r="AH280"/>
  <c r="AR284"/>
  <c r="AH284"/>
  <c r="AH296"/>
  <c r="AR300"/>
  <c r="AH300"/>
  <c r="AH312"/>
  <c r="AR316"/>
  <c r="AH316"/>
  <c r="AR328"/>
  <c r="AH328"/>
  <c r="AR332"/>
  <c r="AH332"/>
  <c r="AR344"/>
  <c r="AH344"/>
  <c r="AR348"/>
  <c r="AH348"/>
  <c r="AR360"/>
  <c r="AH360"/>
  <c r="AR376"/>
  <c r="AH376"/>
  <c r="AR392"/>
  <c r="AH392"/>
  <c r="AH196"/>
  <c r="AT204"/>
  <c r="AH212"/>
  <c r="AT220"/>
  <c r="AH228"/>
  <c r="AT236"/>
  <c r="AH244"/>
  <c r="AT252"/>
  <c r="AH260"/>
  <c r="AT268"/>
  <c r="AH276"/>
  <c r="AT284"/>
  <c r="AH292"/>
  <c r="AT300"/>
  <c r="AH308"/>
  <c r="AT316"/>
  <c r="AH324"/>
  <c r="AT332"/>
  <c r="AT348"/>
  <c r="AD364"/>
  <c r="AT364"/>
  <c r="AD380"/>
  <c r="AT380"/>
  <c r="AD396"/>
  <c r="AT396"/>
  <c r="AR220"/>
  <c r="AH220"/>
  <c r="AH330"/>
  <c r="AH346"/>
  <c r="AH362"/>
  <c r="AH378"/>
  <c r="AH394"/>
  <c r="AD170"/>
  <c r="AF351" s="1" a="1"/>
  <c r="AF351" s="1"/>
  <c r="AD171"/>
  <c r="AR212"/>
  <c r="AD218"/>
  <c r="AR216" s="1"/>
  <c r="AD219"/>
  <c r="AR228"/>
  <c r="AD234"/>
  <c r="AR232" s="1"/>
  <c r="AD235"/>
  <c r="AR244"/>
  <c r="AD250"/>
  <c r="AD251"/>
  <c r="AR260"/>
  <c r="AD266"/>
  <c r="AR264" s="1"/>
  <c r="AD267"/>
  <c r="AR276"/>
  <c r="AD282"/>
  <c r="AD283"/>
  <c r="AR292"/>
  <c r="AD298"/>
  <c r="AR296" s="1"/>
  <c r="AD299"/>
  <c r="AR308"/>
  <c r="AD314"/>
  <c r="AD315"/>
  <c r="AH322"/>
  <c r="AH340"/>
  <c r="AR340"/>
  <c r="AD356"/>
  <c r="AD371"/>
  <c r="AF371" s="1" a="1"/>
  <c r="AF371" s="1"/>
  <c r="AD387"/>
  <c r="AD403"/>
  <c r="AR400" s="1"/>
  <c r="AJ148"/>
  <c r="AJ164"/>
  <c r="AJ180"/>
  <c r="AJ196"/>
  <c r="AJ212"/>
  <c r="AJ228"/>
  <c r="AJ244"/>
  <c r="AJ260"/>
  <c r="AJ276"/>
  <c r="AJ292"/>
  <c r="AJ308"/>
  <c r="AJ324"/>
  <c r="AJ340"/>
  <c r="AJ356"/>
  <c r="AJ64"/>
  <c r="AJ80"/>
  <c r="AJ96"/>
  <c r="AJ112"/>
  <c r="AJ128"/>
  <c r="AJ144"/>
  <c r="AJ160"/>
  <c r="AJ176"/>
  <c r="AJ192"/>
  <c r="AJ208"/>
  <c r="AJ224"/>
  <c r="AJ240"/>
  <c r="AJ256"/>
  <c r="AJ272"/>
  <c r="AJ288"/>
  <c r="AJ304"/>
  <c r="AJ320"/>
  <c r="AJ336"/>
  <c r="AJ352"/>
  <c r="AJ368"/>
  <c r="AJ384"/>
  <c r="AJ400"/>
  <c r="AH356" l="1"/>
  <c r="AR356"/>
  <c r="AF356" a="1"/>
  <c r="AF356" s="1"/>
  <c r="AH130"/>
  <c r="AF130" a="1"/>
  <c r="AF130" s="1"/>
  <c r="AH66"/>
  <c r="AF66" a="1"/>
  <c r="AF66" s="1"/>
  <c r="AH372"/>
  <c r="AR372"/>
  <c r="AF372" a="1"/>
  <c r="AF372" s="1"/>
  <c r="AH100"/>
  <c r="AF100" a="1"/>
  <c r="AF100" s="1"/>
  <c r="AR100"/>
  <c r="AH4"/>
  <c r="AK32" s="1" a="1"/>
  <c r="AK32" s="1"/>
  <c r="AK33" s="1"/>
  <c r="AF402" a="1"/>
  <c r="AF402" s="1"/>
  <c r="AF386" a="1"/>
  <c r="AF386" s="1"/>
  <c r="AF370" a="1"/>
  <c r="AF370" s="1"/>
  <c r="AF4" a="1"/>
  <c r="AF4" s="1"/>
  <c r="AR4"/>
  <c r="AF122" a="1"/>
  <c r="AF122" s="1"/>
  <c r="AH122"/>
  <c r="AF387" a="1"/>
  <c r="AF387" s="1"/>
  <c r="AF315" a="1"/>
  <c r="AF315" s="1"/>
  <c r="AF299" a="1"/>
  <c r="AF299" s="1"/>
  <c r="AF283" a="1"/>
  <c r="AF283" s="1"/>
  <c r="AF267" a="1"/>
  <c r="AF267" s="1"/>
  <c r="AF251" a="1"/>
  <c r="AF251" s="1"/>
  <c r="AF235" a="1"/>
  <c r="AF235" s="1"/>
  <c r="AF219" a="1"/>
  <c r="AF219" s="1"/>
  <c r="AF171" a="1"/>
  <c r="AF171" s="1"/>
  <c r="AF394" a="1"/>
  <c r="AF394" s="1"/>
  <c r="AF362" a="1"/>
  <c r="AF362" s="1"/>
  <c r="AF330" a="1"/>
  <c r="AF330" s="1"/>
  <c r="AF401" a="1"/>
  <c r="AF401" s="1"/>
  <c r="AF385" a="1"/>
  <c r="AF385" s="1"/>
  <c r="AF369" a="1"/>
  <c r="AF369" s="1"/>
  <c r="AF392" a="1"/>
  <c r="AF392" s="1"/>
  <c r="AF344" a="1"/>
  <c r="AF344" s="1"/>
  <c r="AF312" a="1"/>
  <c r="AF312" s="1"/>
  <c r="AF280" a="1"/>
  <c r="AF280" s="1"/>
  <c r="AF248" a="1"/>
  <c r="AF248" s="1"/>
  <c r="AF204" a="1"/>
  <c r="AF204" s="1"/>
  <c r="AF354" a="1"/>
  <c r="AF354" s="1"/>
  <c r="AF337" a="1"/>
  <c r="AF337" s="1"/>
  <c r="AF61" a="1"/>
  <c r="AF61" s="1"/>
  <c r="AF45" a="1"/>
  <c r="AF45" s="1"/>
  <c r="AF17" a="1"/>
  <c r="AF17" s="1"/>
  <c r="AH402"/>
  <c r="AF381" a="1"/>
  <c r="AF381" s="1"/>
  <c r="AF361" a="1"/>
  <c r="AF361" s="1"/>
  <c r="AF349" a="1"/>
  <c r="AF349" s="1"/>
  <c r="AF313" a="1"/>
  <c r="AF313" s="1"/>
  <c r="AF301" a="1"/>
  <c r="AF301" s="1"/>
  <c r="AF275" a="1"/>
  <c r="AF275" s="1"/>
  <c r="AF249" a="1"/>
  <c r="AF249" s="1"/>
  <c r="AF237" a="1"/>
  <c r="AF237" s="1"/>
  <c r="AF211" a="1"/>
  <c r="AF211" s="1"/>
  <c r="AF189" a="1"/>
  <c r="AF189" s="1"/>
  <c r="AF163" a="1"/>
  <c r="AF163" s="1"/>
  <c r="AF137" a="1"/>
  <c r="AF137" s="1"/>
  <c r="AF125" a="1"/>
  <c r="AF125" s="1"/>
  <c r="AF113" a="1"/>
  <c r="AF113" s="1"/>
  <c r="AF73" a="1"/>
  <c r="AF73" s="1"/>
  <c r="AF57" a="1"/>
  <c r="AF57" s="1"/>
  <c r="AF187" a="1"/>
  <c r="AF187" s="1"/>
  <c r="AF389" a="1"/>
  <c r="AF389" s="1"/>
  <c r="AF311" a="1"/>
  <c r="AF311" s="1"/>
  <c r="AF293" a="1"/>
  <c r="AF293" s="1"/>
  <c r="AF276" a="1"/>
  <c r="AF276" s="1"/>
  <c r="AF247" a="1"/>
  <c r="AF247" s="1"/>
  <c r="AF229" a="1"/>
  <c r="AF229" s="1"/>
  <c r="AF212" a="1"/>
  <c r="AF212" s="1"/>
  <c r="AF167" a="1"/>
  <c r="AF167" s="1"/>
  <c r="AF51" a="1"/>
  <c r="AF51" s="1"/>
  <c r="AF107" a="1"/>
  <c r="AF107" s="1"/>
  <c r="AF336" a="1"/>
  <c r="AF336" s="1"/>
  <c r="AH184"/>
  <c r="AF164" a="1"/>
  <c r="AF164" s="1"/>
  <c r="AF108" a="1"/>
  <c r="AF108" s="1"/>
  <c r="AF44" a="1"/>
  <c r="AF44" s="1"/>
  <c r="AF42" a="1"/>
  <c r="AF42" s="1"/>
  <c r="AF343" a="1"/>
  <c r="AF343" s="1"/>
  <c r="AF99" a="1"/>
  <c r="AF99" s="1"/>
  <c r="AF382" a="1"/>
  <c r="AF382" s="1"/>
  <c r="AF180" a="1"/>
  <c r="AF180" s="1"/>
  <c r="AR136"/>
  <c r="AF92" a="1"/>
  <c r="AF92" s="1"/>
  <c r="AR72"/>
  <c r="AF379" a="1"/>
  <c r="AF379" s="1"/>
  <c r="AF322" a="1"/>
  <c r="AF322" s="1"/>
  <c r="AF79" a="1"/>
  <c r="AF79" s="1"/>
  <c r="AF27" a="1"/>
  <c r="AF27" s="1"/>
  <c r="AF14" a="1"/>
  <c r="AF14" s="1"/>
  <c r="AF31" a="1"/>
  <c r="AF31" s="1"/>
  <c r="AF350" a="1"/>
  <c r="AF350" s="1"/>
  <c r="AH120"/>
  <c r="AH56"/>
  <c r="AF347" a="1"/>
  <c r="AF347" s="1"/>
  <c r="AF131" a="1"/>
  <c r="AF131" s="1"/>
  <c r="AF67" a="1"/>
  <c r="AF67" s="1"/>
  <c r="AF304" a="1"/>
  <c r="AF304" s="1"/>
  <c r="AF240" a="1"/>
  <c r="AF240" s="1"/>
  <c r="AF144" a="1"/>
  <c r="AF144" s="1"/>
  <c r="AF104" a="1"/>
  <c r="AF104" s="1"/>
  <c r="AF40" a="1"/>
  <c r="AF40" s="1"/>
  <c r="AF165" a="1"/>
  <c r="AF165" s="1"/>
  <c r="AF23" a="1"/>
  <c r="AF23" s="1"/>
  <c r="AF128" a="1"/>
  <c r="AF128" s="1"/>
  <c r="AR96"/>
  <c r="AF48" a="1"/>
  <c r="AF48" s="1"/>
  <c r="AF103" a="1"/>
  <c r="AF103" s="1"/>
  <c r="AF5" a="1"/>
  <c r="AF5" s="1"/>
  <c r="AH112"/>
  <c r="AF80" a="1"/>
  <c r="AF80" s="1"/>
  <c r="AR16"/>
  <c r="AR396"/>
  <c r="AF396" a="1"/>
  <c r="AF396" s="1"/>
  <c r="AH396"/>
  <c r="AR380"/>
  <c r="AF380" a="1"/>
  <c r="AF380" s="1"/>
  <c r="AH380"/>
  <c r="AR364"/>
  <c r="AF364" a="1"/>
  <c r="AF364" s="1"/>
  <c r="AH364"/>
  <c r="AH114"/>
  <c r="AF114" a="1"/>
  <c r="AF114" s="1"/>
  <c r="AH50"/>
  <c r="AF50" a="1"/>
  <c r="AF50" s="1"/>
  <c r="AH116"/>
  <c r="AF116" a="1"/>
  <c r="AF116" s="1"/>
  <c r="AR116"/>
  <c r="AF58" a="1"/>
  <c r="AF58" s="1"/>
  <c r="AH58"/>
  <c r="AF376" a="1"/>
  <c r="AF376" s="1"/>
  <c r="AF332" a="1"/>
  <c r="AF332" s="1"/>
  <c r="AF300" a="1"/>
  <c r="AF300" s="1"/>
  <c r="AF268" a="1"/>
  <c r="AF268" s="1"/>
  <c r="AF236" a="1"/>
  <c r="AF236" s="1"/>
  <c r="AF200" a="1"/>
  <c r="AF200" s="1"/>
  <c r="AF338" a="1"/>
  <c r="AF338" s="1"/>
  <c r="AF319" a="1"/>
  <c r="AF319" s="1"/>
  <c r="AF303" a="1"/>
  <c r="AF303" s="1"/>
  <c r="AF287" a="1"/>
  <c r="AF287" s="1"/>
  <c r="AF271" a="1"/>
  <c r="AF271" s="1"/>
  <c r="AF255" a="1"/>
  <c r="AF255" s="1"/>
  <c r="AF239" a="1"/>
  <c r="AF239" s="1"/>
  <c r="AF223" a="1"/>
  <c r="AF223" s="1"/>
  <c r="AF207" a="1"/>
  <c r="AF207" s="1"/>
  <c r="AF191" a="1"/>
  <c r="AF191" s="1"/>
  <c r="AF175" a="1"/>
  <c r="AF175" s="1"/>
  <c r="AF159" a="1"/>
  <c r="AF159" s="1"/>
  <c r="AF49" a="1"/>
  <c r="AF49" s="1"/>
  <c r="AF25" a="1"/>
  <c r="AF25" s="1"/>
  <c r="AF390" a="1"/>
  <c r="AF390" s="1"/>
  <c r="AF358" a="1"/>
  <c r="AF358" s="1"/>
  <c r="AF326" a="1"/>
  <c r="AF326" s="1"/>
  <c r="AF294" a="1"/>
  <c r="AF294" s="1"/>
  <c r="AF262" a="1"/>
  <c r="AF262" s="1"/>
  <c r="AF230" a="1"/>
  <c r="AF230" s="1"/>
  <c r="AF198" a="1"/>
  <c r="AF198" s="1"/>
  <c r="AF166" a="1"/>
  <c r="AF166" s="1"/>
  <c r="AF134" a="1"/>
  <c r="AF134" s="1"/>
  <c r="AF102" a="1"/>
  <c r="AF102" s="1"/>
  <c r="AF70" a="1"/>
  <c r="AF70" s="1"/>
  <c r="AF38" a="1"/>
  <c r="AF38" s="1"/>
  <c r="AF365" a="1"/>
  <c r="AF365" s="1"/>
  <c r="AF317" a="1"/>
  <c r="AF317" s="1"/>
  <c r="AF291" a="1"/>
  <c r="AF291" s="1"/>
  <c r="AF265" a="1"/>
  <c r="AF265" s="1"/>
  <c r="AF253" a="1"/>
  <c r="AF253" s="1"/>
  <c r="AF227" a="1"/>
  <c r="AF227" s="1"/>
  <c r="AF201" a="1"/>
  <c r="AF201" s="1"/>
  <c r="AF179" a="1"/>
  <c r="AF179" s="1"/>
  <c r="AF153" a="1"/>
  <c r="AF153" s="1"/>
  <c r="AF141" a="1"/>
  <c r="AF141" s="1"/>
  <c r="AF129" a="1"/>
  <c r="AF129" s="1"/>
  <c r="AF89" a="1"/>
  <c r="AF89" s="1"/>
  <c r="AF77" a="1"/>
  <c r="AF77" s="1"/>
  <c r="AF65" a="1"/>
  <c r="AF65" s="1"/>
  <c r="AF29" a="1"/>
  <c r="AF29" s="1"/>
  <c r="AF391" a="1"/>
  <c r="AF391" s="1"/>
  <c r="AF324" a="1"/>
  <c r="AF324" s="1"/>
  <c r="AF295" a="1"/>
  <c r="AF295" s="1"/>
  <c r="AF277" a="1"/>
  <c r="AF277" s="1"/>
  <c r="AF260" a="1"/>
  <c r="AF260" s="1"/>
  <c r="AF231" a="1"/>
  <c r="AF231" s="1"/>
  <c r="AF213" a="1"/>
  <c r="AF213" s="1"/>
  <c r="AF123" a="1"/>
  <c r="AF123" s="1"/>
  <c r="AF110" a="1"/>
  <c r="AF110" s="1"/>
  <c r="AF398" a="1"/>
  <c r="AF398" s="1"/>
  <c r="AH336"/>
  <c r="AF325" a="1"/>
  <c r="AF325" s="1"/>
  <c r="AF302" a="1"/>
  <c r="AF302" s="1"/>
  <c r="AF270" a="1"/>
  <c r="AF270" s="1"/>
  <c r="AF238" a="1"/>
  <c r="AF238" s="1"/>
  <c r="AF208" a="1"/>
  <c r="AF208" s="1"/>
  <c r="AF146" a="1"/>
  <c r="AF146" s="1"/>
  <c r="AF88" a="1"/>
  <c r="AF88" s="1"/>
  <c r="AF24" a="1"/>
  <c r="AF24" s="1"/>
  <c r="AF373" a="1"/>
  <c r="AF373" s="1"/>
  <c r="AF197" a="1"/>
  <c r="AF197" s="1"/>
  <c r="AF206" a="1"/>
  <c r="AF206" s="1"/>
  <c r="AF136" a="1"/>
  <c r="AF136" s="1"/>
  <c r="AF72" a="1"/>
  <c r="AF72" s="1"/>
  <c r="AR8"/>
  <c r="AF331" a="1"/>
  <c r="AF331" s="1"/>
  <c r="AF142" a="1"/>
  <c r="AF142" s="1"/>
  <c r="AF83" a="1"/>
  <c r="AF83" s="1"/>
  <c r="AF15" a="1"/>
  <c r="AF15" s="1"/>
  <c r="AF35" a="1"/>
  <c r="AF35" s="1"/>
  <c r="AF400" a="1"/>
  <c r="AF400" s="1"/>
  <c r="AF148" a="1"/>
  <c r="AF148" s="1"/>
  <c r="AF363" a="1"/>
  <c r="AF363" s="1"/>
  <c r="AF75" a="1"/>
  <c r="AF75" s="1"/>
  <c r="AF11" a="1"/>
  <c r="AF11" s="1"/>
  <c r="AR384"/>
  <c r="AF288" a="1"/>
  <c r="AF288" s="1"/>
  <c r="AF224" a="1"/>
  <c r="AF224" s="1"/>
  <c r="AF74" a="1"/>
  <c r="AF74" s="1"/>
  <c r="AF117" a="1"/>
  <c r="AF117" s="1"/>
  <c r="AF181" a="1"/>
  <c r="AF181" s="1"/>
  <c r="AF87" a="1"/>
  <c r="AF87" s="1"/>
  <c r="AH128"/>
  <c r="AF96" a="1"/>
  <c r="AF96" s="1"/>
  <c r="AR64"/>
  <c r="AH48"/>
  <c r="AF133" a="1"/>
  <c r="AF133" s="1"/>
  <c r="AF69" a="1"/>
  <c r="AF69" s="1"/>
  <c r="AF21" a="1"/>
  <c r="AF21" s="1"/>
  <c r="AF16" a="1"/>
  <c r="AF16" s="1"/>
  <c r="AH98"/>
  <c r="AF98" a="1"/>
  <c r="AF98" s="1"/>
  <c r="AH34"/>
  <c r="AF34" a="1"/>
  <c r="AF34" s="1"/>
  <c r="AH52"/>
  <c r="AF52" a="1"/>
  <c r="AF52" s="1"/>
  <c r="AR52"/>
  <c r="AF202" a="1"/>
  <c r="AF202" s="1"/>
  <c r="AH202"/>
  <c r="AH132"/>
  <c r="AF132" a="1"/>
  <c r="AF132" s="1"/>
  <c r="AR132"/>
  <c r="AH68"/>
  <c r="AF68" a="1"/>
  <c r="AF68" s="1"/>
  <c r="AR68"/>
  <c r="AF90" a="1"/>
  <c r="AF90" s="1"/>
  <c r="AH90"/>
  <c r="AF378" a="1"/>
  <c r="AF378" s="1"/>
  <c r="AF360" a="1"/>
  <c r="AF360" s="1"/>
  <c r="AF328" a="1"/>
  <c r="AF328" s="1"/>
  <c r="AF296" a="1"/>
  <c r="AF296" s="1"/>
  <c r="AF264" a="1"/>
  <c r="AF264" s="1"/>
  <c r="AF232" a="1"/>
  <c r="AF232" s="1"/>
  <c r="AF321" a="1"/>
  <c r="AF321" s="1"/>
  <c r="AF305" a="1"/>
  <c r="AF305" s="1"/>
  <c r="AF289" a="1"/>
  <c r="AF289" s="1"/>
  <c r="AF273" a="1"/>
  <c r="AF273" s="1"/>
  <c r="AF257" a="1"/>
  <c r="AF257" s="1"/>
  <c r="AF241" a="1"/>
  <c r="AF241" s="1"/>
  <c r="AF225" a="1"/>
  <c r="AF225" s="1"/>
  <c r="AF209" a="1"/>
  <c r="AF209" s="1"/>
  <c r="AF193" a="1"/>
  <c r="AF193" s="1"/>
  <c r="AF177" a="1"/>
  <c r="AF177" s="1"/>
  <c r="AF161" a="1"/>
  <c r="AF161" s="1"/>
  <c r="AF143" a="1"/>
  <c r="AF143" s="1"/>
  <c r="AF33" a="1"/>
  <c r="AF33" s="1"/>
  <c r="AF393" a="1"/>
  <c r="AF393" s="1"/>
  <c r="AH386"/>
  <c r="AF329" a="1"/>
  <c r="AF329" s="1"/>
  <c r="AF307" a="1"/>
  <c r="AF307" s="1"/>
  <c r="AF281" a="1"/>
  <c r="AF281" s="1"/>
  <c r="AF269" a="1"/>
  <c r="AF269" s="1"/>
  <c r="AF243" a="1"/>
  <c r="AF243" s="1"/>
  <c r="AF217" a="1"/>
  <c r="AF217" s="1"/>
  <c r="AF205" a="1"/>
  <c r="AF205" s="1"/>
  <c r="AF195" a="1"/>
  <c r="AF195" s="1"/>
  <c r="AF169" a="1"/>
  <c r="AF169" s="1"/>
  <c r="AF157" a="1"/>
  <c r="AF157" s="1"/>
  <c r="AF105" a="1"/>
  <c r="AF105" s="1"/>
  <c r="AF93" a="1"/>
  <c r="AF93" s="1"/>
  <c r="AF81" a="1"/>
  <c r="AF81" s="1"/>
  <c r="AF13" a="1"/>
  <c r="AF13" s="1"/>
  <c r="AF203" a="1"/>
  <c r="AF203" s="1"/>
  <c r="AF327" a="1"/>
  <c r="AF327" s="1"/>
  <c r="AF308" a="1"/>
  <c r="AF308" s="1"/>
  <c r="AF279" a="1"/>
  <c r="AF279" s="1"/>
  <c r="AF261" a="1"/>
  <c r="AF261" s="1"/>
  <c r="AF244" a="1"/>
  <c r="AF244" s="1"/>
  <c r="AF215" a="1"/>
  <c r="AF215" s="1"/>
  <c r="AF59" a="1"/>
  <c r="AF59" s="1"/>
  <c r="AF46" a="1"/>
  <c r="AF46" s="1"/>
  <c r="AR368"/>
  <c r="AH208"/>
  <c r="AF188" a="1"/>
  <c r="AF188" s="1"/>
  <c r="AF176" a="1"/>
  <c r="AF176" s="1"/>
  <c r="AH88"/>
  <c r="AH24"/>
  <c r="AF106" a="1"/>
  <c r="AF106" s="1"/>
  <c r="AF375" a="1"/>
  <c r="AF375" s="1"/>
  <c r="AF199" a="1"/>
  <c r="AF199" s="1"/>
  <c r="AF183" a="1"/>
  <c r="AF183" s="1"/>
  <c r="AF94" a="1"/>
  <c r="AF94" s="1"/>
  <c r="AF352" a="1"/>
  <c r="AF352" s="1"/>
  <c r="AR192"/>
  <c r="AH136"/>
  <c r="AH72"/>
  <c r="AF8" a="1"/>
  <c r="AF8" s="1"/>
  <c r="AF357" a="1"/>
  <c r="AF357" s="1"/>
  <c r="AF158" a="1"/>
  <c r="AF158" s="1"/>
  <c r="AF19" a="1"/>
  <c r="AF19" s="1"/>
  <c r="AF366" a="1"/>
  <c r="AF366" s="1"/>
  <c r="AF156" a="1"/>
  <c r="AF156" s="1"/>
  <c r="AR152"/>
  <c r="AF140" a="1"/>
  <c r="AF140" s="1"/>
  <c r="AF76" a="1"/>
  <c r="AF76" s="1"/>
  <c r="AR56"/>
  <c r="AF12" a="1"/>
  <c r="AF12" s="1"/>
  <c r="AF174" a="1"/>
  <c r="AF174" s="1"/>
  <c r="AF126" a="1"/>
  <c r="AF126" s="1"/>
  <c r="AF62" a="1"/>
  <c r="AF62" s="1"/>
  <c r="AF384" a="1"/>
  <c r="AF384" s="1"/>
  <c r="AR320"/>
  <c r="AH288"/>
  <c r="AF272" a="1"/>
  <c r="AF272" s="1"/>
  <c r="AR256"/>
  <c r="AH224"/>
  <c r="AF172" a="1"/>
  <c r="AF172" s="1"/>
  <c r="AR168"/>
  <c r="AF160" a="1"/>
  <c r="AF160" s="1"/>
  <c r="AF10" a="1"/>
  <c r="AF10" s="1"/>
  <c r="AF119" a="1"/>
  <c r="AF119" s="1"/>
  <c r="AF149" a="1"/>
  <c r="AF149" s="1"/>
  <c r="AF53" a="1"/>
  <c r="AF53" s="1"/>
  <c r="AF64" a="1"/>
  <c r="AF64" s="1"/>
  <c r="AR32"/>
  <c r="AF135" a="1"/>
  <c r="AF135" s="1"/>
  <c r="AF71" a="1"/>
  <c r="AF71" s="1"/>
  <c r="AF55" a="1"/>
  <c r="AF55" s="1"/>
  <c r="AR112"/>
  <c r="AH16"/>
  <c r="AF314" a="1"/>
  <c r="AF314" s="1"/>
  <c r="AH314"/>
  <c r="AF298" a="1"/>
  <c r="AF298" s="1"/>
  <c r="AH298"/>
  <c r="AF282" a="1"/>
  <c r="AF282" s="1"/>
  <c r="AH282"/>
  <c r="AF266" a="1"/>
  <c r="AF266" s="1"/>
  <c r="AH266"/>
  <c r="AF250" a="1"/>
  <c r="AF250" s="1"/>
  <c r="AH250"/>
  <c r="AF234" a="1"/>
  <c r="AF234" s="1"/>
  <c r="AH234"/>
  <c r="AF218" a="1"/>
  <c r="AF218" s="1"/>
  <c r="AH218"/>
  <c r="AF170" a="1"/>
  <c r="AF170" s="1"/>
  <c r="AH170"/>
  <c r="AF145" a="1"/>
  <c r="AF145" s="1"/>
  <c r="AH144"/>
  <c r="AH82"/>
  <c r="AF82" a="1"/>
  <c r="AF82" s="1"/>
  <c r="AH18"/>
  <c r="AF18" a="1"/>
  <c r="AF18" s="1"/>
  <c r="AH36"/>
  <c r="AF36" a="1"/>
  <c r="AF36" s="1"/>
  <c r="AR36"/>
  <c r="AH388"/>
  <c r="AR388"/>
  <c r="AF388" a="1"/>
  <c r="AF388" s="1"/>
  <c r="AH84"/>
  <c r="AF84" a="1"/>
  <c r="AF84" s="1"/>
  <c r="AR84"/>
  <c r="AH20"/>
  <c r="AF20" a="1"/>
  <c r="AF20" s="1"/>
  <c r="AR20"/>
  <c r="AU308" s="1" a="1"/>
  <c r="AU308" s="1"/>
  <c r="AF186" a="1"/>
  <c r="AF186" s="1"/>
  <c r="AH186"/>
  <c r="AF26" a="1"/>
  <c r="AF26" s="1"/>
  <c r="AH26"/>
  <c r="AF346" a="1"/>
  <c r="AF346" s="1"/>
  <c r="AF220" a="1"/>
  <c r="AF220" s="1"/>
  <c r="AF403" a="1"/>
  <c r="AF403" s="1"/>
  <c r="AF355" a="1"/>
  <c r="AF355" s="1"/>
  <c r="AF339" a="1"/>
  <c r="AF339" s="1"/>
  <c r="AF399" a="1"/>
  <c r="AF399" s="1"/>
  <c r="AF383" a="1"/>
  <c r="AF383" s="1"/>
  <c r="AF367" a="1"/>
  <c r="AF367" s="1"/>
  <c r="AF348" a="1"/>
  <c r="AF348" s="1"/>
  <c r="AF316" a="1"/>
  <c r="AF316" s="1"/>
  <c r="AR312"/>
  <c r="AF284" a="1"/>
  <c r="AF284" s="1"/>
  <c r="AR280"/>
  <c r="AF252" a="1"/>
  <c r="AF252" s="1"/>
  <c r="AR248"/>
  <c r="AF216" a="1"/>
  <c r="AF216" s="1"/>
  <c r="AF353" a="1"/>
  <c r="AF353" s="1"/>
  <c r="AF335" a="1"/>
  <c r="AF335" s="1"/>
  <c r="AF306" a="1"/>
  <c r="AF306" s="1"/>
  <c r="AF290" a="1"/>
  <c r="AF290" s="1"/>
  <c r="AF274" a="1"/>
  <c r="AF274" s="1"/>
  <c r="AF258" a="1"/>
  <c r="AF258" s="1"/>
  <c r="AF242" a="1"/>
  <c r="AF242" s="1"/>
  <c r="AF226" a="1"/>
  <c r="AF226" s="1"/>
  <c r="AF210" a="1"/>
  <c r="AF210" s="1"/>
  <c r="AF194" a="1"/>
  <c r="AF194" s="1"/>
  <c r="AF178" a="1"/>
  <c r="AF178" s="1"/>
  <c r="AF162" a="1"/>
  <c r="AF162" s="1"/>
  <c r="AF9" a="1"/>
  <c r="AF9" s="1"/>
  <c r="AF374" a="1"/>
  <c r="AF374" s="1"/>
  <c r="AF342" a="1"/>
  <c r="AF342" s="1"/>
  <c r="AF310" a="1"/>
  <c r="AF310" s="1"/>
  <c r="AF278" a="1"/>
  <c r="AF278" s="1"/>
  <c r="AF246" a="1"/>
  <c r="AF246" s="1"/>
  <c r="AF214" a="1"/>
  <c r="AF214" s="1"/>
  <c r="AF182" a="1"/>
  <c r="AF182" s="1"/>
  <c r="AF150" a="1"/>
  <c r="AF150" s="1"/>
  <c r="AF118" a="1"/>
  <c r="AF118" s="1"/>
  <c r="AF86" a="1"/>
  <c r="AF86" s="1"/>
  <c r="AF54" a="1"/>
  <c r="AF54" s="1"/>
  <c r="AF22" a="1"/>
  <c r="AF22" s="1"/>
  <c r="AF397" a="1"/>
  <c r="AF397" s="1"/>
  <c r="AF377" a="1"/>
  <c r="AF377" s="1"/>
  <c r="AH370"/>
  <c r="AF345" a="1"/>
  <c r="AF345" s="1"/>
  <c r="AF333" a="1"/>
  <c r="AF333" s="1"/>
  <c r="AF323" a="1"/>
  <c r="AF323" s="1"/>
  <c r="AF297" a="1"/>
  <c r="AF297" s="1"/>
  <c r="AF285" a="1"/>
  <c r="AF285" s="1"/>
  <c r="AF259" a="1"/>
  <c r="AF259" s="1"/>
  <c r="AF233" a="1"/>
  <c r="AF233" s="1"/>
  <c r="AF221" a="1"/>
  <c r="AF221" s="1"/>
  <c r="AF196" a="1"/>
  <c r="AF196" s="1"/>
  <c r="AF185" a="1"/>
  <c r="AF185" s="1"/>
  <c r="AF173" a="1"/>
  <c r="AF173" s="1"/>
  <c r="AF147" a="1"/>
  <c r="AF147" s="1"/>
  <c r="AF121" a="1"/>
  <c r="AF121" s="1"/>
  <c r="AF109" a="1"/>
  <c r="AF109" s="1"/>
  <c r="AF97" a="1"/>
  <c r="AF97" s="1"/>
  <c r="AF41" a="1"/>
  <c r="AF41" s="1"/>
  <c r="AF340" a="1"/>
  <c r="AF340" s="1"/>
  <c r="AF309" a="1"/>
  <c r="AF309" s="1"/>
  <c r="AF292" a="1"/>
  <c r="AF292" s="1"/>
  <c r="AF263" a="1"/>
  <c r="AF263" s="1"/>
  <c r="AF245" a="1"/>
  <c r="AF245" s="1"/>
  <c r="AF228" a="1"/>
  <c r="AF228" s="1"/>
  <c r="AF190" a="1"/>
  <c r="AF190" s="1"/>
  <c r="AF115" a="1"/>
  <c r="AF115" s="1"/>
  <c r="AF47" a="1"/>
  <c r="AF47" s="1"/>
  <c r="AF43" a="1"/>
  <c r="AF43" s="1"/>
  <c r="AF368" a="1"/>
  <c r="AF368" s="1"/>
  <c r="AR336"/>
  <c r="AF318" a="1"/>
  <c r="AF318" s="1"/>
  <c r="AF286" a="1"/>
  <c r="AF286" s="1"/>
  <c r="AF254" a="1"/>
  <c r="AF254" s="1"/>
  <c r="AF222" a="1"/>
  <c r="AF222" s="1"/>
  <c r="AF184" a="1"/>
  <c r="AF184" s="1"/>
  <c r="AH176"/>
  <c r="AF395" a="1"/>
  <c r="AF395" s="1"/>
  <c r="AF341" a="1"/>
  <c r="AF341" s="1"/>
  <c r="AF95" a="1"/>
  <c r="AF95" s="1"/>
  <c r="AH352"/>
  <c r="AF334" a="1"/>
  <c r="AF334" s="1"/>
  <c r="AF192" a="1"/>
  <c r="AF192" s="1"/>
  <c r="AH8"/>
  <c r="AK308" s="1" a="1"/>
  <c r="AK308" s="1"/>
  <c r="AK309" s="1"/>
  <c r="AF359" a="1"/>
  <c r="AF359" s="1"/>
  <c r="AF91" a="1"/>
  <c r="AF91" s="1"/>
  <c r="AF78" a="1"/>
  <c r="AF78" s="1"/>
  <c r="AF30" a="1"/>
  <c r="AF30" s="1"/>
  <c r="AF152" a="1"/>
  <c r="AF152" s="1"/>
  <c r="AF120" a="1"/>
  <c r="AF120" s="1"/>
  <c r="AF56" a="1"/>
  <c r="AF56" s="1"/>
  <c r="AF28" a="1"/>
  <c r="AF28" s="1"/>
  <c r="AF151" a="1"/>
  <c r="AF151" s="1"/>
  <c r="AF127" a="1"/>
  <c r="AF127" s="1"/>
  <c r="AF63" a="1"/>
  <c r="AF63" s="1"/>
  <c r="AF320" a="1"/>
  <c r="AF320" s="1"/>
  <c r="AR304"/>
  <c r="AH272"/>
  <c r="AF256" a="1"/>
  <c r="AF256" s="1"/>
  <c r="AR240"/>
  <c r="AF168" a="1"/>
  <c r="AF168" s="1"/>
  <c r="AH160"/>
  <c r="AK160" s="1" a="1"/>
  <c r="AK160" s="1"/>
  <c r="AK161" s="1"/>
  <c r="AR144"/>
  <c r="AF124" a="1"/>
  <c r="AF124" s="1"/>
  <c r="AR104"/>
  <c r="AF60" a="1"/>
  <c r="AF60" s="1"/>
  <c r="AR40"/>
  <c r="AU108" s="1" a="1"/>
  <c r="AU108" s="1"/>
  <c r="AF37" a="1"/>
  <c r="AF37" s="1"/>
  <c r="AF39" a="1"/>
  <c r="AF39" s="1"/>
  <c r="AR128"/>
  <c r="AH64"/>
  <c r="AF32" a="1"/>
  <c r="AF32" s="1"/>
  <c r="AR48"/>
  <c r="AF101" a="1"/>
  <c r="AF101" s="1"/>
  <c r="AF85" a="1"/>
  <c r="AF85" s="1"/>
  <c r="AF112" a="1"/>
  <c r="AF112" s="1"/>
  <c r="AR80"/>
  <c r="AU80" s="1" a="1"/>
  <c r="AU80" s="1"/>
  <c r="AU268" l="1" a="1"/>
  <c r="AU268" s="1"/>
  <c r="AU270" s="1"/>
  <c r="AU224" a="1"/>
  <c r="AU224" s="1"/>
  <c r="AU227" s="1"/>
  <c r="AU111"/>
  <c r="AU109"/>
  <c r="AU110"/>
  <c r="AU310"/>
  <c r="AU311"/>
  <c r="AU309"/>
  <c r="AU271"/>
  <c r="AK384" a="1"/>
  <c r="AK384" s="1"/>
  <c r="AK385" s="1"/>
  <c r="AK64" a="1"/>
  <c r="AK64" s="1"/>
  <c r="AK65" s="1"/>
  <c r="AU148" a="1"/>
  <c r="AU148" s="1"/>
  <c r="AK172" a="1"/>
  <c r="AK172" s="1"/>
  <c r="AK173" s="1"/>
  <c r="AU304" a="1"/>
  <c r="AU304" s="1"/>
  <c r="AU92" a="1"/>
  <c r="AU92" s="1"/>
  <c r="AK352" a="1"/>
  <c r="AK352" s="1"/>
  <c r="AK353" s="1"/>
  <c r="AK106" a="1"/>
  <c r="AK106" s="1"/>
  <c r="AK107" s="1"/>
  <c r="AK176" a="1"/>
  <c r="AK176" s="1"/>
  <c r="AK177" s="1"/>
  <c r="AK370" a="1"/>
  <c r="AK370" s="1"/>
  <c r="AK371" s="1"/>
  <c r="AU204" a="1"/>
  <c r="AU204" s="1"/>
  <c r="AK296" a="1"/>
  <c r="AK296" s="1"/>
  <c r="AK297" s="1"/>
  <c r="AU344" a="1"/>
  <c r="AU344" s="1"/>
  <c r="AK346" a="1"/>
  <c r="AK346" s="1"/>
  <c r="AK347" s="1"/>
  <c r="AU244" a="1"/>
  <c r="AU244" s="1"/>
  <c r="AK84" a="1"/>
  <c r="AK84" s="1"/>
  <c r="AK85" s="1"/>
  <c r="AK36" a="1"/>
  <c r="AK36" s="1"/>
  <c r="AK37" s="1"/>
  <c r="AK82" a="1"/>
  <c r="AK82" s="1"/>
  <c r="AK83" s="1"/>
  <c r="AU112" a="1"/>
  <c r="AU112" s="1"/>
  <c r="AU32" a="1"/>
  <c r="AU32" s="1"/>
  <c r="AK74" a="1"/>
  <c r="AK74" s="1"/>
  <c r="AK75" s="1"/>
  <c r="AU168" a="1"/>
  <c r="AU168" s="1"/>
  <c r="AU152" a="1"/>
  <c r="AU152" s="1"/>
  <c r="AK72" a="1"/>
  <c r="AK72" s="1"/>
  <c r="AK73" s="1"/>
  <c r="AK164" a="1"/>
  <c r="AK164" s="1"/>
  <c r="AK165" s="1"/>
  <c r="AK238" a="1"/>
  <c r="AK238" s="1"/>
  <c r="AK239" s="1"/>
  <c r="AU368" a="1"/>
  <c r="AU368" s="1"/>
  <c r="AK126" a="1"/>
  <c r="AK126" s="1"/>
  <c r="AK127" s="1"/>
  <c r="AK134" a="1"/>
  <c r="AK134" s="1"/>
  <c r="AK135" s="1"/>
  <c r="AK262" a="1"/>
  <c r="AK262" s="1"/>
  <c r="AK263" s="1"/>
  <c r="AK390" a="1"/>
  <c r="AK390" s="1"/>
  <c r="AK391" s="1"/>
  <c r="AK236" a="1"/>
  <c r="AK236" s="1"/>
  <c r="AK237" s="1"/>
  <c r="AU284" a="1"/>
  <c r="AU284" s="1"/>
  <c r="AK376" a="1"/>
  <c r="AK376" s="1"/>
  <c r="AK377" s="1"/>
  <c r="AK324" a="1"/>
  <c r="AK324" s="1"/>
  <c r="AK325" s="1"/>
  <c r="AK132" a="1"/>
  <c r="AK132" s="1"/>
  <c r="AK133" s="1"/>
  <c r="AU172" a="1"/>
  <c r="AU172" s="1"/>
  <c r="AU12" a="1"/>
  <c r="AU12" s="1"/>
  <c r="AU156" a="1"/>
  <c r="AU156" s="1"/>
  <c r="AK44" a="1"/>
  <c r="AK44" s="1"/>
  <c r="AK45" s="1"/>
  <c r="AU188" a="1"/>
  <c r="AU188" s="1"/>
  <c r="AK204" a="1"/>
  <c r="AK204" s="1"/>
  <c r="AK205" s="1"/>
  <c r="AK280" a="1"/>
  <c r="AK280" s="1"/>
  <c r="AK281" s="1"/>
  <c r="AK392" a="1"/>
  <c r="AK392" s="1"/>
  <c r="AK393" s="1"/>
  <c r="AK394" a="1"/>
  <c r="AK394" s="1"/>
  <c r="AK395" s="1"/>
  <c r="AU116" a="1"/>
  <c r="AU116" s="1"/>
  <c r="AK50" a="1"/>
  <c r="AK50" s="1"/>
  <c r="AK51" s="1"/>
  <c r="AU380" a="1"/>
  <c r="AU380" s="1"/>
  <c r="AU16" a="1"/>
  <c r="AU16" s="1"/>
  <c r="AK28" a="1"/>
  <c r="AK28" s="1"/>
  <c r="AK29" s="1"/>
  <c r="AK184" a="1"/>
  <c r="AK184" s="1"/>
  <c r="AK185" s="1"/>
  <c r="AK318" a="1"/>
  <c r="AK318" s="1"/>
  <c r="AK319" s="1"/>
  <c r="AK54" a="1"/>
  <c r="AK54" s="1"/>
  <c r="AK55" s="1"/>
  <c r="AK182" a="1"/>
  <c r="AK182" s="1"/>
  <c r="AK183" s="1"/>
  <c r="AK310" a="1"/>
  <c r="AK310" s="1"/>
  <c r="AK311" s="1"/>
  <c r="AK284" a="1"/>
  <c r="AK284" s="1"/>
  <c r="AK285" s="1"/>
  <c r="AU332" a="1"/>
  <c r="AU332" s="1"/>
  <c r="AU228" a="1"/>
  <c r="AU228" s="1"/>
  <c r="AK372" a="1"/>
  <c r="AK372" s="1"/>
  <c r="AK373" s="1"/>
  <c r="AK130" a="1"/>
  <c r="AK130" s="1"/>
  <c r="AK131" s="1"/>
  <c r="AK40" a="1"/>
  <c r="AK40" s="1"/>
  <c r="AK41" s="1"/>
  <c r="AK304" a="1"/>
  <c r="AK304" s="1"/>
  <c r="AK305" s="1"/>
  <c r="AK240" a="1"/>
  <c r="AK240" s="1"/>
  <c r="AK241" s="1"/>
  <c r="AU216" a="1"/>
  <c r="AU216" s="1"/>
  <c r="AK80" a="1"/>
  <c r="AK80" s="1"/>
  <c r="AK81" s="1"/>
  <c r="AK104" a="1"/>
  <c r="AK104" s="1"/>
  <c r="AK105" s="1"/>
  <c r="AU160" a="1"/>
  <c r="AU160" s="1"/>
  <c r="AU232" a="1"/>
  <c r="AU232" s="1"/>
  <c r="AU104" a="1"/>
  <c r="AU104" s="1"/>
  <c r="AK272" a="1"/>
  <c r="AK272" s="1"/>
  <c r="AK273" s="1"/>
  <c r="AK12" a="1"/>
  <c r="AK12" s="1"/>
  <c r="AK13" s="1"/>
  <c r="AK140" a="1"/>
  <c r="AK140" s="1"/>
  <c r="AK141" s="1"/>
  <c r="AK8" a="1"/>
  <c r="AK8" s="1"/>
  <c r="AK9" s="1"/>
  <c r="AU164" a="1"/>
  <c r="AU164" s="1"/>
  <c r="AU336" a="1"/>
  <c r="AU336" s="1"/>
  <c r="AK62" a="1"/>
  <c r="AK62" s="1"/>
  <c r="AK63" s="1"/>
  <c r="AU248" a="1"/>
  <c r="AU248" s="1"/>
  <c r="AK328" a="1"/>
  <c r="AK328" s="1"/>
  <c r="AK329" s="1"/>
  <c r="AU392" a="1"/>
  <c r="AU392" s="1"/>
  <c r="AK220" a="1"/>
  <c r="AK220" s="1"/>
  <c r="AK221" s="1"/>
  <c r="AK26" a="1"/>
  <c r="AK26" s="1"/>
  <c r="AK27" s="1"/>
  <c r="AU20" a="1"/>
  <c r="AU20" s="1"/>
  <c r="AK388" a="1"/>
  <c r="AK388" s="1"/>
  <c r="AK389" s="1"/>
  <c r="AK170" a="1"/>
  <c r="AK170" s="1"/>
  <c r="AK171" s="1"/>
  <c r="AK234" a="1"/>
  <c r="AK234" s="1"/>
  <c r="AK235" s="1"/>
  <c r="AK266" a="1"/>
  <c r="AK266" s="1"/>
  <c r="AK267" s="1"/>
  <c r="AK298" a="1"/>
  <c r="AK298" s="1"/>
  <c r="AK299" s="1"/>
  <c r="AK16" a="1"/>
  <c r="AK16" s="1"/>
  <c r="AK17" s="1"/>
  <c r="AU60" a="1"/>
  <c r="AU60" s="1"/>
  <c r="AU256" a="1"/>
  <c r="AU256" s="1"/>
  <c r="AU28" a="1"/>
  <c r="AU28" s="1"/>
  <c r="AK400" a="1"/>
  <c r="AK400" s="1"/>
  <c r="AK401" s="1"/>
  <c r="AK206" a="1"/>
  <c r="AK206" s="1"/>
  <c r="AK207" s="1"/>
  <c r="AK88" a="1"/>
  <c r="AK88" s="1"/>
  <c r="AK89" s="1"/>
  <c r="AK208" a="1"/>
  <c r="AK208" s="1"/>
  <c r="AK209" s="1"/>
  <c r="AU324" a="1"/>
  <c r="AU324" s="1"/>
  <c r="AK102" a="1"/>
  <c r="AK102" s="1"/>
  <c r="AK103" s="1"/>
  <c r="AK230" a="1"/>
  <c r="AK230" s="1"/>
  <c r="AK231" s="1"/>
  <c r="AK358" a="1"/>
  <c r="AK358" s="1"/>
  <c r="AK359" s="1"/>
  <c r="AK268" a="1"/>
  <c r="AK268" s="1"/>
  <c r="AK269" s="1"/>
  <c r="AU316" a="1"/>
  <c r="AU316" s="1"/>
  <c r="AK260" a="1"/>
  <c r="AK260" s="1"/>
  <c r="AK261" s="1"/>
  <c r="AU260" a="1"/>
  <c r="AU260" s="1"/>
  <c r="AU68" a="1"/>
  <c r="AU68" s="1"/>
  <c r="AU52" a="1"/>
  <c r="AU52" s="1"/>
  <c r="AK34" a="1"/>
  <c r="AK34" s="1"/>
  <c r="AK35" s="1"/>
  <c r="AU64" a="1"/>
  <c r="AU64" s="1"/>
  <c r="AU384" a="1"/>
  <c r="AU384" s="1"/>
  <c r="AK92" a="1"/>
  <c r="AK92" s="1"/>
  <c r="AK93" s="1"/>
  <c r="AK382" a="1"/>
  <c r="AK382" s="1"/>
  <c r="AK383" s="1"/>
  <c r="AU328" a="1"/>
  <c r="AU328" s="1"/>
  <c r="AK362" a="1"/>
  <c r="AK362" s="1"/>
  <c r="AK363" s="1"/>
  <c r="AK364" a="1"/>
  <c r="AK364" s="1"/>
  <c r="AK365" s="1"/>
  <c r="AU396" a="1"/>
  <c r="AU396" s="1"/>
  <c r="AK60" a="1"/>
  <c r="AK60" s="1"/>
  <c r="AK61" s="1"/>
  <c r="AK148" a="1"/>
  <c r="AK148" s="1"/>
  <c r="AK149" s="1"/>
  <c r="AU72" a="1"/>
  <c r="AU72" s="1"/>
  <c r="AK334" a="1"/>
  <c r="AK334" s="1"/>
  <c r="AK335" s="1"/>
  <c r="AK286" a="1"/>
  <c r="AK286" s="1"/>
  <c r="AK287" s="1"/>
  <c r="AK22" a="1"/>
  <c r="AK22" s="1"/>
  <c r="AK23" s="1"/>
  <c r="AK150" a="1"/>
  <c r="AK150" s="1"/>
  <c r="AK151" s="1"/>
  <c r="AK278" a="1"/>
  <c r="AK278" s="1"/>
  <c r="AK279" s="1"/>
  <c r="AU236" a="1"/>
  <c r="AU236" s="1"/>
  <c r="AK316" a="1"/>
  <c r="AK316" s="1"/>
  <c r="AK317" s="1"/>
  <c r="AU376" a="1"/>
  <c r="AU376" s="1"/>
  <c r="AK276" a="1"/>
  <c r="AK276" s="1"/>
  <c r="AK277" s="1"/>
  <c r="AK340" a="1"/>
  <c r="AK340" s="1"/>
  <c r="AK341" s="1"/>
  <c r="AK122" a="1"/>
  <c r="AK122" s="1"/>
  <c r="AK123" s="1"/>
  <c r="AU100" a="1"/>
  <c r="AU100" s="1"/>
  <c r="AU372" a="1"/>
  <c r="AU372" s="1"/>
  <c r="AK356" a="1"/>
  <c r="AK356" s="1"/>
  <c r="AK357" s="1"/>
  <c r="AU400" a="1"/>
  <c r="AU400" s="1"/>
  <c r="AU208" a="1"/>
  <c r="AU208" s="1"/>
  <c r="AU264" a="1"/>
  <c r="AU264" s="1"/>
  <c r="AU296" a="1"/>
  <c r="AU296" s="1"/>
  <c r="AU88" a="1"/>
  <c r="AU88" s="1"/>
  <c r="AU288" a="1"/>
  <c r="AU288" s="1"/>
  <c r="B400" i="2"/>
  <c r="B396"/>
  <c r="B392"/>
  <c r="B388"/>
  <c r="B384"/>
  <c r="B380"/>
  <c r="B376"/>
  <c r="B372"/>
  <c r="B368"/>
  <c r="B364"/>
  <c r="B360"/>
  <c r="B356"/>
  <c r="B352"/>
  <c r="B348"/>
  <c r="B344"/>
  <c r="B340"/>
  <c r="B336"/>
  <c r="B332"/>
  <c r="B328"/>
  <c r="B324"/>
  <c r="B320"/>
  <c r="B316"/>
  <c r="B312"/>
  <c r="B308"/>
  <c r="B304"/>
  <c r="B300"/>
  <c r="B296"/>
  <c r="B292"/>
  <c r="B288"/>
  <c r="B284"/>
  <c r="B280"/>
  <c r="B276"/>
  <c r="B272"/>
  <c r="B268"/>
  <c r="B264"/>
  <c r="B260"/>
  <c r="B256"/>
  <c r="B252"/>
  <c r="B248"/>
  <c r="B244"/>
  <c r="B240"/>
  <c r="B236"/>
  <c r="B232"/>
  <c r="B228"/>
  <c r="B224"/>
  <c r="B220"/>
  <c r="B216"/>
  <c r="B212"/>
  <c r="B208"/>
  <c r="B204"/>
  <c r="B200"/>
  <c r="B196"/>
  <c r="B192"/>
  <c r="B188"/>
  <c r="B184"/>
  <c r="B180"/>
  <c r="B403"/>
  <c r="B399"/>
  <c r="B395"/>
  <c r="B391"/>
  <c r="B387"/>
  <c r="B383"/>
  <c r="B379"/>
  <c r="B375"/>
  <c r="B371"/>
  <c r="B367"/>
  <c r="B363"/>
  <c r="B359"/>
  <c r="B355"/>
  <c r="B351"/>
  <c r="B347"/>
  <c r="B343"/>
  <c r="B339"/>
  <c r="B335"/>
  <c r="B331"/>
  <c r="B327"/>
  <c r="B323"/>
  <c r="B319"/>
  <c r="B315"/>
  <c r="B311"/>
  <c r="B307"/>
  <c r="B303"/>
  <c r="B299"/>
  <c r="B295"/>
  <c r="B291"/>
  <c r="B287"/>
  <c r="B283"/>
  <c r="B279"/>
  <c r="B275"/>
  <c r="B271"/>
  <c r="B267"/>
  <c r="B263"/>
  <c r="B259"/>
  <c r="B255"/>
  <c r="B251"/>
  <c r="B247"/>
  <c r="B243"/>
  <c r="B239"/>
  <c r="B235"/>
  <c r="B231"/>
  <c r="B227"/>
  <c r="B223"/>
  <c r="B219"/>
  <c r="B215"/>
  <c r="B211"/>
  <c r="B207"/>
  <c r="B203"/>
  <c r="B199"/>
  <c r="B195"/>
  <c r="B191"/>
  <c r="B187"/>
  <c r="B183"/>
  <c r="B179"/>
  <c r="B175"/>
  <c r="B171"/>
  <c r="B167"/>
  <c r="B163"/>
  <c r="B159"/>
  <c r="B155"/>
  <c r="B151"/>
  <c r="B147"/>
  <c r="B143"/>
  <c r="B139"/>
  <c r="B135"/>
  <c r="B131"/>
  <c r="B127"/>
  <c r="B123"/>
  <c r="B119"/>
  <c r="B115"/>
  <c r="B111"/>
  <c r="B107"/>
  <c r="B103"/>
  <c r="B99"/>
  <c r="B95"/>
  <c r="B91"/>
  <c r="B402"/>
  <c r="B394"/>
  <c r="B386"/>
  <c r="B378"/>
  <c r="B370"/>
  <c r="B362"/>
  <c r="B354"/>
  <c r="B346"/>
  <c r="B338"/>
  <c r="B330"/>
  <c r="B322"/>
  <c r="B314"/>
  <c r="B306"/>
  <c r="B298"/>
  <c r="B290"/>
  <c r="B282"/>
  <c r="B274"/>
  <c r="B266"/>
  <c r="B258"/>
  <c r="B250"/>
  <c r="B242"/>
  <c r="B234"/>
  <c r="B226"/>
  <c r="B218"/>
  <c r="B210"/>
  <c r="B202"/>
  <c r="B194"/>
  <c r="B186"/>
  <c r="B174"/>
  <c r="B172"/>
  <c r="B165"/>
  <c r="B158"/>
  <c r="B156"/>
  <c r="B149"/>
  <c r="B142"/>
  <c r="B140"/>
  <c r="B133"/>
  <c r="B126"/>
  <c r="B124"/>
  <c r="B117"/>
  <c r="B110"/>
  <c r="B108"/>
  <c r="B101"/>
  <c r="B94"/>
  <c r="B92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B345"/>
  <c r="B337"/>
  <c r="B321"/>
  <c r="B313"/>
  <c r="B289"/>
  <c r="B273"/>
  <c r="B233"/>
  <c r="B217"/>
  <c r="B177"/>
  <c r="B168"/>
  <c r="B161"/>
  <c r="B136"/>
  <c r="B397"/>
  <c r="B389"/>
  <c r="B381"/>
  <c r="B373"/>
  <c r="B365"/>
  <c r="B357"/>
  <c r="B349"/>
  <c r="B341"/>
  <c r="B333"/>
  <c r="B325"/>
  <c r="B317"/>
  <c r="B309"/>
  <c r="B301"/>
  <c r="B293"/>
  <c r="B285"/>
  <c r="B277"/>
  <c r="B269"/>
  <c r="B261"/>
  <c r="B253"/>
  <c r="B245"/>
  <c r="B237"/>
  <c r="B229"/>
  <c r="B221"/>
  <c r="B213"/>
  <c r="B205"/>
  <c r="B197"/>
  <c r="B189"/>
  <c r="B181"/>
  <c r="B178"/>
  <c r="B176"/>
  <c r="B169"/>
  <c r="B162"/>
  <c r="B160"/>
  <c r="B153"/>
  <c r="B146"/>
  <c r="B144"/>
  <c r="B137"/>
  <c r="B130"/>
  <c r="B128"/>
  <c r="B121"/>
  <c r="B114"/>
  <c r="B112"/>
  <c r="B105"/>
  <c r="B98"/>
  <c r="B96"/>
  <c r="B89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B393"/>
  <c r="B377"/>
  <c r="B369"/>
  <c r="B329"/>
  <c r="B305"/>
  <c r="B297"/>
  <c r="B249"/>
  <c r="B201"/>
  <c r="B193"/>
  <c r="B185"/>
  <c r="B154"/>
  <c r="B152"/>
  <c r="B138"/>
  <c r="B398"/>
  <c r="B390"/>
  <c r="B382"/>
  <c r="B374"/>
  <c r="B366"/>
  <c r="B358"/>
  <c r="B350"/>
  <c r="B342"/>
  <c r="B334"/>
  <c r="B326"/>
  <c r="B318"/>
  <c r="B310"/>
  <c r="B302"/>
  <c r="B294"/>
  <c r="B286"/>
  <c r="B278"/>
  <c r="B270"/>
  <c r="B262"/>
  <c r="B254"/>
  <c r="B246"/>
  <c r="B238"/>
  <c r="B230"/>
  <c r="B222"/>
  <c r="B214"/>
  <c r="B206"/>
  <c r="B198"/>
  <c r="B190"/>
  <c r="B182"/>
  <c r="B173"/>
  <c r="B166"/>
  <c r="B164"/>
  <c r="B157"/>
  <c r="B150"/>
  <c r="B148"/>
  <c r="B141"/>
  <c r="B134"/>
  <c r="B132"/>
  <c r="B125"/>
  <c r="B118"/>
  <c r="B116"/>
  <c r="B109"/>
  <c r="B102"/>
  <c r="B100"/>
  <c r="B93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B401"/>
  <c r="B385"/>
  <c r="B361"/>
  <c r="B353"/>
  <c r="B281"/>
  <c r="B265"/>
  <c r="B257"/>
  <c r="B241"/>
  <c r="B225"/>
  <c r="B209"/>
  <c r="B170"/>
  <c r="B145"/>
  <c r="B122"/>
  <c r="B97"/>
  <c r="B84"/>
  <c r="B68"/>
  <c r="B52"/>
  <c r="B36"/>
  <c r="B20"/>
  <c r="B4"/>
  <c r="B113"/>
  <c r="B88"/>
  <c r="B80"/>
  <c r="B64"/>
  <c r="B48"/>
  <c r="B32"/>
  <c r="B16"/>
  <c r="B129"/>
  <c r="B104"/>
  <c r="B90"/>
  <c r="B76"/>
  <c r="B60"/>
  <c r="B44"/>
  <c r="B28"/>
  <c r="B12"/>
  <c r="B120"/>
  <c r="B106"/>
  <c r="B72"/>
  <c r="B56"/>
  <c r="B40"/>
  <c r="B24"/>
  <c r="B8"/>
  <c r="AK4" i="1" a="1"/>
  <c r="AK4" s="1"/>
  <c r="AK78" a="1"/>
  <c r="AK78" s="1"/>
  <c r="AK79" s="1"/>
  <c r="AK190" a="1"/>
  <c r="AK190" s="1"/>
  <c r="AK191" s="1"/>
  <c r="AK162" a="1"/>
  <c r="AK162" s="1"/>
  <c r="AK163" s="1"/>
  <c r="AK226" a="1"/>
  <c r="AK226" s="1"/>
  <c r="AK227" s="1"/>
  <c r="AK274" a="1"/>
  <c r="AK274" s="1"/>
  <c r="AK275" s="1"/>
  <c r="AK142" a="1"/>
  <c r="AK142" s="1"/>
  <c r="AK143" s="1"/>
  <c r="AK14" a="1"/>
  <c r="AK14" s="1"/>
  <c r="AK15" s="1"/>
  <c r="AK178" a="1"/>
  <c r="AK178" s="1"/>
  <c r="AK179" s="1"/>
  <c r="AK354" a="1"/>
  <c r="AK354" s="1"/>
  <c r="AK355" s="1"/>
  <c r="AK258" a="1"/>
  <c r="AK258" s="1"/>
  <c r="AK259" s="1"/>
  <c r="AK306" a="1"/>
  <c r="AK306" s="1"/>
  <c r="AK307" s="1"/>
  <c r="AK110" a="1"/>
  <c r="AK110" s="1"/>
  <c r="AK111" s="1"/>
  <c r="AK174" a="1"/>
  <c r="AK174" s="1"/>
  <c r="AK175" s="1"/>
  <c r="AK194" a="1"/>
  <c r="AK194" s="1"/>
  <c r="AK195" s="1"/>
  <c r="AK210" a="1"/>
  <c r="AK210" s="1"/>
  <c r="AK211" s="1"/>
  <c r="AK94" a="1"/>
  <c r="AK94" s="1"/>
  <c r="AK95" s="1"/>
  <c r="AK46" a="1"/>
  <c r="AK46" s="1"/>
  <c r="AK47" s="1"/>
  <c r="AK158" a="1"/>
  <c r="AK158" s="1"/>
  <c r="AK159" s="1"/>
  <c r="AK338" a="1"/>
  <c r="AK338" s="1"/>
  <c r="AK339" s="1"/>
  <c r="AK242" a="1"/>
  <c r="AK242" s="1"/>
  <c r="AK243" s="1"/>
  <c r="AK290" a="1"/>
  <c r="AK290" s="1"/>
  <c r="AK291" s="1"/>
  <c r="AK366" a="1"/>
  <c r="AK366" s="1"/>
  <c r="AK367" s="1"/>
  <c r="AK188" a="1"/>
  <c r="AK188" s="1"/>
  <c r="AK189" s="1"/>
  <c r="AK232" a="1"/>
  <c r="AK232" s="1"/>
  <c r="AK233" s="1"/>
  <c r="AU280" a="1"/>
  <c r="AU280" s="1"/>
  <c r="AK360" a="1"/>
  <c r="AK360" s="1"/>
  <c r="AK361" s="1"/>
  <c r="AU340" a="1"/>
  <c r="AU340" s="1"/>
  <c r="AU84" a="1"/>
  <c r="AU84" s="1"/>
  <c r="AU388" a="1"/>
  <c r="AU388" s="1"/>
  <c r="AU36" a="1"/>
  <c r="AU36" s="1"/>
  <c r="AK18" a="1"/>
  <c r="AK18" s="1"/>
  <c r="AK19" s="1"/>
  <c r="AK224" a="1"/>
  <c r="AK224" s="1"/>
  <c r="AK225" s="1"/>
  <c r="AU320" a="1"/>
  <c r="AU320" s="1"/>
  <c r="AU192" a="1"/>
  <c r="AU192" s="1"/>
  <c r="AK24" a="1"/>
  <c r="AK24" s="1"/>
  <c r="AK25" s="1"/>
  <c r="AK302" a="1"/>
  <c r="AK302" s="1"/>
  <c r="AK303" s="1"/>
  <c r="AK386" a="1"/>
  <c r="AK386" s="1"/>
  <c r="AK387" s="1"/>
  <c r="AK70" a="1"/>
  <c r="AK70" s="1"/>
  <c r="AK71" s="1"/>
  <c r="AK198" a="1"/>
  <c r="AK198" s="1"/>
  <c r="AK199" s="1"/>
  <c r="AK326" a="1"/>
  <c r="AK326" s="1"/>
  <c r="AK327" s="1"/>
  <c r="AK200" a="1"/>
  <c r="AK200" s="1"/>
  <c r="AK201" s="1"/>
  <c r="AK300" a="1"/>
  <c r="AK300" s="1"/>
  <c r="AK301" s="1"/>
  <c r="AU348" a="1"/>
  <c r="AU348" s="1"/>
  <c r="AK228" a="1"/>
  <c r="AK228" s="1"/>
  <c r="AK229" s="1"/>
  <c r="AU212" a="1"/>
  <c r="AU212" s="1"/>
  <c r="AU132" a="1"/>
  <c r="AU132" s="1"/>
  <c r="AK48" a="1"/>
  <c r="AK48" s="1"/>
  <c r="AK49" s="1"/>
  <c r="AU140" a="1"/>
  <c r="AU140" s="1"/>
  <c r="AK42" a="1"/>
  <c r="AK42" s="1"/>
  <c r="AK43" s="1"/>
  <c r="AK108" a="1"/>
  <c r="AK108" s="1"/>
  <c r="AK109" s="1"/>
  <c r="AK336" a="1"/>
  <c r="AK336" s="1"/>
  <c r="AK337" s="1"/>
  <c r="AK248" a="1"/>
  <c r="AK248" s="1"/>
  <c r="AK249" s="1"/>
  <c r="AK312" a="1"/>
  <c r="AK312" s="1"/>
  <c r="AK313" s="1"/>
  <c r="AU360" a="1"/>
  <c r="AU360" s="1"/>
  <c r="AK330" a="1"/>
  <c r="AK330" s="1"/>
  <c r="AK331" s="1"/>
  <c r="AK58" a="1"/>
  <c r="AK58" s="1"/>
  <c r="AK59" s="1"/>
  <c r="AK116" a="1"/>
  <c r="AK116" s="1"/>
  <c r="AK117" s="1"/>
  <c r="AK114" a="1"/>
  <c r="AK114" s="1"/>
  <c r="AK115" s="1"/>
  <c r="AK380" a="1"/>
  <c r="AK380" s="1"/>
  <c r="AK381" s="1"/>
  <c r="AK112" a="1"/>
  <c r="AK112" s="1"/>
  <c r="AK113" s="1"/>
  <c r="AU96" a="1"/>
  <c r="AU96" s="1"/>
  <c r="AK120" a="1"/>
  <c r="AK120" s="1"/>
  <c r="AK121" s="1"/>
  <c r="AK146" a="1"/>
  <c r="AK146" s="1"/>
  <c r="AK147" s="1"/>
  <c r="AK254" a="1"/>
  <c r="AK254" s="1"/>
  <c r="AK255" s="1"/>
  <c r="AK368" a="1"/>
  <c r="AK368" s="1"/>
  <c r="AK369" s="1"/>
  <c r="AK402" a="1"/>
  <c r="AK402" s="1"/>
  <c r="AK403" s="1"/>
  <c r="AK118" a="1"/>
  <c r="AK118" s="1"/>
  <c r="AK119" s="1"/>
  <c r="AK246" a="1"/>
  <c r="AK246" s="1"/>
  <c r="AK247" s="1"/>
  <c r="AK374" a="1"/>
  <c r="AK374" s="1"/>
  <c r="AK375" s="1"/>
  <c r="AK216" a="1"/>
  <c r="AK216" s="1"/>
  <c r="AK217" s="1"/>
  <c r="AK348" a="1"/>
  <c r="AK348" s="1"/>
  <c r="AK349" s="1"/>
  <c r="AK244" a="1"/>
  <c r="AK244" s="1"/>
  <c r="AK245" s="1"/>
  <c r="AK66" a="1"/>
  <c r="AK66" s="1"/>
  <c r="AK67" s="1"/>
  <c r="AU356" a="1"/>
  <c r="AU356" s="1"/>
  <c r="AU24" a="1"/>
  <c r="AU24" s="1"/>
  <c r="AU176" a="1"/>
  <c r="AU176" s="1"/>
  <c r="AU352" a="1"/>
  <c r="AU352" s="1"/>
  <c r="AK320" a="1"/>
  <c r="AK320" s="1"/>
  <c r="AK321" s="1"/>
  <c r="AU184" a="1"/>
  <c r="AU184" s="1"/>
  <c r="AU200" a="1"/>
  <c r="AU200" s="1"/>
  <c r="AU83"/>
  <c r="AU81"/>
  <c r="AU82"/>
  <c r="AU4" a="1"/>
  <c r="AU4" s="1"/>
  <c r="AU196" a="1"/>
  <c r="AU196" s="1"/>
  <c r="AU48" a="1"/>
  <c r="AU48" s="1"/>
  <c r="AU128" a="1"/>
  <c r="AU128" s="1"/>
  <c r="AU40" a="1"/>
  <c r="AU40" s="1"/>
  <c r="AU144" a="1"/>
  <c r="AU144" s="1"/>
  <c r="AU240" a="1"/>
  <c r="AU240" s="1"/>
  <c r="AK76" a="1"/>
  <c r="AK76" s="1"/>
  <c r="AK77" s="1"/>
  <c r="AK156" a="1"/>
  <c r="AK156" s="1"/>
  <c r="AK157" s="1"/>
  <c r="AK180" a="1"/>
  <c r="AK180" s="1"/>
  <c r="AK181" s="1"/>
  <c r="AU44" a="1"/>
  <c r="AU44" s="1"/>
  <c r="AK264" a="1"/>
  <c r="AK264" s="1"/>
  <c r="AK265" s="1"/>
  <c r="AU312" a="1"/>
  <c r="AU312" s="1"/>
  <c r="AK378" a="1"/>
  <c r="AK378" s="1"/>
  <c r="AK379" s="1"/>
  <c r="AK292" a="1"/>
  <c r="AK292" s="1"/>
  <c r="AK293" s="1"/>
  <c r="AU292" a="1"/>
  <c r="AU292" s="1"/>
  <c r="AK186" a="1"/>
  <c r="AK186" s="1"/>
  <c r="AK187" s="1"/>
  <c r="AK20" a="1"/>
  <c r="AK20" s="1"/>
  <c r="AK21" s="1"/>
  <c r="AK144" a="1"/>
  <c r="AK144" s="1"/>
  <c r="AK145" s="1"/>
  <c r="AK218" a="1"/>
  <c r="AK218" s="1"/>
  <c r="AK219" s="1"/>
  <c r="AK250" a="1"/>
  <c r="AK250" s="1"/>
  <c r="AK251" s="1"/>
  <c r="AK282" a="1"/>
  <c r="AK282" s="1"/>
  <c r="AK283" s="1"/>
  <c r="AK314" a="1"/>
  <c r="AK314" s="1"/>
  <c r="AK315" s="1"/>
  <c r="AU124" a="1"/>
  <c r="AU124" s="1"/>
  <c r="AK288" a="1"/>
  <c r="AK288" s="1"/>
  <c r="AK289" s="1"/>
  <c r="AU56" a="1"/>
  <c r="AU56" s="1"/>
  <c r="AK136" a="1"/>
  <c r="AK136" s="1"/>
  <c r="AK137" s="1"/>
  <c r="AK270" a="1"/>
  <c r="AK270" s="1"/>
  <c r="AK271" s="1"/>
  <c r="AK398" a="1"/>
  <c r="AK398" s="1"/>
  <c r="AK399" s="1"/>
  <c r="AK38" a="1"/>
  <c r="AK38" s="1"/>
  <c r="AK39" s="1"/>
  <c r="AK166" a="1"/>
  <c r="AK166" s="1"/>
  <c r="AK167" s="1"/>
  <c r="AK294" a="1"/>
  <c r="AK294" s="1"/>
  <c r="AK295" s="1"/>
  <c r="AU252" a="1"/>
  <c r="AU252" s="1"/>
  <c r="AK332" a="1"/>
  <c r="AK332" s="1"/>
  <c r="AK333" s="1"/>
  <c r="AK196" a="1"/>
  <c r="AK196" s="1"/>
  <c r="AK197" s="1"/>
  <c r="AK90" a="1"/>
  <c r="AK90" s="1"/>
  <c r="AK91" s="1"/>
  <c r="AK68" a="1"/>
  <c r="AK68" s="1"/>
  <c r="AK69" s="1"/>
  <c r="AK202" a="1"/>
  <c r="AK202" s="1"/>
  <c r="AK203" s="1"/>
  <c r="AK52" a="1"/>
  <c r="AK52" s="1"/>
  <c r="AK53" s="1"/>
  <c r="AK98" a="1"/>
  <c r="AK98" s="1"/>
  <c r="AK99" s="1"/>
  <c r="AK128" a="1"/>
  <c r="AK128" s="1"/>
  <c r="AK129" s="1"/>
  <c r="AK10" a="1"/>
  <c r="AK10" s="1"/>
  <c r="AK11" s="1"/>
  <c r="AU76" a="1"/>
  <c r="AU76" s="1"/>
  <c r="AK350" a="1"/>
  <c r="AK350" s="1"/>
  <c r="AK351" s="1"/>
  <c r="AK30" a="1"/>
  <c r="AK30" s="1"/>
  <c r="AK31" s="1"/>
  <c r="AU8" a="1"/>
  <c r="AU8" s="1"/>
  <c r="AU180" a="1"/>
  <c r="AU180" s="1"/>
  <c r="AK344" a="1"/>
  <c r="AK344" s="1"/>
  <c r="AK345" s="1"/>
  <c r="AU220" a="1"/>
  <c r="AU220" s="1"/>
  <c r="AK322" a="1"/>
  <c r="AK322" s="1"/>
  <c r="AK323" s="1"/>
  <c r="AU364" a="1"/>
  <c r="AU364" s="1"/>
  <c r="AK396" a="1"/>
  <c r="AK396" s="1"/>
  <c r="AK397" s="1"/>
  <c r="AK124" a="1"/>
  <c r="AK124" s="1"/>
  <c r="AK125" s="1"/>
  <c r="AK56" a="1"/>
  <c r="AK56" s="1"/>
  <c r="AK57" s="1"/>
  <c r="AU136" a="1"/>
  <c r="AU136" s="1"/>
  <c r="AK222" a="1"/>
  <c r="AK222" s="1"/>
  <c r="AK223" s="1"/>
  <c r="AK86" a="1"/>
  <c r="AK86" s="1"/>
  <c r="AK87" s="1"/>
  <c r="AK214" a="1"/>
  <c r="AK214" s="1"/>
  <c r="AK215" s="1"/>
  <c r="AK342" a="1"/>
  <c r="AK342" s="1"/>
  <c r="AK343" s="1"/>
  <c r="AK252" a="1"/>
  <c r="AK252" s="1"/>
  <c r="AK253" s="1"/>
  <c r="AU300" a="1"/>
  <c r="AU300" s="1"/>
  <c r="AK212" a="1"/>
  <c r="AK212" s="1"/>
  <c r="AK213" s="1"/>
  <c r="AU276" a="1"/>
  <c r="AU276" s="1"/>
  <c r="AK100" a="1"/>
  <c r="AK100" s="1"/>
  <c r="AK101" s="1"/>
  <c r="AK152" a="1"/>
  <c r="AK152" s="1"/>
  <c r="AK153" s="1"/>
  <c r="AK168" a="1"/>
  <c r="AK168" s="1"/>
  <c r="AK169" s="1"/>
  <c r="AU272" a="1"/>
  <c r="AU272" s="1"/>
  <c r="AK256" a="1"/>
  <c r="AK256" s="1"/>
  <c r="AK257" s="1"/>
  <c r="AK96" a="1"/>
  <c r="AK96" s="1"/>
  <c r="AK97" s="1"/>
  <c r="AU120" a="1"/>
  <c r="AU120" s="1"/>
  <c r="AK192" a="1"/>
  <c r="AK192" s="1"/>
  <c r="AK193" s="1"/>
  <c r="AU225" l="1"/>
  <c r="AU269"/>
  <c r="AU226"/>
  <c r="AU255"/>
  <c r="AU253"/>
  <c r="AU254"/>
  <c r="AU314"/>
  <c r="AU313"/>
  <c r="AU315"/>
  <c r="AU42"/>
  <c r="AU43"/>
  <c r="AU41"/>
  <c r="AU6"/>
  <c r="AU7"/>
  <c r="AU5"/>
  <c r="AU202"/>
  <c r="AU201"/>
  <c r="AU203"/>
  <c r="AU179"/>
  <c r="AU177"/>
  <c r="AU178"/>
  <c r="AU143"/>
  <c r="AU141"/>
  <c r="AU142"/>
  <c r="AU390"/>
  <c r="AU391"/>
  <c r="AU389"/>
  <c r="AU282"/>
  <c r="AU281"/>
  <c r="AU283"/>
  <c r="AI40" i="2"/>
  <c r="AE40"/>
  <c r="AA40"/>
  <c r="W40"/>
  <c r="S40"/>
  <c r="O40"/>
  <c r="K40"/>
  <c r="G40"/>
  <c r="C40"/>
  <c r="AJ40"/>
  <c r="AF40"/>
  <c r="AB40"/>
  <c r="X40"/>
  <c r="T40"/>
  <c r="P40"/>
  <c r="L40"/>
  <c r="H40"/>
  <c r="D40"/>
  <c r="AG40"/>
  <c r="AC40"/>
  <c r="Y40"/>
  <c r="U40"/>
  <c r="Q40"/>
  <c r="M40"/>
  <c r="I40"/>
  <c r="E40"/>
  <c r="V40"/>
  <c r="F40"/>
  <c r="Z40"/>
  <c r="J40"/>
  <c r="AD40"/>
  <c r="N40"/>
  <c r="AH40"/>
  <c r="R40"/>
  <c r="AI120"/>
  <c r="AE120"/>
  <c r="AA120"/>
  <c r="W120"/>
  <c r="S120"/>
  <c r="O120"/>
  <c r="K120"/>
  <c r="G120"/>
  <c r="C120"/>
  <c r="AJ120"/>
  <c r="AD120"/>
  <c r="Y120"/>
  <c r="T120"/>
  <c r="N120"/>
  <c r="I120"/>
  <c r="D120"/>
  <c r="AF120"/>
  <c r="Z120"/>
  <c r="U120"/>
  <c r="P120"/>
  <c r="J120"/>
  <c r="E120"/>
  <c r="AG120"/>
  <c r="AB120"/>
  <c r="V120"/>
  <c r="Q120"/>
  <c r="L120"/>
  <c r="F120"/>
  <c r="AC120"/>
  <c r="H120"/>
  <c r="AH120"/>
  <c r="M120"/>
  <c r="R120"/>
  <c r="X120"/>
  <c r="AI60"/>
  <c r="AE60"/>
  <c r="AA60"/>
  <c r="W60"/>
  <c r="S60"/>
  <c r="O60"/>
  <c r="K60"/>
  <c r="G60"/>
  <c r="C60"/>
  <c r="AJ60"/>
  <c r="AF60"/>
  <c r="AB60"/>
  <c r="X60"/>
  <c r="T60"/>
  <c r="P60"/>
  <c r="L60"/>
  <c r="H60"/>
  <c r="D60"/>
  <c r="AG60"/>
  <c r="AC60"/>
  <c r="Y60"/>
  <c r="U60"/>
  <c r="Q60"/>
  <c r="M60"/>
  <c r="I60"/>
  <c r="E60"/>
  <c r="Z60"/>
  <c r="J60"/>
  <c r="AD60"/>
  <c r="N60"/>
  <c r="AH60"/>
  <c r="R60"/>
  <c r="V60"/>
  <c r="F60"/>
  <c r="AJ129"/>
  <c r="AF129"/>
  <c r="AB129"/>
  <c r="X129"/>
  <c r="T129"/>
  <c r="P129"/>
  <c r="L129"/>
  <c r="H129"/>
  <c r="D129"/>
  <c r="AI129"/>
  <c r="AD129"/>
  <c r="Y129"/>
  <c r="S129"/>
  <c r="N129"/>
  <c r="I129"/>
  <c r="C129"/>
  <c r="AE129"/>
  <c r="Z129"/>
  <c r="U129"/>
  <c r="O129"/>
  <c r="J129"/>
  <c r="E129"/>
  <c r="AG129"/>
  <c r="AA129"/>
  <c r="V129"/>
  <c r="Q129"/>
  <c r="K129"/>
  <c r="F129"/>
  <c r="AH129"/>
  <c r="M129"/>
  <c r="R129"/>
  <c r="W129"/>
  <c r="AC129"/>
  <c r="G129"/>
  <c r="AI64"/>
  <c r="AE64"/>
  <c r="AA64"/>
  <c r="W64"/>
  <c r="S64"/>
  <c r="O64"/>
  <c r="K64"/>
  <c r="G64"/>
  <c r="C64"/>
  <c r="AJ64"/>
  <c r="AF64"/>
  <c r="AB64"/>
  <c r="X64"/>
  <c r="T64"/>
  <c r="P64"/>
  <c r="L64"/>
  <c r="H64"/>
  <c r="D64"/>
  <c r="AG64"/>
  <c r="AC64"/>
  <c r="Y64"/>
  <c r="U64"/>
  <c r="Q64"/>
  <c r="M64"/>
  <c r="I64"/>
  <c r="E64"/>
  <c r="AD64"/>
  <c r="N64"/>
  <c r="AH64"/>
  <c r="R64"/>
  <c r="V64"/>
  <c r="F64"/>
  <c r="Z64"/>
  <c r="J64"/>
  <c r="AI4"/>
  <c r="AE4"/>
  <c r="AA4"/>
  <c r="W4"/>
  <c r="S4"/>
  <c r="O4"/>
  <c r="K4"/>
  <c r="G4"/>
  <c r="C4"/>
  <c r="AJ4"/>
  <c r="AF4"/>
  <c r="AB4"/>
  <c r="X4"/>
  <c r="T4"/>
  <c r="P4"/>
  <c r="L4"/>
  <c r="H4"/>
  <c r="D4"/>
  <c r="AG4"/>
  <c r="AC4"/>
  <c r="Y4"/>
  <c r="U4"/>
  <c r="Q4"/>
  <c r="M4"/>
  <c r="I4"/>
  <c r="E4"/>
  <c r="AH4"/>
  <c r="R4"/>
  <c r="V4"/>
  <c r="F4"/>
  <c r="Z4"/>
  <c r="J4"/>
  <c r="AD4"/>
  <c r="N4"/>
  <c r="AI68"/>
  <c r="AE68"/>
  <c r="AA68"/>
  <c r="W68"/>
  <c r="S68"/>
  <c r="O68"/>
  <c r="K68"/>
  <c r="G68"/>
  <c r="C68"/>
  <c r="AJ68"/>
  <c r="AF68"/>
  <c r="AB68"/>
  <c r="X68"/>
  <c r="T68"/>
  <c r="P68"/>
  <c r="L68"/>
  <c r="H68"/>
  <c r="D68"/>
  <c r="AG68"/>
  <c r="AC68"/>
  <c r="Y68"/>
  <c r="U68"/>
  <c r="Q68"/>
  <c r="M68"/>
  <c r="I68"/>
  <c r="E68"/>
  <c r="AH68"/>
  <c r="R68"/>
  <c r="V68"/>
  <c r="F68"/>
  <c r="Z68"/>
  <c r="J68"/>
  <c r="AD68"/>
  <c r="N68"/>
  <c r="AJ145"/>
  <c r="AF145"/>
  <c r="AB145"/>
  <c r="X145"/>
  <c r="T145"/>
  <c r="P145"/>
  <c r="L145"/>
  <c r="H145"/>
  <c r="D145"/>
  <c r="AI145"/>
  <c r="AD145"/>
  <c r="Y145"/>
  <c r="S145"/>
  <c r="N145"/>
  <c r="I145"/>
  <c r="C145"/>
  <c r="W145"/>
  <c r="M145"/>
  <c r="AE145"/>
  <c r="Z145"/>
  <c r="U145"/>
  <c r="O145"/>
  <c r="J145"/>
  <c r="E145"/>
  <c r="AC145"/>
  <c r="G145"/>
  <c r="AG145"/>
  <c r="AA145"/>
  <c r="V145"/>
  <c r="Q145"/>
  <c r="K145"/>
  <c r="F145"/>
  <c r="AH145"/>
  <c r="R145"/>
  <c r="AI241"/>
  <c r="AE241"/>
  <c r="AA241"/>
  <c r="W241"/>
  <c r="S241"/>
  <c r="O241"/>
  <c r="K241"/>
  <c r="G241"/>
  <c r="C241"/>
  <c r="AJ241"/>
  <c r="AF241"/>
  <c r="AB241"/>
  <c r="X241"/>
  <c r="T241"/>
  <c r="P241"/>
  <c r="L241"/>
  <c r="H241"/>
  <c r="D241"/>
  <c r="AC241"/>
  <c r="U241"/>
  <c r="M241"/>
  <c r="E241"/>
  <c r="AH241"/>
  <c r="J241"/>
  <c r="AD241"/>
  <c r="V241"/>
  <c r="N241"/>
  <c r="F241"/>
  <c r="Z241"/>
  <c r="AG241"/>
  <c r="Y241"/>
  <c r="Q241"/>
  <c r="I241"/>
  <c r="R241"/>
  <c r="AI353"/>
  <c r="AE353"/>
  <c r="AA353"/>
  <c r="W353"/>
  <c r="S353"/>
  <c r="O353"/>
  <c r="K353"/>
  <c r="G353"/>
  <c r="C353"/>
  <c r="AJ353"/>
  <c r="AF353"/>
  <c r="AB353"/>
  <c r="X353"/>
  <c r="T353"/>
  <c r="P353"/>
  <c r="L353"/>
  <c r="H353"/>
  <c r="D353"/>
  <c r="AC353"/>
  <c r="U353"/>
  <c r="M353"/>
  <c r="E353"/>
  <c r="AH353"/>
  <c r="J353"/>
  <c r="AD353"/>
  <c r="V353"/>
  <c r="N353"/>
  <c r="F353"/>
  <c r="R353"/>
  <c r="AG353"/>
  <c r="Y353"/>
  <c r="Q353"/>
  <c r="I353"/>
  <c r="Z353"/>
  <c r="AJ5"/>
  <c r="AF5"/>
  <c r="AB5"/>
  <c r="X5"/>
  <c r="T5"/>
  <c r="P5"/>
  <c r="L5"/>
  <c r="H5"/>
  <c r="D5"/>
  <c r="AG5"/>
  <c r="AC5"/>
  <c r="Y5"/>
  <c r="U5"/>
  <c r="Q5"/>
  <c r="M5"/>
  <c r="I5"/>
  <c r="E5"/>
  <c r="AH5"/>
  <c r="AD5"/>
  <c r="Z5"/>
  <c r="V5"/>
  <c r="R5"/>
  <c r="N5"/>
  <c r="J5"/>
  <c r="F5"/>
  <c r="AE5"/>
  <c r="O5"/>
  <c r="AI5"/>
  <c r="S5"/>
  <c r="C5"/>
  <c r="W5"/>
  <c r="G5"/>
  <c r="AA5"/>
  <c r="K5"/>
  <c r="AJ21"/>
  <c r="AF21"/>
  <c r="AB21"/>
  <c r="X21"/>
  <c r="T21"/>
  <c r="P21"/>
  <c r="L21"/>
  <c r="H21"/>
  <c r="D21"/>
  <c r="AG21"/>
  <c r="AC21"/>
  <c r="Y21"/>
  <c r="U21"/>
  <c r="Q21"/>
  <c r="M21"/>
  <c r="I21"/>
  <c r="E21"/>
  <c r="AH21"/>
  <c r="AD21"/>
  <c r="Z21"/>
  <c r="V21"/>
  <c r="R21"/>
  <c r="N21"/>
  <c r="J21"/>
  <c r="F21"/>
  <c r="AE21"/>
  <c r="O21"/>
  <c r="AI21"/>
  <c r="S21"/>
  <c r="C21"/>
  <c r="W21"/>
  <c r="G21"/>
  <c r="AA21"/>
  <c r="K21"/>
  <c r="AJ37"/>
  <c r="AF37"/>
  <c r="AB37"/>
  <c r="X37"/>
  <c r="T37"/>
  <c r="P37"/>
  <c r="L37"/>
  <c r="H37"/>
  <c r="D37"/>
  <c r="AG37"/>
  <c r="AC37"/>
  <c r="Y37"/>
  <c r="U37"/>
  <c r="Q37"/>
  <c r="M37"/>
  <c r="I37"/>
  <c r="E37"/>
  <c r="AH37"/>
  <c r="AD37"/>
  <c r="Z37"/>
  <c r="V37"/>
  <c r="R37"/>
  <c r="N37"/>
  <c r="J37"/>
  <c r="F37"/>
  <c r="AE37"/>
  <c r="O37"/>
  <c r="AI37"/>
  <c r="S37"/>
  <c r="C37"/>
  <c r="W37"/>
  <c r="G37"/>
  <c r="AA37"/>
  <c r="K37"/>
  <c r="AJ53"/>
  <c r="AF53"/>
  <c r="AB53"/>
  <c r="X53"/>
  <c r="T53"/>
  <c r="P53"/>
  <c r="L53"/>
  <c r="H53"/>
  <c r="D53"/>
  <c r="AG53"/>
  <c r="AC53"/>
  <c r="Y53"/>
  <c r="U53"/>
  <c r="Q53"/>
  <c r="M53"/>
  <c r="I53"/>
  <c r="E53"/>
  <c r="AH53"/>
  <c r="AD53"/>
  <c r="Z53"/>
  <c r="V53"/>
  <c r="R53"/>
  <c r="N53"/>
  <c r="J53"/>
  <c r="F53"/>
  <c r="AE53"/>
  <c r="O53"/>
  <c r="AI53"/>
  <c r="S53"/>
  <c r="C53"/>
  <c r="W53"/>
  <c r="G53"/>
  <c r="AA53"/>
  <c r="K53"/>
  <c r="AJ69"/>
  <c r="AF69"/>
  <c r="AB69"/>
  <c r="X69"/>
  <c r="T69"/>
  <c r="P69"/>
  <c r="L69"/>
  <c r="H69"/>
  <c r="D69"/>
  <c r="AG69"/>
  <c r="AC69"/>
  <c r="Y69"/>
  <c r="U69"/>
  <c r="Q69"/>
  <c r="M69"/>
  <c r="I69"/>
  <c r="E69"/>
  <c r="AH69"/>
  <c r="AD69"/>
  <c r="Z69"/>
  <c r="V69"/>
  <c r="R69"/>
  <c r="N69"/>
  <c r="J69"/>
  <c r="F69"/>
  <c r="AE69"/>
  <c r="O69"/>
  <c r="AI69"/>
  <c r="S69"/>
  <c r="C69"/>
  <c r="W69"/>
  <c r="G69"/>
  <c r="AA69"/>
  <c r="K69"/>
  <c r="AJ85"/>
  <c r="AF85"/>
  <c r="AB85"/>
  <c r="X85"/>
  <c r="T85"/>
  <c r="P85"/>
  <c r="L85"/>
  <c r="H85"/>
  <c r="D85"/>
  <c r="AG85"/>
  <c r="AC85"/>
  <c r="Y85"/>
  <c r="U85"/>
  <c r="Q85"/>
  <c r="M85"/>
  <c r="I85"/>
  <c r="E85"/>
  <c r="AH85"/>
  <c r="AD85"/>
  <c r="Z85"/>
  <c r="V85"/>
  <c r="R85"/>
  <c r="N85"/>
  <c r="J85"/>
  <c r="F85"/>
  <c r="AE85"/>
  <c r="O85"/>
  <c r="AI85"/>
  <c r="S85"/>
  <c r="C85"/>
  <c r="W85"/>
  <c r="G85"/>
  <c r="AA85"/>
  <c r="K85"/>
  <c r="AJ109"/>
  <c r="AF109"/>
  <c r="AB109"/>
  <c r="X109"/>
  <c r="T109"/>
  <c r="P109"/>
  <c r="L109"/>
  <c r="H109"/>
  <c r="D109"/>
  <c r="AE109"/>
  <c r="Z109"/>
  <c r="U109"/>
  <c r="O109"/>
  <c r="J109"/>
  <c r="E109"/>
  <c r="AG109"/>
  <c r="AA109"/>
  <c r="V109"/>
  <c r="Q109"/>
  <c r="K109"/>
  <c r="F109"/>
  <c r="AH109"/>
  <c r="AC109"/>
  <c r="W109"/>
  <c r="R109"/>
  <c r="M109"/>
  <c r="G109"/>
  <c r="AD109"/>
  <c r="I109"/>
  <c r="AI109"/>
  <c r="N109"/>
  <c r="S109"/>
  <c r="Y109"/>
  <c r="C109"/>
  <c r="AI132"/>
  <c r="AE132"/>
  <c r="AA132"/>
  <c r="W132"/>
  <c r="S132"/>
  <c r="O132"/>
  <c r="K132"/>
  <c r="G132"/>
  <c r="C132"/>
  <c r="AF132"/>
  <c r="Z132"/>
  <c r="U132"/>
  <c r="P132"/>
  <c r="J132"/>
  <c r="E132"/>
  <c r="Y132"/>
  <c r="AG132"/>
  <c r="AB132"/>
  <c r="V132"/>
  <c r="Q132"/>
  <c r="L132"/>
  <c r="F132"/>
  <c r="AJ132"/>
  <c r="T132"/>
  <c r="I132"/>
  <c r="AH132"/>
  <c r="AC132"/>
  <c r="X132"/>
  <c r="R132"/>
  <c r="M132"/>
  <c r="H132"/>
  <c r="AD132"/>
  <c r="N132"/>
  <c r="D132"/>
  <c r="AG150"/>
  <c r="AC150"/>
  <c r="Y150"/>
  <c r="U150"/>
  <c r="Q150"/>
  <c r="M150"/>
  <c r="I150"/>
  <c r="E150"/>
  <c r="AJ150"/>
  <c r="AE150"/>
  <c r="Z150"/>
  <c r="T150"/>
  <c r="O150"/>
  <c r="J150"/>
  <c r="D150"/>
  <c r="X150"/>
  <c r="H150"/>
  <c r="AF150"/>
  <c r="AA150"/>
  <c r="V150"/>
  <c r="P150"/>
  <c r="K150"/>
  <c r="F150"/>
  <c r="AI150"/>
  <c r="S150"/>
  <c r="C150"/>
  <c r="AH150"/>
  <c r="AB150"/>
  <c r="W150"/>
  <c r="R150"/>
  <c r="L150"/>
  <c r="G150"/>
  <c r="AD150"/>
  <c r="N150"/>
  <c r="AJ173"/>
  <c r="AF173"/>
  <c r="AB173"/>
  <c r="X173"/>
  <c r="T173"/>
  <c r="P173"/>
  <c r="L173"/>
  <c r="H173"/>
  <c r="D173"/>
  <c r="AE173"/>
  <c r="Z173"/>
  <c r="U173"/>
  <c r="O173"/>
  <c r="J173"/>
  <c r="E173"/>
  <c r="AI173"/>
  <c r="S173"/>
  <c r="C173"/>
  <c r="AG173"/>
  <c r="AA173"/>
  <c r="V173"/>
  <c r="Q173"/>
  <c r="K173"/>
  <c r="F173"/>
  <c r="Y173"/>
  <c r="I173"/>
  <c r="AH173"/>
  <c r="AC173"/>
  <c r="W173"/>
  <c r="R173"/>
  <c r="M173"/>
  <c r="G173"/>
  <c r="AD173"/>
  <c r="N173"/>
  <c r="AJ206"/>
  <c r="AF206"/>
  <c r="AB206"/>
  <c r="X206"/>
  <c r="T206"/>
  <c r="P206"/>
  <c r="L206"/>
  <c r="H206"/>
  <c r="D206"/>
  <c r="AG206"/>
  <c r="AC206"/>
  <c r="Y206"/>
  <c r="U206"/>
  <c r="Q206"/>
  <c r="M206"/>
  <c r="I206"/>
  <c r="E206"/>
  <c r="AD206"/>
  <c r="V206"/>
  <c r="N206"/>
  <c r="F206"/>
  <c r="AI206"/>
  <c r="K206"/>
  <c r="AE206"/>
  <c r="W206"/>
  <c r="O206"/>
  <c r="G206"/>
  <c r="S206"/>
  <c r="AH206"/>
  <c r="Z206"/>
  <c r="R206"/>
  <c r="J206"/>
  <c r="AA206"/>
  <c r="C206"/>
  <c r="AJ238"/>
  <c r="AF238"/>
  <c r="AB238"/>
  <c r="X238"/>
  <c r="T238"/>
  <c r="P238"/>
  <c r="L238"/>
  <c r="H238"/>
  <c r="D238"/>
  <c r="AG238"/>
  <c r="AC238"/>
  <c r="Y238"/>
  <c r="U238"/>
  <c r="Q238"/>
  <c r="M238"/>
  <c r="I238"/>
  <c r="E238"/>
  <c r="AD238"/>
  <c r="V238"/>
  <c r="N238"/>
  <c r="F238"/>
  <c r="AI238"/>
  <c r="K238"/>
  <c r="AE238"/>
  <c r="W238"/>
  <c r="O238"/>
  <c r="G238"/>
  <c r="S238"/>
  <c r="AH238"/>
  <c r="Z238"/>
  <c r="R238"/>
  <c r="J238"/>
  <c r="AA238"/>
  <c r="C238"/>
  <c r="AJ270"/>
  <c r="AF270"/>
  <c r="AB270"/>
  <c r="X270"/>
  <c r="T270"/>
  <c r="P270"/>
  <c r="L270"/>
  <c r="H270"/>
  <c r="D270"/>
  <c r="AG270"/>
  <c r="AC270"/>
  <c r="Y270"/>
  <c r="U270"/>
  <c r="Q270"/>
  <c r="M270"/>
  <c r="I270"/>
  <c r="E270"/>
  <c r="AD270"/>
  <c r="V270"/>
  <c r="N270"/>
  <c r="F270"/>
  <c r="S270"/>
  <c r="C270"/>
  <c r="AE270"/>
  <c r="W270"/>
  <c r="O270"/>
  <c r="G270"/>
  <c r="AA270"/>
  <c r="AH270"/>
  <c r="Z270"/>
  <c r="R270"/>
  <c r="J270"/>
  <c r="AI270"/>
  <c r="K270"/>
  <c r="AJ302"/>
  <c r="AF302"/>
  <c r="AB302"/>
  <c r="X302"/>
  <c r="T302"/>
  <c r="P302"/>
  <c r="L302"/>
  <c r="H302"/>
  <c r="D302"/>
  <c r="AG302"/>
  <c r="AC302"/>
  <c r="Y302"/>
  <c r="U302"/>
  <c r="Q302"/>
  <c r="M302"/>
  <c r="I302"/>
  <c r="E302"/>
  <c r="AD302"/>
  <c r="V302"/>
  <c r="N302"/>
  <c r="F302"/>
  <c r="AI302"/>
  <c r="K302"/>
  <c r="AE302"/>
  <c r="W302"/>
  <c r="O302"/>
  <c r="G302"/>
  <c r="AA302"/>
  <c r="C302"/>
  <c r="AH302"/>
  <c r="Z302"/>
  <c r="R302"/>
  <c r="J302"/>
  <c r="S302"/>
  <c r="AJ334"/>
  <c r="AF334"/>
  <c r="AB334"/>
  <c r="X334"/>
  <c r="T334"/>
  <c r="P334"/>
  <c r="L334"/>
  <c r="H334"/>
  <c r="D334"/>
  <c r="AG334"/>
  <c r="AC334"/>
  <c r="Y334"/>
  <c r="U334"/>
  <c r="Q334"/>
  <c r="M334"/>
  <c r="I334"/>
  <c r="E334"/>
  <c r="AD334"/>
  <c r="V334"/>
  <c r="N334"/>
  <c r="F334"/>
  <c r="AI334"/>
  <c r="K334"/>
  <c r="AE334"/>
  <c r="W334"/>
  <c r="O334"/>
  <c r="G334"/>
  <c r="S334"/>
  <c r="AH334"/>
  <c r="Z334"/>
  <c r="R334"/>
  <c r="J334"/>
  <c r="AA334"/>
  <c r="C334"/>
  <c r="AJ366"/>
  <c r="AF366"/>
  <c r="AB366"/>
  <c r="X366"/>
  <c r="T366"/>
  <c r="P366"/>
  <c r="L366"/>
  <c r="H366"/>
  <c r="D366"/>
  <c r="AG366"/>
  <c r="AC366"/>
  <c r="Y366"/>
  <c r="U366"/>
  <c r="Q366"/>
  <c r="M366"/>
  <c r="I366"/>
  <c r="E366"/>
  <c r="AD366"/>
  <c r="V366"/>
  <c r="N366"/>
  <c r="F366"/>
  <c r="K366"/>
  <c r="AE366"/>
  <c r="W366"/>
  <c r="O366"/>
  <c r="G366"/>
  <c r="AA366"/>
  <c r="C366"/>
  <c r="AH366"/>
  <c r="Z366"/>
  <c r="R366"/>
  <c r="J366"/>
  <c r="AI366"/>
  <c r="S366"/>
  <c r="AJ398"/>
  <c r="AF398"/>
  <c r="AB398"/>
  <c r="X398"/>
  <c r="T398"/>
  <c r="P398"/>
  <c r="L398"/>
  <c r="H398"/>
  <c r="D398"/>
  <c r="AG398"/>
  <c r="AC398"/>
  <c r="Y398"/>
  <c r="U398"/>
  <c r="Q398"/>
  <c r="M398"/>
  <c r="I398"/>
  <c r="E398"/>
  <c r="AD398"/>
  <c r="V398"/>
  <c r="N398"/>
  <c r="F398"/>
  <c r="AI398"/>
  <c r="S398"/>
  <c r="AE398"/>
  <c r="W398"/>
  <c r="O398"/>
  <c r="G398"/>
  <c r="K398"/>
  <c r="AH398"/>
  <c r="Z398"/>
  <c r="R398"/>
  <c r="J398"/>
  <c r="AA398"/>
  <c r="C398"/>
  <c r="AI185"/>
  <c r="AE185"/>
  <c r="AA185"/>
  <c r="W185"/>
  <c r="S185"/>
  <c r="O185"/>
  <c r="K185"/>
  <c r="G185"/>
  <c r="C185"/>
  <c r="AJ185"/>
  <c r="AF185"/>
  <c r="AB185"/>
  <c r="X185"/>
  <c r="T185"/>
  <c r="P185"/>
  <c r="L185"/>
  <c r="H185"/>
  <c r="D185"/>
  <c r="AC185"/>
  <c r="U185"/>
  <c r="M185"/>
  <c r="E185"/>
  <c r="AH185"/>
  <c r="J185"/>
  <c r="AD185"/>
  <c r="V185"/>
  <c r="N185"/>
  <c r="F185"/>
  <c r="Z185"/>
  <c r="AG185"/>
  <c r="Y185"/>
  <c r="Q185"/>
  <c r="I185"/>
  <c r="R185"/>
  <c r="AI297"/>
  <c r="AE297"/>
  <c r="AA297"/>
  <c r="W297"/>
  <c r="S297"/>
  <c r="O297"/>
  <c r="K297"/>
  <c r="G297"/>
  <c r="C297"/>
  <c r="AJ297"/>
  <c r="AF297"/>
  <c r="AB297"/>
  <c r="X297"/>
  <c r="T297"/>
  <c r="P297"/>
  <c r="L297"/>
  <c r="H297"/>
  <c r="D297"/>
  <c r="AC297"/>
  <c r="U297"/>
  <c r="M297"/>
  <c r="E297"/>
  <c r="J297"/>
  <c r="AD297"/>
  <c r="V297"/>
  <c r="N297"/>
  <c r="F297"/>
  <c r="AH297"/>
  <c r="AG297"/>
  <c r="Y297"/>
  <c r="Q297"/>
  <c r="I297"/>
  <c r="Z297"/>
  <c r="R297"/>
  <c r="AI377"/>
  <c r="AE377"/>
  <c r="AA377"/>
  <c r="W377"/>
  <c r="S377"/>
  <c r="O377"/>
  <c r="K377"/>
  <c r="G377"/>
  <c r="C377"/>
  <c r="AJ377"/>
  <c r="AF377"/>
  <c r="AB377"/>
  <c r="X377"/>
  <c r="T377"/>
  <c r="P377"/>
  <c r="L377"/>
  <c r="H377"/>
  <c r="D377"/>
  <c r="AC377"/>
  <c r="U377"/>
  <c r="M377"/>
  <c r="E377"/>
  <c r="R377"/>
  <c r="AD377"/>
  <c r="V377"/>
  <c r="N377"/>
  <c r="F377"/>
  <c r="Z377"/>
  <c r="AG377"/>
  <c r="Y377"/>
  <c r="Q377"/>
  <c r="I377"/>
  <c r="AH377"/>
  <c r="J377"/>
  <c r="AG14"/>
  <c r="AC14"/>
  <c r="Y14"/>
  <c r="U14"/>
  <c r="Q14"/>
  <c r="M14"/>
  <c r="I14"/>
  <c r="E14"/>
  <c r="AH14"/>
  <c r="AD14"/>
  <c r="Z14"/>
  <c r="V14"/>
  <c r="R14"/>
  <c r="N14"/>
  <c r="J14"/>
  <c r="F14"/>
  <c r="AI14"/>
  <c r="AE14"/>
  <c r="AA14"/>
  <c r="W14"/>
  <c r="S14"/>
  <c r="O14"/>
  <c r="K14"/>
  <c r="G14"/>
  <c r="C14"/>
  <c r="AJ14"/>
  <c r="T14"/>
  <c r="D14"/>
  <c r="X14"/>
  <c r="H14"/>
  <c r="AB14"/>
  <c r="L14"/>
  <c r="AF14"/>
  <c r="P14"/>
  <c r="AG30"/>
  <c r="AC30"/>
  <c r="Y30"/>
  <c r="U30"/>
  <c r="Q30"/>
  <c r="M30"/>
  <c r="I30"/>
  <c r="E30"/>
  <c r="AH30"/>
  <c r="AD30"/>
  <c r="Z30"/>
  <c r="V30"/>
  <c r="R30"/>
  <c r="N30"/>
  <c r="J30"/>
  <c r="F30"/>
  <c r="AI30"/>
  <c r="AE30"/>
  <c r="AA30"/>
  <c r="W30"/>
  <c r="S30"/>
  <c r="O30"/>
  <c r="K30"/>
  <c r="G30"/>
  <c r="C30"/>
  <c r="AJ30"/>
  <c r="T30"/>
  <c r="D30"/>
  <c r="X30"/>
  <c r="H30"/>
  <c r="AB30"/>
  <c r="L30"/>
  <c r="AF30"/>
  <c r="P30"/>
  <c r="AG46"/>
  <c r="AC46"/>
  <c r="Y46"/>
  <c r="U46"/>
  <c r="Q46"/>
  <c r="M46"/>
  <c r="I46"/>
  <c r="E46"/>
  <c r="AH46"/>
  <c r="AD46"/>
  <c r="Z46"/>
  <c r="V46"/>
  <c r="R46"/>
  <c r="N46"/>
  <c r="J46"/>
  <c r="F46"/>
  <c r="AI46"/>
  <c r="AE46"/>
  <c r="AA46"/>
  <c r="W46"/>
  <c r="S46"/>
  <c r="O46"/>
  <c r="K46"/>
  <c r="G46"/>
  <c r="C46"/>
  <c r="AJ46"/>
  <c r="T46"/>
  <c r="D46"/>
  <c r="X46"/>
  <c r="H46"/>
  <c r="AB46"/>
  <c r="L46"/>
  <c r="AF46"/>
  <c r="P46"/>
  <c r="AG62"/>
  <c r="AC62"/>
  <c r="Y62"/>
  <c r="U62"/>
  <c r="Q62"/>
  <c r="M62"/>
  <c r="I62"/>
  <c r="E62"/>
  <c r="AH62"/>
  <c r="AD62"/>
  <c r="Z62"/>
  <c r="V62"/>
  <c r="R62"/>
  <c r="N62"/>
  <c r="J62"/>
  <c r="F62"/>
  <c r="AI62"/>
  <c r="AE62"/>
  <c r="AA62"/>
  <c r="W62"/>
  <c r="S62"/>
  <c r="O62"/>
  <c r="K62"/>
  <c r="G62"/>
  <c r="C62"/>
  <c r="AJ62"/>
  <c r="T62"/>
  <c r="D62"/>
  <c r="X62"/>
  <c r="H62"/>
  <c r="AB62"/>
  <c r="L62"/>
  <c r="AF62"/>
  <c r="P62"/>
  <c r="AG78"/>
  <c r="AC78"/>
  <c r="Y78"/>
  <c r="U78"/>
  <c r="Q78"/>
  <c r="M78"/>
  <c r="I78"/>
  <c r="E78"/>
  <c r="AH78"/>
  <c r="AD78"/>
  <c r="Z78"/>
  <c r="V78"/>
  <c r="R78"/>
  <c r="N78"/>
  <c r="J78"/>
  <c r="F78"/>
  <c r="AI78"/>
  <c r="AE78"/>
  <c r="AA78"/>
  <c r="W78"/>
  <c r="S78"/>
  <c r="O78"/>
  <c r="K78"/>
  <c r="G78"/>
  <c r="C78"/>
  <c r="AJ78"/>
  <c r="T78"/>
  <c r="D78"/>
  <c r="X78"/>
  <c r="H78"/>
  <c r="AB78"/>
  <c r="L78"/>
  <c r="AF78"/>
  <c r="P78"/>
  <c r="AI96"/>
  <c r="AE96"/>
  <c r="AA96"/>
  <c r="W96"/>
  <c r="S96"/>
  <c r="O96"/>
  <c r="K96"/>
  <c r="G96"/>
  <c r="C96"/>
  <c r="AG96"/>
  <c r="AB96"/>
  <c r="V96"/>
  <c r="Q96"/>
  <c r="L96"/>
  <c r="F96"/>
  <c r="AH96"/>
  <c r="AC96"/>
  <c r="X96"/>
  <c r="R96"/>
  <c r="M96"/>
  <c r="H96"/>
  <c r="AJ96"/>
  <c r="AD96"/>
  <c r="Y96"/>
  <c r="T96"/>
  <c r="N96"/>
  <c r="I96"/>
  <c r="D96"/>
  <c r="P96"/>
  <c r="U96"/>
  <c r="Z96"/>
  <c r="E96"/>
  <c r="AF96"/>
  <c r="J96"/>
  <c r="AG114"/>
  <c r="AC114"/>
  <c r="Y114"/>
  <c r="U114"/>
  <c r="Q114"/>
  <c r="M114"/>
  <c r="I114"/>
  <c r="E114"/>
  <c r="AF114"/>
  <c r="AA114"/>
  <c r="V114"/>
  <c r="P114"/>
  <c r="K114"/>
  <c r="F114"/>
  <c r="AH114"/>
  <c r="AB114"/>
  <c r="W114"/>
  <c r="R114"/>
  <c r="L114"/>
  <c r="G114"/>
  <c r="AI114"/>
  <c r="AD114"/>
  <c r="X114"/>
  <c r="S114"/>
  <c r="N114"/>
  <c r="H114"/>
  <c r="C114"/>
  <c r="Z114"/>
  <c r="D114"/>
  <c r="AE114"/>
  <c r="J114"/>
  <c r="AJ114"/>
  <c r="O114"/>
  <c r="T114"/>
  <c r="AJ137"/>
  <c r="AF137"/>
  <c r="AB137"/>
  <c r="X137"/>
  <c r="T137"/>
  <c r="P137"/>
  <c r="L137"/>
  <c r="H137"/>
  <c r="D137"/>
  <c r="AG137"/>
  <c r="AA137"/>
  <c r="V137"/>
  <c r="Q137"/>
  <c r="K137"/>
  <c r="F137"/>
  <c r="AE137"/>
  <c r="U137"/>
  <c r="E137"/>
  <c r="AH137"/>
  <c r="AC137"/>
  <c r="W137"/>
  <c r="R137"/>
  <c r="M137"/>
  <c r="G137"/>
  <c r="J137"/>
  <c r="AI137"/>
  <c r="AD137"/>
  <c r="Y137"/>
  <c r="S137"/>
  <c r="N137"/>
  <c r="I137"/>
  <c r="C137"/>
  <c r="Z137"/>
  <c r="O137"/>
  <c r="AI160"/>
  <c r="AE160"/>
  <c r="AA160"/>
  <c r="W160"/>
  <c r="S160"/>
  <c r="O160"/>
  <c r="K160"/>
  <c r="G160"/>
  <c r="C160"/>
  <c r="AG160"/>
  <c r="AB160"/>
  <c r="V160"/>
  <c r="Q160"/>
  <c r="L160"/>
  <c r="F160"/>
  <c r="U160"/>
  <c r="E160"/>
  <c r="AH160"/>
  <c r="AC160"/>
  <c r="X160"/>
  <c r="R160"/>
  <c r="M160"/>
  <c r="H160"/>
  <c r="AF160"/>
  <c r="P160"/>
  <c r="AJ160"/>
  <c r="AD160"/>
  <c r="Y160"/>
  <c r="T160"/>
  <c r="N160"/>
  <c r="I160"/>
  <c r="D160"/>
  <c r="Z160"/>
  <c r="J160"/>
  <c r="AG178"/>
  <c r="AC178"/>
  <c r="Y178"/>
  <c r="U178"/>
  <c r="Q178"/>
  <c r="M178"/>
  <c r="I178"/>
  <c r="E178"/>
  <c r="AF178"/>
  <c r="AA178"/>
  <c r="V178"/>
  <c r="P178"/>
  <c r="K178"/>
  <c r="F178"/>
  <c r="AE178"/>
  <c r="O178"/>
  <c r="AH178"/>
  <c r="AB178"/>
  <c r="W178"/>
  <c r="R178"/>
  <c r="L178"/>
  <c r="G178"/>
  <c r="Z178"/>
  <c r="J178"/>
  <c r="AI178"/>
  <c r="AD178"/>
  <c r="X178"/>
  <c r="S178"/>
  <c r="N178"/>
  <c r="H178"/>
  <c r="C178"/>
  <c r="AJ178"/>
  <c r="T178"/>
  <c r="D178"/>
  <c r="AI205"/>
  <c r="AE205"/>
  <c r="AA205"/>
  <c r="W205"/>
  <c r="S205"/>
  <c r="O205"/>
  <c r="K205"/>
  <c r="G205"/>
  <c r="C205"/>
  <c r="AJ205"/>
  <c r="AF205"/>
  <c r="AB205"/>
  <c r="X205"/>
  <c r="T205"/>
  <c r="P205"/>
  <c r="L205"/>
  <c r="H205"/>
  <c r="D205"/>
  <c r="AG205"/>
  <c r="Y205"/>
  <c r="Q205"/>
  <c r="I205"/>
  <c r="V205"/>
  <c r="AH205"/>
  <c r="Z205"/>
  <c r="R205"/>
  <c r="J205"/>
  <c r="AD205"/>
  <c r="F205"/>
  <c r="AC205"/>
  <c r="U205"/>
  <c r="M205"/>
  <c r="E205"/>
  <c r="N205"/>
  <c r="AI237"/>
  <c r="AE237"/>
  <c r="AA237"/>
  <c r="W237"/>
  <c r="S237"/>
  <c r="O237"/>
  <c r="K237"/>
  <c r="G237"/>
  <c r="C237"/>
  <c r="AJ237"/>
  <c r="AF237"/>
  <c r="AB237"/>
  <c r="X237"/>
  <c r="T237"/>
  <c r="P237"/>
  <c r="L237"/>
  <c r="H237"/>
  <c r="D237"/>
  <c r="AG237"/>
  <c r="Y237"/>
  <c r="Q237"/>
  <c r="I237"/>
  <c r="V237"/>
  <c r="AH237"/>
  <c r="Z237"/>
  <c r="R237"/>
  <c r="J237"/>
  <c r="AD237"/>
  <c r="F237"/>
  <c r="AC237"/>
  <c r="U237"/>
  <c r="M237"/>
  <c r="E237"/>
  <c r="N237"/>
  <c r="AI269"/>
  <c r="AE269"/>
  <c r="AA269"/>
  <c r="W269"/>
  <c r="S269"/>
  <c r="O269"/>
  <c r="K269"/>
  <c r="G269"/>
  <c r="C269"/>
  <c r="AJ269"/>
  <c r="AF269"/>
  <c r="AB269"/>
  <c r="X269"/>
  <c r="T269"/>
  <c r="P269"/>
  <c r="L269"/>
  <c r="H269"/>
  <c r="D269"/>
  <c r="AG269"/>
  <c r="Y269"/>
  <c r="Q269"/>
  <c r="I269"/>
  <c r="N269"/>
  <c r="AH269"/>
  <c r="Z269"/>
  <c r="R269"/>
  <c r="J269"/>
  <c r="AD269"/>
  <c r="F269"/>
  <c r="AC269"/>
  <c r="U269"/>
  <c r="M269"/>
  <c r="E269"/>
  <c r="V269"/>
  <c r="AI301"/>
  <c r="AE301"/>
  <c r="AA301"/>
  <c r="W301"/>
  <c r="S301"/>
  <c r="O301"/>
  <c r="K301"/>
  <c r="G301"/>
  <c r="C301"/>
  <c r="AJ301"/>
  <c r="AF301"/>
  <c r="AB301"/>
  <c r="X301"/>
  <c r="T301"/>
  <c r="P301"/>
  <c r="L301"/>
  <c r="H301"/>
  <c r="D301"/>
  <c r="AG301"/>
  <c r="Y301"/>
  <c r="Q301"/>
  <c r="I301"/>
  <c r="V301"/>
  <c r="AH301"/>
  <c r="Z301"/>
  <c r="R301"/>
  <c r="J301"/>
  <c r="N301"/>
  <c r="AC301"/>
  <c r="U301"/>
  <c r="M301"/>
  <c r="E301"/>
  <c r="AD301"/>
  <c r="F301"/>
  <c r="AI333"/>
  <c r="AE333"/>
  <c r="AA333"/>
  <c r="W333"/>
  <c r="S333"/>
  <c r="O333"/>
  <c r="K333"/>
  <c r="G333"/>
  <c r="C333"/>
  <c r="AJ333"/>
  <c r="AF333"/>
  <c r="AB333"/>
  <c r="X333"/>
  <c r="T333"/>
  <c r="P333"/>
  <c r="L333"/>
  <c r="H333"/>
  <c r="D333"/>
  <c r="AG333"/>
  <c r="Y333"/>
  <c r="Q333"/>
  <c r="I333"/>
  <c r="AD333"/>
  <c r="F333"/>
  <c r="AH333"/>
  <c r="Z333"/>
  <c r="R333"/>
  <c r="J333"/>
  <c r="V333"/>
  <c r="AC333"/>
  <c r="U333"/>
  <c r="M333"/>
  <c r="E333"/>
  <c r="N333"/>
  <c r="AI365"/>
  <c r="AE365"/>
  <c r="AA365"/>
  <c r="W365"/>
  <c r="S365"/>
  <c r="O365"/>
  <c r="K365"/>
  <c r="G365"/>
  <c r="C365"/>
  <c r="AJ365"/>
  <c r="AF365"/>
  <c r="AB365"/>
  <c r="X365"/>
  <c r="T365"/>
  <c r="P365"/>
  <c r="L365"/>
  <c r="H365"/>
  <c r="D365"/>
  <c r="AG365"/>
  <c r="Y365"/>
  <c r="Q365"/>
  <c r="I365"/>
  <c r="V365"/>
  <c r="AH365"/>
  <c r="Z365"/>
  <c r="R365"/>
  <c r="J365"/>
  <c r="N365"/>
  <c r="AC365"/>
  <c r="U365"/>
  <c r="M365"/>
  <c r="E365"/>
  <c r="AD365"/>
  <c r="F365"/>
  <c r="AI397"/>
  <c r="AE397"/>
  <c r="AA397"/>
  <c r="W397"/>
  <c r="S397"/>
  <c r="O397"/>
  <c r="K397"/>
  <c r="G397"/>
  <c r="C397"/>
  <c r="AJ397"/>
  <c r="AF397"/>
  <c r="AB397"/>
  <c r="X397"/>
  <c r="T397"/>
  <c r="P397"/>
  <c r="L397"/>
  <c r="H397"/>
  <c r="D397"/>
  <c r="AG397"/>
  <c r="Y397"/>
  <c r="Q397"/>
  <c r="I397"/>
  <c r="AD397"/>
  <c r="F397"/>
  <c r="AH397"/>
  <c r="Z397"/>
  <c r="R397"/>
  <c r="J397"/>
  <c r="V397"/>
  <c r="AC397"/>
  <c r="U397"/>
  <c r="M397"/>
  <c r="E397"/>
  <c r="N397"/>
  <c r="AJ177"/>
  <c r="AF177"/>
  <c r="AB177"/>
  <c r="X177"/>
  <c r="T177"/>
  <c r="P177"/>
  <c r="L177"/>
  <c r="H177"/>
  <c r="D177"/>
  <c r="AI177"/>
  <c r="AD177"/>
  <c r="Y177"/>
  <c r="S177"/>
  <c r="N177"/>
  <c r="I177"/>
  <c r="C177"/>
  <c r="AH177"/>
  <c r="R177"/>
  <c r="AE177"/>
  <c r="Z177"/>
  <c r="U177"/>
  <c r="O177"/>
  <c r="J177"/>
  <c r="E177"/>
  <c r="AC177"/>
  <c r="M177"/>
  <c r="AG177"/>
  <c r="AA177"/>
  <c r="V177"/>
  <c r="Q177"/>
  <c r="K177"/>
  <c r="F177"/>
  <c r="W177"/>
  <c r="G177"/>
  <c r="AI289"/>
  <c r="AE289"/>
  <c r="AA289"/>
  <c r="W289"/>
  <c r="S289"/>
  <c r="O289"/>
  <c r="K289"/>
  <c r="G289"/>
  <c r="C289"/>
  <c r="AJ289"/>
  <c r="AF289"/>
  <c r="AB289"/>
  <c r="X289"/>
  <c r="T289"/>
  <c r="P289"/>
  <c r="L289"/>
  <c r="H289"/>
  <c r="D289"/>
  <c r="AC289"/>
  <c r="U289"/>
  <c r="M289"/>
  <c r="E289"/>
  <c r="Z289"/>
  <c r="AD289"/>
  <c r="V289"/>
  <c r="N289"/>
  <c r="F289"/>
  <c r="AH289"/>
  <c r="J289"/>
  <c r="AG289"/>
  <c r="Y289"/>
  <c r="Q289"/>
  <c r="I289"/>
  <c r="R289"/>
  <c r="AI345"/>
  <c r="AE345"/>
  <c r="AA345"/>
  <c r="W345"/>
  <c r="S345"/>
  <c r="O345"/>
  <c r="K345"/>
  <c r="G345"/>
  <c r="C345"/>
  <c r="AJ345"/>
  <c r="AF345"/>
  <c r="AB345"/>
  <c r="X345"/>
  <c r="T345"/>
  <c r="P345"/>
  <c r="L345"/>
  <c r="H345"/>
  <c r="D345"/>
  <c r="AC345"/>
  <c r="U345"/>
  <c r="M345"/>
  <c r="E345"/>
  <c r="AH345"/>
  <c r="AD345"/>
  <c r="V345"/>
  <c r="N345"/>
  <c r="F345"/>
  <c r="R345"/>
  <c r="AG345"/>
  <c r="Y345"/>
  <c r="Q345"/>
  <c r="I345"/>
  <c r="Z345"/>
  <c r="J345"/>
  <c r="AH19"/>
  <c r="AD19"/>
  <c r="Z19"/>
  <c r="V19"/>
  <c r="R19"/>
  <c r="N19"/>
  <c r="J19"/>
  <c r="F19"/>
  <c r="AI19"/>
  <c r="AE19"/>
  <c r="AA19"/>
  <c r="W19"/>
  <c r="S19"/>
  <c r="O19"/>
  <c r="K19"/>
  <c r="G19"/>
  <c r="C19"/>
  <c r="AJ19"/>
  <c r="AF19"/>
  <c r="AB19"/>
  <c r="X19"/>
  <c r="T19"/>
  <c r="P19"/>
  <c r="L19"/>
  <c r="H19"/>
  <c r="D19"/>
  <c r="U19"/>
  <c r="E19"/>
  <c r="Y19"/>
  <c r="I19"/>
  <c r="AC19"/>
  <c r="M19"/>
  <c r="AG19"/>
  <c r="Q19"/>
  <c r="AH35"/>
  <c r="AD35"/>
  <c r="Z35"/>
  <c r="V35"/>
  <c r="R35"/>
  <c r="N35"/>
  <c r="J35"/>
  <c r="F35"/>
  <c r="AI35"/>
  <c r="AE35"/>
  <c r="AA35"/>
  <c r="W35"/>
  <c r="S35"/>
  <c r="O35"/>
  <c r="K35"/>
  <c r="G35"/>
  <c r="C35"/>
  <c r="AJ35"/>
  <c r="AF35"/>
  <c r="AB35"/>
  <c r="X35"/>
  <c r="T35"/>
  <c r="P35"/>
  <c r="L35"/>
  <c r="H35"/>
  <c r="D35"/>
  <c r="U35"/>
  <c r="E35"/>
  <c r="Y35"/>
  <c r="I35"/>
  <c r="AC35"/>
  <c r="M35"/>
  <c r="AG35"/>
  <c r="Q35"/>
  <c r="AH51"/>
  <c r="AD51"/>
  <c r="Z51"/>
  <c r="V51"/>
  <c r="R51"/>
  <c r="N51"/>
  <c r="J51"/>
  <c r="F51"/>
  <c r="AI51"/>
  <c r="AE51"/>
  <c r="AA51"/>
  <c r="W51"/>
  <c r="S51"/>
  <c r="O51"/>
  <c r="K51"/>
  <c r="G51"/>
  <c r="C51"/>
  <c r="AJ51"/>
  <c r="AF51"/>
  <c r="AB51"/>
  <c r="X51"/>
  <c r="T51"/>
  <c r="P51"/>
  <c r="L51"/>
  <c r="H51"/>
  <c r="D51"/>
  <c r="U51"/>
  <c r="E51"/>
  <c r="Y51"/>
  <c r="I51"/>
  <c r="AC51"/>
  <c r="M51"/>
  <c r="AG51"/>
  <c r="Q51"/>
  <c r="AH67"/>
  <c r="AD67"/>
  <c r="Z67"/>
  <c r="V67"/>
  <c r="R67"/>
  <c r="N67"/>
  <c r="J67"/>
  <c r="F67"/>
  <c r="AI67"/>
  <c r="AE67"/>
  <c r="AA67"/>
  <c r="W67"/>
  <c r="S67"/>
  <c r="O67"/>
  <c r="K67"/>
  <c r="G67"/>
  <c r="C67"/>
  <c r="AJ67"/>
  <c r="AF67"/>
  <c r="AB67"/>
  <c r="X67"/>
  <c r="T67"/>
  <c r="P67"/>
  <c r="L67"/>
  <c r="H67"/>
  <c r="D67"/>
  <c r="U67"/>
  <c r="E67"/>
  <c r="Y67"/>
  <c r="I67"/>
  <c r="AC67"/>
  <c r="M67"/>
  <c r="AG67"/>
  <c r="Q67"/>
  <c r="AH83"/>
  <c r="AD83"/>
  <c r="Z83"/>
  <c r="V83"/>
  <c r="R83"/>
  <c r="N83"/>
  <c r="J83"/>
  <c r="F83"/>
  <c r="AI83"/>
  <c r="AE83"/>
  <c r="AA83"/>
  <c r="W83"/>
  <c r="S83"/>
  <c r="O83"/>
  <c r="K83"/>
  <c r="G83"/>
  <c r="C83"/>
  <c r="AJ83"/>
  <c r="AF83"/>
  <c r="AB83"/>
  <c r="X83"/>
  <c r="T83"/>
  <c r="P83"/>
  <c r="L83"/>
  <c r="H83"/>
  <c r="D83"/>
  <c r="U83"/>
  <c r="E83"/>
  <c r="Y83"/>
  <c r="I83"/>
  <c r="AC83"/>
  <c r="M83"/>
  <c r="AG83"/>
  <c r="Q83"/>
  <c r="AJ101"/>
  <c r="AF101"/>
  <c r="AB101"/>
  <c r="X101"/>
  <c r="T101"/>
  <c r="P101"/>
  <c r="L101"/>
  <c r="H101"/>
  <c r="D101"/>
  <c r="AH101"/>
  <c r="AC101"/>
  <c r="W101"/>
  <c r="R101"/>
  <c r="M101"/>
  <c r="G101"/>
  <c r="AI101"/>
  <c r="AD101"/>
  <c r="Y101"/>
  <c r="S101"/>
  <c r="N101"/>
  <c r="I101"/>
  <c r="C101"/>
  <c r="AE101"/>
  <c r="Z101"/>
  <c r="U101"/>
  <c r="O101"/>
  <c r="J101"/>
  <c r="E101"/>
  <c r="AG101"/>
  <c r="K101"/>
  <c r="Q101"/>
  <c r="V101"/>
  <c r="AA101"/>
  <c r="F101"/>
  <c r="AI124"/>
  <c r="AE124"/>
  <c r="AA124"/>
  <c r="W124"/>
  <c r="S124"/>
  <c r="O124"/>
  <c r="K124"/>
  <c r="G124"/>
  <c r="C124"/>
  <c r="AH124"/>
  <c r="AC124"/>
  <c r="X124"/>
  <c r="R124"/>
  <c r="M124"/>
  <c r="H124"/>
  <c r="AJ124"/>
  <c r="AD124"/>
  <c r="Y124"/>
  <c r="T124"/>
  <c r="N124"/>
  <c r="I124"/>
  <c r="D124"/>
  <c r="AF124"/>
  <c r="Z124"/>
  <c r="U124"/>
  <c r="P124"/>
  <c r="J124"/>
  <c r="E124"/>
  <c r="Q124"/>
  <c r="V124"/>
  <c r="AB124"/>
  <c r="F124"/>
  <c r="AG124"/>
  <c r="L124"/>
  <c r="AG142"/>
  <c r="AC142"/>
  <c r="Y142"/>
  <c r="U142"/>
  <c r="Q142"/>
  <c r="M142"/>
  <c r="I142"/>
  <c r="E142"/>
  <c r="AH142"/>
  <c r="AB142"/>
  <c r="W142"/>
  <c r="R142"/>
  <c r="L142"/>
  <c r="G142"/>
  <c r="AF142"/>
  <c r="P142"/>
  <c r="AI142"/>
  <c r="AD142"/>
  <c r="X142"/>
  <c r="S142"/>
  <c r="N142"/>
  <c r="H142"/>
  <c r="C142"/>
  <c r="V142"/>
  <c r="F142"/>
  <c r="AJ142"/>
  <c r="AE142"/>
  <c r="Z142"/>
  <c r="T142"/>
  <c r="O142"/>
  <c r="J142"/>
  <c r="D142"/>
  <c r="AA142"/>
  <c r="K142"/>
  <c r="AJ165"/>
  <c r="AF165"/>
  <c r="AB165"/>
  <c r="X165"/>
  <c r="T165"/>
  <c r="P165"/>
  <c r="L165"/>
  <c r="H165"/>
  <c r="D165"/>
  <c r="AH165"/>
  <c r="AC165"/>
  <c r="W165"/>
  <c r="R165"/>
  <c r="M165"/>
  <c r="G165"/>
  <c r="Q165"/>
  <c r="AI165"/>
  <c r="AD165"/>
  <c r="Y165"/>
  <c r="S165"/>
  <c r="N165"/>
  <c r="I165"/>
  <c r="C165"/>
  <c r="AA165"/>
  <c r="F165"/>
  <c r="AE165"/>
  <c r="Z165"/>
  <c r="U165"/>
  <c r="O165"/>
  <c r="J165"/>
  <c r="E165"/>
  <c r="AG165"/>
  <c r="V165"/>
  <c r="K165"/>
  <c r="AJ194"/>
  <c r="AF194"/>
  <c r="AB194"/>
  <c r="X194"/>
  <c r="T194"/>
  <c r="P194"/>
  <c r="L194"/>
  <c r="H194"/>
  <c r="D194"/>
  <c r="AG194"/>
  <c r="AC194"/>
  <c r="Y194"/>
  <c r="U194"/>
  <c r="Q194"/>
  <c r="M194"/>
  <c r="I194"/>
  <c r="E194"/>
  <c r="AH194"/>
  <c r="Z194"/>
  <c r="R194"/>
  <c r="J194"/>
  <c r="W194"/>
  <c r="AI194"/>
  <c r="AA194"/>
  <c r="S194"/>
  <c r="K194"/>
  <c r="C194"/>
  <c r="O194"/>
  <c r="AD194"/>
  <c r="V194"/>
  <c r="N194"/>
  <c r="F194"/>
  <c r="AE194"/>
  <c r="G194"/>
  <c r="AJ226"/>
  <c r="AF226"/>
  <c r="AB226"/>
  <c r="X226"/>
  <c r="T226"/>
  <c r="P226"/>
  <c r="L226"/>
  <c r="H226"/>
  <c r="D226"/>
  <c r="AG226"/>
  <c r="AC226"/>
  <c r="Y226"/>
  <c r="U226"/>
  <c r="Q226"/>
  <c r="M226"/>
  <c r="I226"/>
  <c r="E226"/>
  <c r="AH226"/>
  <c r="Z226"/>
  <c r="R226"/>
  <c r="J226"/>
  <c r="W226"/>
  <c r="AI226"/>
  <c r="AA226"/>
  <c r="S226"/>
  <c r="K226"/>
  <c r="C226"/>
  <c r="G226"/>
  <c r="AD226"/>
  <c r="V226"/>
  <c r="N226"/>
  <c r="F226"/>
  <c r="AE226"/>
  <c r="O226"/>
  <c r="AJ258"/>
  <c r="AF258"/>
  <c r="AB258"/>
  <c r="X258"/>
  <c r="T258"/>
  <c r="P258"/>
  <c r="L258"/>
  <c r="H258"/>
  <c r="D258"/>
  <c r="AG258"/>
  <c r="AC258"/>
  <c r="Y258"/>
  <c r="U258"/>
  <c r="Q258"/>
  <c r="M258"/>
  <c r="I258"/>
  <c r="E258"/>
  <c r="AH258"/>
  <c r="Z258"/>
  <c r="R258"/>
  <c r="J258"/>
  <c r="W258"/>
  <c r="AI258"/>
  <c r="AA258"/>
  <c r="S258"/>
  <c r="K258"/>
  <c r="C258"/>
  <c r="AE258"/>
  <c r="G258"/>
  <c r="AD258"/>
  <c r="V258"/>
  <c r="N258"/>
  <c r="F258"/>
  <c r="O258"/>
  <c r="AJ290"/>
  <c r="AF290"/>
  <c r="AB290"/>
  <c r="X290"/>
  <c r="T290"/>
  <c r="P290"/>
  <c r="L290"/>
  <c r="H290"/>
  <c r="D290"/>
  <c r="AG290"/>
  <c r="AC290"/>
  <c r="Y290"/>
  <c r="U290"/>
  <c r="Q290"/>
  <c r="M290"/>
  <c r="I290"/>
  <c r="E290"/>
  <c r="AH290"/>
  <c r="Z290"/>
  <c r="R290"/>
  <c r="J290"/>
  <c r="O290"/>
  <c r="AI290"/>
  <c r="AA290"/>
  <c r="S290"/>
  <c r="K290"/>
  <c r="C290"/>
  <c r="AE290"/>
  <c r="AD290"/>
  <c r="V290"/>
  <c r="N290"/>
  <c r="F290"/>
  <c r="W290"/>
  <c r="G290"/>
  <c r="AJ322"/>
  <c r="AF322"/>
  <c r="AB322"/>
  <c r="X322"/>
  <c r="T322"/>
  <c r="P322"/>
  <c r="L322"/>
  <c r="H322"/>
  <c r="D322"/>
  <c r="AG322"/>
  <c r="AC322"/>
  <c r="Y322"/>
  <c r="U322"/>
  <c r="Q322"/>
  <c r="M322"/>
  <c r="I322"/>
  <c r="E322"/>
  <c r="AH322"/>
  <c r="Z322"/>
  <c r="R322"/>
  <c r="J322"/>
  <c r="O322"/>
  <c r="AI322"/>
  <c r="AA322"/>
  <c r="S322"/>
  <c r="K322"/>
  <c r="C322"/>
  <c r="AE322"/>
  <c r="G322"/>
  <c r="AD322"/>
  <c r="V322"/>
  <c r="N322"/>
  <c r="F322"/>
  <c r="W322"/>
  <c r="AJ354"/>
  <c r="AF354"/>
  <c r="AB354"/>
  <c r="X354"/>
  <c r="T354"/>
  <c r="P354"/>
  <c r="L354"/>
  <c r="H354"/>
  <c r="D354"/>
  <c r="AG354"/>
  <c r="AC354"/>
  <c r="Y354"/>
  <c r="U354"/>
  <c r="Q354"/>
  <c r="M354"/>
  <c r="I354"/>
  <c r="E354"/>
  <c r="AH354"/>
  <c r="Z354"/>
  <c r="R354"/>
  <c r="J354"/>
  <c r="W354"/>
  <c r="AI354"/>
  <c r="AA354"/>
  <c r="S354"/>
  <c r="K354"/>
  <c r="C354"/>
  <c r="AE354"/>
  <c r="G354"/>
  <c r="AD354"/>
  <c r="V354"/>
  <c r="N354"/>
  <c r="F354"/>
  <c r="O354"/>
  <c r="AJ386"/>
  <c r="AF386"/>
  <c r="AB386"/>
  <c r="X386"/>
  <c r="T386"/>
  <c r="P386"/>
  <c r="L386"/>
  <c r="H386"/>
  <c r="D386"/>
  <c r="AG386"/>
  <c r="AC386"/>
  <c r="Y386"/>
  <c r="U386"/>
  <c r="Q386"/>
  <c r="M386"/>
  <c r="I386"/>
  <c r="E386"/>
  <c r="AH386"/>
  <c r="Z386"/>
  <c r="R386"/>
  <c r="J386"/>
  <c r="AE386"/>
  <c r="O386"/>
  <c r="AI386"/>
  <c r="AA386"/>
  <c r="S386"/>
  <c r="K386"/>
  <c r="C386"/>
  <c r="W386"/>
  <c r="AD386"/>
  <c r="V386"/>
  <c r="N386"/>
  <c r="F386"/>
  <c r="G386"/>
  <c r="AH95"/>
  <c r="AD95"/>
  <c r="Z95"/>
  <c r="V95"/>
  <c r="R95"/>
  <c r="N95"/>
  <c r="J95"/>
  <c r="F95"/>
  <c r="AJ95"/>
  <c r="AE95"/>
  <c r="Y95"/>
  <c r="T95"/>
  <c r="O95"/>
  <c r="I95"/>
  <c r="D95"/>
  <c r="AF95"/>
  <c r="AA95"/>
  <c r="U95"/>
  <c r="P95"/>
  <c r="K95"/>
  <c r="E95"/>
  <c r="AG95"/>
  <c r="AB95"/>
  <c r="W95"/>
  <c r="Q95"/>
  <c r="L95"/>
  <c r="G95"/>
  <c r="AC95"/>
  <c r="H95"/>
  <c r="AI95"/>
  <c r="M95"/>
  <c r="S95"/>
  <c r="X95"/>
  <c r="C95"/>
  <c r="AH111"/>
  <c r="AD111"/>
  <c r="Z111"/>
  <c r="V111"/>
  <c r="R111"/>
  <c r="N111"/>
  <c r="J111"/>
  <c r="F111"/>
  <c r="AJ111"/>
  <c r="AE111"/>
  <c r="Y111"/>
  <c r="T111"/>
  <c r="O111"/>
  <c r="I111"/>
  <c r="D111"/>
  <c r="AF111"/>
  <c r="AA111"/>
  <c r="U111"/>
  <c r="P111"/>
  <c r="K111"/>
  <c r="E111"/>
  <c r="AG111"/>
  <c r="AB111"/>
  <c r="W111"/>
  <c r="Q111"/>
  <c r="L111"/>
  <c r="G111"/>
  <c r="X111"/>
  <c r="C111"/>
  <c r="AC111"/>
  <c r="H111"/>
  <c r="AI111"/>
  <c r="M111"/>
  <c r="S111"/>
  <c r="AH127"/>
  <c r="AD127"/>
  <c r="Z127"/>
  <c r="V127"/>
  <c r="R127"/>
  <c r="N127"/>
  <c r="J127"/>
  <c r="F127"/>
  <c r="AJ127"/>
  <c r="AE127"/>
  <c r="Y127"/>
  <c r="T127"/>
  <c r="O127"/>
  <c r="I127"/>
  <c r="D127"/>
  <c r="AF127"/>
  <c r="AA127"/>
  <c r="U127"/>
  <c r="P127"/>
  <c r="K127"/>
  <c r="E127"/>
  <c r="AG127"/>
  <c r="AB127"/>
  <c r="W127"/>
  <c r="Q127"/>
  <c r="L127"/>
  <c r="G127"/>
  <c r="S127"/>
  <c r="X127"/>
  <c r="C127"/>
  <c r="AC127"/>
  <c r="H127"/>
  <c r="AI127"/>
  <c r="M127"/>
  <c r="AH143"/>
  <c r="AD143"/>
  <c r="Z143"/>
  <c r="V143"/>
  <c r="R143"/>
  <c r="N143"/>
  <c r="J143"/>
  <c r="F143"/>
  <c r="AJ143"/>
  <c r="AE143"/>
  <c r="Y143"/>
  <c r="T143"/>
  <c r="O143"/>
  <c r="I143"/>
  <c r="D143"/>
  <c r="AC143"/>
  <c r="M143"/>
  <c r="AF143"/>
  <c r="AA143"/>
  <c r="U143"/>
  <c r="P143"/>
  <c r="K143"/>
  <c r="E143"/>
  <c r="AI143"/>
  <c r="S143"/>
  <c r="C143"/>
  <c r="AG143"/>
  <c r="AB143"/>
  <c r="W143"/>
  <c r="Q143"/>
  <c r="L143"/>
  <c r="G143"/>
  <c r="X143"/>
  <c r="H143"/>
  <c r="AH159"/>
  <c r="AD159"/>
  <c r="Z159"/>
  <c r="V159"/>
  <c r="R159"/>
  <c r="N159"/>
  <c r="J159"/>
  <c r="F159"/>
  <c r="AJ159"/>
  <c r="AE159"/>
  <c r="Y159"/>
  <c r="T159"/>
  <c r="O159"/>
  <c r="I159"/>
  <c r="D159"/>
  <c r="X159"/>
  <c r="H159"/>
  <c r="AF159"/>
  <c r="AA159"/>
  <c r="U159"/>
  <c r="P159"/>
  <c r="K159"/>
  <c r="E159"/>
  <c r="AC159"/>
  <c r="M159"/>
  <c r="C159"/>
  <c r="AG159"/>
  <c r="AB159"/>
  <c r="W159"/>
  <c r="Q159"/>
  <c r="L159"/>
  <c r="G159"/>
  <c r="AI159"/>
  <c r="S159"/>
  <c r="AH175"/>
  <c r="AD175"/>
  <c r="Z175"/>
  <c r="V175"/>
  <c r="R175"/>
  <c r="N175"/>
  <c r="J175"/>
  <c r="F175"/>
  <c r="AJ175"/>
  <c r="AE175"/>
  <c r="Y175"/>
  <c r="T175"/>
  <c r="O175"/>
  <c r="I175"/>
  <c r="D175"/>
  <c r="X175"/>
  <c r="H175"/>
  <c r="AF175"/>
  <c r="AA175"/>
  <c r="U175"/>
  <c r="P175"/>
  <c r="K175"/>
  <c r="E175"/>
  <c r="AI175"/>
  <c r="S175"/>
  <c r="C175"/>
  <c r="AG175"/>
  <c r="AB175"/>
  <c r="W175"/>
  <c r="Q175"/>
  <c r="L175"/>
  <c r="G175"/>
  <c r="AC175"/>
  <c r="M175"/>
  <c r="AG191"/>
  <c r="AC191"/>
  <c r="Y191"/>
  <c r="U191"/>
  <c r="Q191"/>
  <c r="M191"/>
  <c r="I191"/>
  <c r="E191"/>
  <c r="AH191"/>
  <c r="AD191"/>
  <c r="Z191"/>
  <c r="V191"/>
  <c r="R191"/>
  <c r="N191"/>
  <c r="J191"/>
  <c r="F191"/>
  <c r="AI191"/>
  <c r="AA191"/>
  <c r="S191"/>
  <c r="K191"/>
  <c r="C191"/>
  <c r="AF191"/>
  <c r="H191"/>
  <c r="AJ191"/>
  <c r="AB191"/>
  <c r="T191"/>
  <c r="L191"/>
  <c r="D191"/>
  <c r="P191"/>
  <c r="AE191"/>
  <c r="W191"/>
  <c r="O191"/>
  <c r="G191"/>
  <c r="X191"/>
  <c r="AG207"/>
  <c r="AC207"/>
  <c r="Y207"/>
  <c r="U207"/>
  <c r="Q207"/>
  <c r="M207"/>
  <c r="I207"/>
  <c r="E207"/>
  <c r="AH207"/>
  <c r="AD207"/>
  <c r="Z207"/>
  <c r="V207"/>
  <c r="R207"/>
  <c r="N207"/>
  <c r="J207"/>
  <c r="F207"/>
  <c r="AI207"/>
  <c r="AA207"/>
  <c r="S207"/>
  <c r="K207"/>
  <c r="C207"/>
  <c r="X207"/>
  <c r="AJ207"/>
  <c r="AB207"/>
  <c r="T207"/>
  <c r="L207"/>
  <c r="D207"/>
  <c r="AF207"/>
  <c r="H207"/>
  <c r="AE207"/>
  <c r="W207"/>
  <c r="O207"/>
  <c r="G207"/>
  <c r="P207"/>
  <c r="AG223"/>
  <c r="AC223"/>
  <c r="Y223"/>
  <c r="U223"/>
  <c r="Q223"/>
  <c r="M223"/>
  <c r="I223"/>
  <c r="E223"/>
  <c r="AH223"/>
  <c r="AD223"/>
  <c r="Z223"/>
  <c r="V223"/>
  <c r="R223"/>
  <c r="N223"/>
  <c r="J223"/>
  <c r="F223"/>
  <c r="AI223"/>
  <c r="AA223"/>
  <c r="S223"/>
  <c r="K223"/>
  <c r="C223"/>
  <c r="X223"/>
  <c r="AJ223"/>
  <c r="AB223"/>
  <c r="T223"/>
  <c r="L223"/>
  <c r="D223"/>
  <c r="AF223"/>
  <c r="H223"/>
  <c r="AE223"/>
  <c r="W223"/>
  <c r="O223"/>
  <c r="G223"/>
  <c r="P223"/>
  <c r="AG239"/>
  <c r="AC239"/>
  <c r="Y239"/>
  <c r="U239"/>
  <c r="Q239"/>
  <c r="M239"/>
  <c r="I239"/>
  <c r="E239"/>
  <c r="AH239"/>
  <c r="AD239"/>
  <c r="Z239"/>
  <c r="V239"/>
  <c r="R239"/>
  <c r="N239"/>
  <c r="J239"/>
  <c r="F239"/>
  <c r="AI239"/>
  <c r="AA239"/>
  <c r="S239"/>
  <c r="K239"/>
  <c r="C239"/>
  <c r="P239"/>
  <c r="AJ239"/>
  <c r="AB239"/>
  <c r="T239"/>
  <c r="L239"/>
  <c r="D239"/>
  <c r="X239"/>
  <c r="H239"/>
  <c r="AE239"/>
  <c r="W239"/>
  <c r="O239"/>
  <c r="G239"/>
  <c r="AF239"/>
  <c r="AG255"/>
  <c r="AC255"/>
  <c r="Y255"/>
  <c r="U255"/>
  <c r="Q255"/>
  <c r="M255"/>
  <c r="I255"/>
  <c r="E255"/>
  <c r="AH255"/>
  <c r="AD255"/>
  <c r="Z255"/>
  <c r="V255"/>
  <c r="R255"/>
  <c r="N255"/>
  <c r="J255"/>
  <c r="F255"/>
  <c r="AI255"/>
  <c r="AA255"/>
  <c r="S255"/>
  <c r="K255"/>
  <c r="C255"/>
  <c r="X255"/>
  <c r="AJ255"/>
  <c r="AB255"/>
  <c r="T255"/>
  <c r="L255"/>
  <c r="D255"/>
  <c r="AF255"/>
  <c r="H255"/>
  <c r="AE255"/>
  <c r="W255"/>
  <c r="O255"/>
  <c r="G255"/>
  <c r="P255"/>
  <c r="AG271"/>
  <c r="AC271"/>
  <c r="Y271"/>
  <c r="U271"/>
  <c r="Q271"/>
  <c r="M271"/>
  <c r="I271"/>
  <c r="E271"/>
  <c r="AH271"/>
  <c r="AD271"/>
  <c r="Z271"/>
  <c r="V271"/>
  <c r="R271"/>
  <c r="N271"/>
  <c r="J271"/>
  <c r="F271"/>
  <c r="AI271"/>
  <c r="AA271"/>
  <c r="S271"/>
  <c r="K271"/>
  <c r="C271"/>
  <c r="AF271"/>
  <c r="H271"/>
  <c r="AJ271"/>
  <c r="AB271"/>
  <c r="T271"/>
  <c r="L271"/>
  <c r="D271"/>
  <c r="P271"/>
  <c r="AE271"/>
  <c r="W271"/>
  <c r="O271"/>
  <c r="G271"/>
  <c r="X271"/>
  <c r="AG287"/>
  <c r="AC287"/>
  <c r="Y287"/>
  <c r="U287"/>
  <c r="Q287"/>
  <c r="M287"/>
  <c r="I287"/>
  <c r="E287"/>
  <c r="AH287"/>
  <c r="AD287"/>
  <c r="Z287"/>
  <c r="V287"/>
  <c r="R287"/>
  <c r="N287"/>
  <c r="J287"/>
  <c r="F287"/>
  <c r="AI287"/>
  <c r="AA287"/>
  <c r="S287"/>
  <c r="K287"/>
  <c r="C287"/>
  <c r="AF287"/>
  <c r="AJ287"/>
  <c r="AB287"/>
  <c r="T287"/>
  <c r="L287"/>
  <c r="D287"/>
  <c r="X287"/>
  <c r="H287"/>
  <c r="AE287"/>
  <c r="W287"/>
  <c r="O287"/>
  <c r="G287"/>
  <c r="P287"/>
  <c r="AG303"/>
  <c r="AC303"/>
  <c r="Y303"/>
  <c r="U303"/>
  <c r="Q303"/>
  <c r="M303"/>
  <c r="I303"/>
  <c r="E303"/>
  <c r="AH303"/>
  <c r="AD303"/>
  <c r="Z303"/>
  <c r="V303"/>
  <c r="R303"/>
  <c r="N303"/>
  <c r="J303"/>
  <c r="F303"/>
  <c r="AI303"/>
  <c r="AA303"/>
  <c r="S303"/>
  <c r="K303"/>
  <c r="C303"/>
  <c r="X303"/>
  <c r="AJ303"/>
  <c r="AB303"/>
  <c r="T303"/>
  <c r="L303"/>
  <c r="D303"/>
  <c r="H303"/>
  <c r="AE303"/>
  <c r="W303"/>
  <c r="O303"/>
  <c r="G303"/>
  <c r="AF303"/>
  <c r="P303"/>
  <c r="AG319"/>
  <c r="AC319"/>
  <c r="Y319"/>
  <c r="U319"/>
  <c r="Q319"/>
  <c r="M319"/>
  <c r="I319"/>
  <c r="E319"/>
  <c r="AH319"/>
  <c r="AD319"/>
  <c r="Z319"/>
  <c r="V319"/>
  <c r="R319"/>
  <c r="N319"/>
  <c r="J319"/>
  <c r="F319"/>
  <c r="AI319"/>
  <c r="AA319"/>
  <c r="S319"/>
  <c r="K319"/>
  <c r="C319"/>
  <c r="AF319"/>
  <c r="AJ319"/>
  <c r="AB319"/>
  <c r="T319"/>
  <c r="L319"/>
  <c r="D319"/>
  <c r="X319"/>
  <c r="H319"/>
  <c r="AE319"/>
  <c r="W319"/>
  <c r="O319"/>
  <c r="G319"/>
  <c r="P319"/>
  <c r="AG335"/>
  <c r="AC335"/>
  <c r="Y335"/>
  <c r="U335"/>
  <c r="Q335"/>
  <c r="M335"/>
  <c r="I335"/>
  <c r="E335"/>
  <c r="AH335"/>
  <c r="AD335"/>
  <c r="Z335"/>
  <c r="V335"/>
  <c r="R335"/>
  <c r="N335"/>
  <c r="J335"/>
  <c r="F335"/>
  <c r="AI335"/>
  <c r="AA335"/>
  <c r="S335"/>
  <c r="K335"/>
  <c r="C335"/>
  <c r="AJ335"/>
  <c r="AB335"/>
  <c r="T335"/>
  <c r="L335"/>
  <c r="D335"/>
  <c r="X335"/>
  <c r="H335"/>
  <c r="AE335"/>
  <c r="W335"/>
  <c r="O335"/>
  <c r="G335"/>
  <c r="AF335"/>
  <c r="P335"/>
  <c r="AG351"/>
  <c r="AC351"/>
  <c r="Y351"/>
  <c r="U351"/>
  <c r="Q351"/>
  <c r="M351"/>
  <c r="I351"/>
  <c r="E351"/>
  <c r="AH351"/>
  <c r="AD351"/>
  <c r="Z351"/>
  <c r="V351"/>
  <c r="R351"/>
  <c r="N351"/>
  <c r="J351"/>
  <c r="F351"/>
  <c r="AI351"/>
  <c r="AA351"/>
  <c r="S351"/>
  <c r="K351"/>
  <c r="C351"/>
  <c r="P351"/>
  <c r="AJ351"/>
  <c r="AB351"/>
  <c r="T351"/>
  <c r="L351"/>
  <c r="D351"/>
  <c r="X351"/>
  <c r="H351"/>
  <c r="AE351"/>
  <c r="W351"/>
  <c r="O351"/>
  <c r="G351"/>
  <c r="AF351"/>
  <c r="AG367"/>
  <c r="AC367"/>
  <c r="Y367"/>
  <c r="U367"/>
  <c r="Q367"/>
  <c r="M367"/>
  <c r="I367"/>
  <c r="E367"/>
  <c r="AH367"/>
  <c r="AD367"/>
  <c r="Z367"/>
  <c r="V367"/>
  <c r="R367"/>
  <c r="N367"/>
  <c r="J367"/>
  <c r="F367"/>
  <c r="AI367"/>
  <c r="AA367"/>
  <c r="S367"/>
  <c r="K367"/>
  <c r="C367"/>
  <c r="AF367"/>
  <c r="H367"/>
  <c r="AJ367"/>
  <c r="AB367"/>
  <c r="T367"/>
  <c r="L367"/>
  <c r="D367"/>
  <c r="P367"/>
  <c r="AE367"/>
  <c r="W367"/>
  <c r="O367"/>
  <c r="G367"/>
  <c r="X367"/>
  <c r="AG383"/>
  <c r="AC383"/>
  <c r="Y383"/>
  <c r="U383"/>
  <c r="Q383"/>
  <c r="M383"/>
  <c r="I383"/>
  <c r="E383"/>
  <c r="AH383"/>
  <c r="AD383"/>
  <c r="Z383"/>
  <c r="V383"/>
  <c r="R383"/>
  <c r="N383"/>
  <c r="J383"/>
  <c r="F383"/>
  <c r="AI383"/>
  <c r="AA383"/>
  <c r="S383"/>
  <c r="K383"/>
  <c r="C383"/>
  <c r="P383"/>
  <c r="H383"/>
  <c r="AJ383"/>
  <c r="AB383"/>
  <c r="T383"/>
  <c r="L383"/>
  <c r="D383"/>
  <c r="X383"/>
  <c r="AE383"/>
  <c r="W383"/>
  <c r="O383"/>
  <c r="G383"/>
  <c r="AF383"/>
  <c r="AG399"/>
  <c r="AC399"/>
  <c r="Y399"/>
  <c r="U399"/>
  <c r="Q399"/>
  <c r="M399"/>
  <c r="I399"/>
  <c r="E399"/>
  <c r="AH399"/>
  <c r="AD399"/>
  <c r="Z399"/>
  <c r="V399"/>
  <c r="R399"/>
  <c r="N399"/>
  <c r="J399"/>
  <c r="F399"/>
  <c r="AI399"/>
  <c r="AA399"/>
  <c r="S399"/>
  <c r="K399"/>
  <c r="C399"/>
  <c r="X399"/>
  <c r="AJ399"/>
  <c r="AB399"/>
  <c r="T399"/>
  <c r="L399"/>
  <c r="D399"/>
  <c r="AF399"/>
  <c r="P399"/>
  <c r="AE399"/>
  <c r="W399"/>
  <c r="O399"/>
  <c r="G399"/>
  <c r="H399"/>
  <c r="AH188"/>
  <c r="AD188"/>
  <c r="Z188"/>
  <c r="V188"/>
  <c r="R188"/>
  <c r="N188"/>
  <c r="J188"/>
  <c r="F188"/>
  <c r="AI188"/>
  <c r="AE188"/>
  <c r="AA188"/>
  <c r="W188"/>
  <c r="S188"/>
  <c r="O188"/>
  <c r="K188"/>
  <c r="G188"/>
  <c r="C188"/>
  <c r="AJ188"/>
  <c r="AB188"/>
  <c r="T188"/>
  <c r="L188"/>
  <c r="D188"/>
  <c r="AG188"/>
  <c r="I188"/>
  <c r="AC188"/>
  <c r="U188"/>
  <c r="M188"/>
  <c r="E188"/>
  <c r="Y188"/>
  <c r="AF188"/>
  <c r="X188"/>
  <c r="P188"/>
  <c r="H188"/>
  <c r="Q188"/>
  <c r="AH204"/>
  <c r="AD204"/>
  <c r="Z204"/>
  <c r="V204"/>
  <c r="R204"/>
  <c r="N204"/>
  <c r="J204"/>
  <c r="F204"/>
  <c r="AI204"/>
  <c r="AE204"/>
  <c r="AA204"/>
  <c r="W204"/>
  <c r="S204"/>
  <c r="O204"/>
  <c r="K204"/>
  <c r="G204"/>
  <c r="C204"/>
  <c r="AJ204"/>
  <c r="AB204"/>
  <c r="T204"/>
  <c r="L204"/>
  <c r="D204"/>
  <c r="AG204"/>
  <c r="I204"/>
  <c r="AC204"/>
  <c r="U204"/>
  <c r="M204"/>
  <c r="E204"/>
  <c r="Q204"/>
  <c r="AF204"/>
  <c r="X204"/>
  <c r="P204"/>
  <c r="H204"/>
  <c r="Y204"/>
  <c r="AH220"/>
  <c r="AD220"/>
  <c r="Z220"/>
  <c r="V220"/>
  <c r="R220"/>
  <c r="N220"/>
  <c r="J220"/>
  <c r="F220"/>
  <c r="AI220"/>
  <c r="AE220"/>
  <c r="AA220"/>
  <c r="W220"/>
  <c r="S220"/>
  <c r="O220"/>
  <c r="K220"/>
  <c r="G220"/>
  <c r="C220"/>
  <c r="AJ220"/>
  <c r="AB220"/>
  <c r="T220"/>
  <c r="L220"/>
  <c r="D220"/>
  <c r="Y220"/>
  <c r="AC220"/>
  <c r="U220"/>
  <c r="M220"/>
  <c r="E220"/>
  <c r="AG220"/>
  <c r="I220"/>
  <c r="AF220"/>
  <c r="X220"/>
  <c r="P220"/>
  <c r="H220"/>
  <c r="Q220"/>
  <c r="AH236"/>
  <c r="AD236"/>
  <c r="Z236"/>
  <c r="V236"/>
  <c r="R236"/>
  <c r="N236"/>
  <c r="J236"/>
  <c r="F236"/>
  <c r="AI236"/>
  <c r="AE236"/>
  <c r="AA236"/>
  <c r="W236"/>
  <c r="S236"/>
  <c r="O236"/>
  <c r="K236"/>
  <c r="G236"/>
  <c r="C236"/>
  <c r="AJ236"/>
  <c r="AB236"/>
  <c r="T236"/>
  <c r="L236"/>
  <c r="D236"/>
  <c r="AG236"/>
  <c r="I236"/>
  <c r="AC236"/>
  <c r="U236"/>
  <c r="M236"/>
  <c r="E236"/>
  <c r="Q236"/>
  <c r="AF236"/>
  <c r="X236"/>
  <c r="P236"/>
  <c r="H236"/>
  <c r="Y236"/>
  <c r="AH252"/>
  <c r="AD252"/>
  <c r="Z252"/>
  <c r="V252"/>
  <c r="R252"/>
  <c r="N252"/>
  <c r="J252"/>
  <c r="F252"/>
  <c r="AI252"/>
  <c r="AE252"/>
  <c r="AA252"/>
  <c r="W252"/>
  <c r="S252"/>
  <c r="O252"/>
  <c r="K252"/>
  <c r="G252"/>
  <c r="C252"/>
  <c r="AJ252"/>
  <c r="AB252"/>
  <c r="T252"/>
  <c r="L252"/>
  <c r="D252"/>
  <c r="AG252"/>
  <c r="I252"/>
  <c r="AC252"/>
  <c r="U252"/>
  <c r="M252"/>
  <c r="E252"/>
  <c r="Q252"/>
  <c r="AF252"/>
  <c r="X252"/>
  <c r="P252"/>
  <c r="H252"/>
  <c r="Y252"/>
  <c r="AH268"/>
  <c r="AD268"/>
  <c r="Z268"/>
  <c r="V268"/>
  <c r="R268"/>
  <c r="N268"/>
  <c r="J268"/>
  <c r="F268"/>
  <c r="AI268"/>
  <c r="AE268"/>
  <c r="AA268"/>
  <c r="W268"/>
  <c r="S268"/>
  <c r="O268"/>
  <c r="K268"/>
  <c r="G268"/>
  <c r="C268"/>
  <c r="AJ268"/>
  <c r="AB268"/>
  <c r="T268"/>
  <c r="L268"/>
  <c r="D268"/>
  <c r="Q268"/>
  <c r="AC268"/>
  <c r="U268"/>
  <c r="M268"/>
  <c r="E268"/>
  <c r="Y268"/>
  <c r="AF268"/>
  <c r="X268"/>
  <c r="P268"/>
  <c r="H268"/>
  <c r="AG268"/>
  <c r="I268"/>
  <c r="AH284"/>
  <c r="AD284"/>
  <c r="Z284"/>
  <c r="V284"/>
  <c r="R284"/>
  <c r="N284"/>
  <c r="J284"/>
  <c r="F284"/>
  <c r="AI284"/>
  <c r="AE284"/>
  <c r="AA284"/>
  <c r="W284"/>
  <c r="S284"/>
  <c r="O284"/>
  <c r="K284"/>
  <c r="G284"/>
  <c r="C284"/>
  <c r="AJ284"/>
  <c r="AB284"/>
  <c r="T284"/>
  <c r="L284"/>
  <c r="D284"/>
  <c r="Y284"/>
  <c r="AC284"/>
  <c r="U284"/>
  <c r="M284"/>
  <c r="E284"/>
  <c r="AG284"/>
  <c r="I284"/>
  <c r="AF284"/>
  <c r="X284"/>
  <c r="P284"/>
  <c r="H284"/>
  <c r="Q284"/>
  <c r="AH300"/>
  <c r="AD300"/>
  <c r="Z300"/>
  <c r="V300"/>
  <c r="R300"/>
  <c r="N300"/>
  <c r="J300"/>
  <c r="F300"/>
  <c r="AI300"/>
  <c r="AE300"/>
  <c r="AA300"/>
  <c r="W300"/>
  <c r="S300"/>
  <c r="O300"/>
  <c r="K300"/>
  <c r="G300"/>
  <c r="C300"/>
  <c r="AJ300"/>
  <c r="AB300"/>
  <c r="T300"/>
  <c r="L300"/>
  <c r="D300"/>
  <c r="AG300"/>
  <c r="I300"/>
  <c r="AC300"/>
  <c r="U300"/>
  <c r="M300"/>
  <c r="E300"/>
  <c r="Y300"/>
  <c r="AF300"/>
  <c r="X300"/>
  <c r="P300"/>
  <c r="H300"/>
  <c r="Q300"/>
  <c r="AH316"/>
  <c r="AD316"/>
  <c r="Z316"/>
  <c r="V316"/>
  <c r="R316"/>
  <c r="N316"/>
  <c r="J316"/>
  <c r="F316"/>
  <c r="AI316"/>
  <c r="AE316"/>
  <c r="AA316"/>
  <c r="W316"/>
  <c r="S316"/>
  <c r="O316"/>
  <c r="K316"/>
  <c r="G316"/>
  <c r="C316"/>
  <c r="AJ316"/>
  <c r="AB316"/>
  <c r="T316"/>
  <c r="L316"/>
  <c r="D316"/>
  <c r="Q316"/>
  <c r="AC316"/>
  <c r="U316"/>
  <c r="M316"/>
  <c r="E316"/>
  <c r="Y316"/>
  <c r="AF316"/>
  <c r="X316"/>
  <c r="P316"/>
  <c r="H316"/>
  <c r="AG316"/>
  <c r="I316"/>
  <c r="AH332"/>
  <c r="AD332"/>
  <c r="Z332"/>
  <c r="V332"/>
  <c r="R332"/>
  <c r="N332"/>
  <c r="J332"/>
  <c r="F332"/>
  <c r="AI332"/>
  <c r="AE332"/>
  <c r="AA332"/>
  <c r="W332"/>
  <c r="S332"/>
  <c r="O332"/>
  <c r="K332"/>
  <c r="G332"/>
  <c r="C332"/>
  <c r="AJ332"/>
  <c r="AB332"/>
  <c r="T332"/>
  <c r="L332"/>
  <c r="D332"/>
  <c r="Y332"/>
  <c r="AC332"/>
  <c r="U332"/>
  <c r="M332"/>
  <c r="E332"/>
  <c r="AG332"/>
  <c r="I332"/>
  <c r="AF332"/>
  <c r="X332"/>
  <c r="P332"/>
  <c r="H332"/>
  <c r="Q332"/>
  <c r="AH348"/>
  <c r="AD348"/>
  <c r="Z348"/>
  <c r="V348"/>
  <c r="R348"/>
  <c r="N348"/>
  <c r="J348"/>
  <c r="F348"/>
  <c r="AI348"/>
  <c r="AE348"/>
  <c r="AA348"/>
  <c r="W348"/>
  <c r="S348"/>
  <c r="O348"/>
  <c r="K348"/>
  <c r="G348"/>
  <c r="C348"/>
  <c r="AJ348"/>
  <c r="AB348"/>
  <c r="T348"/>
  <c r="L348"/>
  <c r="D348"/>
  <c r="Y348"/>
  <c r="AC348"/>
  <c r="U348"/>
  <c r="M348"/>
  <c r="E348"/>
  <c r="AG348"/>
  <c r="I348"/>
  <c r="AF348"/>
  <c r="X348"/>
  <c r="P348"/>
  <c r="H348"/>
  <c r="Q348"/>
  <c r="AH364"/>
  <c r="AD364"/>
  <c r="Z364"/>
  <c r="V364"/>
  <c r="R364"/>
  <c r="N364"/>
  <c r="J364"/>
  <c r="F364"/>
  <c r="AI364"/>
  <c r="AE364"/>
  <c r="AA364"/>
  <c r="W364"/>
  <c r="S364"/>
  <c r="O364"/>
  <c r="K364"/>
  <c r="G364"/>
  <c r="C364"/>
  <c r="AJ364"/>
  <c r="AB364"/>
  <c r="T364"/>
  <c r="L364"/>
  <c r="D364"/>
  <c r="AG364"/>
  <c r="AC364"/>
  <c r="U364"/>
  <c r="M364"/>
  <c r="E364"/>
  <c r="Q364"/>
  <c r="AF364"/>
  <c r="X364"/>
  <c r="P364"/>
  <c r="H364"/>
  <c r="Y364"/>
  <c r="I364"/>
  <c r="AH380"/>
  <c r="AD380"/>
  <c r="Z380"/>
  <c r="V380"/>
  <c r="R380"/>
  <c r="N380"/>
  <c r="J380"/>
  <c r="F380"/>
  <c r="AI380"/>
  <c r="AE380"/>
  <c r="AA380"/>
  <c r="W380"/>
  <c r="S380"/>
  <c r="O380"/>
  <c r="K380"/>
  <c r="G380"/>
  <c r="C380"/>
  <c r="AJ380"/>
  <c r="AB380"/>
  <c r="T380"/>
  <c r="L380"/>
  <c r="D380"/>
  <c r="Q380"/>
  <c r="AC380"/>
  <c r="U380"/>
  <c r="M380"/>
  <c r="E380"/>
  <c r="AG380"/>
  <c r="I380"/>
  <c r="AF380"/>
  <c r="X380"/>
  <c r="P380"/>
  <c r="H380"/>
  <c r="Y380"/>
  <c r="AH396"/>
  <c r="AD396"/>
  <c r="Z396"/>
  <c r="V396"/>
  <c r="R396"/>
  <c r="N396"/>
  <c r="J396"/>
  <c r="F396"/>
  <c r="AI396"/>
  <c r="AE396"/>
  <c r="AA396"/>
  <c r="W396"/>
  <c r="S396"/>
  <c r="O396"/>
  <c r="K396"/>
  <c r="G396"/>
  <c r="C396"/>
  <c r="AJ396"/>
  <c r="AB396"/>
  <c r="T396"/>
  <c r="L396"/>
  <c r="D396"/>
  <c r="Q396"/>
  <c r="AC396"/>
  <c r="U396"/>
  <c r="M396"/>
  <c r="E396"/>
  <c r="AG396"/>
  <c r="I396"/>
  <c r="AF396"/>
  <c r="X396"/>
  <c r="P396"/>
  <c r="H396"/>
  <c r="Y396"/>
  <c r="AU298" i="1"/>
  <c r="AU297"/>
  <c r="AU299"/>
  <c r="AU239"/>
  <c r="AU237"/>
  <c r="AU238"/>
  <c r="AU330"/>
  <c r="AU329"/>
  <c r="AU331"/>
  <c r="AU67"/>
  <c r="AU65"/>
  <c r="AU66"/>
  <c r="AU262"/>
  <c r="AU263"/>
  <c r="AU261"/>
  <c r="AU31"/>
  <c r="AU29"/>
  <c r="AU30"/>
  <c r="AU394"/>
  <c r="AU393"/>
  <c r="AU395"/>
  <c r="AU339"/>
  <c r="AU337"/>
  <c r="AU338"/>
  <c r="AU163"/>
  <c r="AU161"/>
  <c r="AU162"/>
  <c r="AU159"/>
  <c r="AU157"/>
  <c r="AU158"/>
  <c r="AU35"/>
  <c r="AU33"/>
  <c r="AU34"/>
  <c r="AU346"/>
  <c r="AU345"/>
  <c r="AU347"/>
  <c r="AU307"/>
  <c r="AU305"/>
  <c r="AU306"/>
  <c r="AU303"/>
  <c r="AU301"/>
  <c r="AU302"/>
  <c r="AU223"/>
  <c r="AU221"/>
  <c r="AU222"/>
  <c r="AU10"/>
  <c r="AU11"/>
  <c r="AU9"/>
  <c r="AU58"/>
  <c r="AU59"/>
  <c r="AU57"/>
  <c r="AU147"/>
  <c r="AU145"/>
  <c r="AU146"/>
  <c r="AU198"/>
  <c r="AU199"/>
  <c r="AU197"/>
  <c r="AU355"/>
  <c r="AU353"/>
  <c r="AU354"/>
  <c r="AU99"/>
  <c r="AU97"/>
  <c r="AU98"/>
  <c r="AU214"/>
  <c r="AU215"/>
  <c r="AU213"/>
  <c r="AU323"/>
  <c r="AU321"/>
  <c r="AU322"/>
  <c r="AU38"/>
  <c r="AU39"/>
  <c r="AU37"/>
  <c r="AI24" i="2"/>
  <c r="AE24"/>
  <c r="AA24"/>
  <c r="W24"/>
  <c r="S24"/>
  <c r="O24"/>
  <c r="K24"/>
  <c r="G24"/>
  <c r="C24"/>
  <c r="AJ24"/>
  <c r="AF24"/>
  <c r="AB24"/>
  <c r="X24"/>
  <c r="T24"/>
  <c r="P24"/>
  <c r="L24"/>
  <c r="H24"/>
  <c r="D24"/>
  <c r="AG24"/>
  <c r="AC24"/>
  <c r="Y24"/>
  <c r="U24"/>
  <c r="Q24"/>
  <c r="M24"/>
  <c r="I24"/>
  <c r="E24"/>
  <c r="V24"/>
  <c r="F24"/>
  <c r="Z24"/>
  <c r="J24"/>
  <c r="AD24"/>
  <c r="N24"/>
  <c r="AH24"/>
  <c r="R24"/>
  <c r="AG106"/>
  <c r="AC106"/>
  <c r="Y106"/>
  <c r="U106"/>
  <c r="Q106"/>
  <c r="M106"/>
  <c r="I106"/>
  <c r="E106"/>
  <c r="AI106"/>
  <c r="AD106"/>
  <c r="X106"/>
  <c r="S106"/>
  <c r="N106"/>
  <c r="H106"/>
  <c r="C106"/>
  <c r="AJ106"/>
  <c r="AE106"/>
  <c r="Z106"/>
  <c r="T106"/>
  <c r="O106"/>
  <c r="J106"/>
  <c r="D106"/>
  <c r="AF106"/>
  <c r="AA106"/>
  <c r="V106"/>
  <c r="P106"/>
  <c r="K106"/>
  <c r="F106"/>
  <c r="AB106"/>
  <c r="G106"/>
  <c r="AH106"/>
  <c r="L106"/>
  <c r="R106"/>
  <c r="W106"/>
  <c r="AI44"/>
  <c r="AE44"/>
  <c r="AA44"/>
  <c r="W44"/>
  <c r="S44"/>
  <c r="O44"/>
  <c r="K44"/>
  <c r="G44"/>
  <c r="C44"/>
  <c r="AJ44"/>
  <c r="AF44"/>
  <c r="AB44"/>
  <c r="X44"/>
  <c r="T44"/>
  <c r="P44"/>
  <c r="L44"/>
  <c r="H44"/>
  <c r="D44"/>
  <c r="AG44"/>
  <c r="AC44"/>
  <c r="Y44"/>
  <c r="U44"/>
  <c r="Q44"/>
  <c r="M44"/>
  <c r="I44"/>
  <c r="E44"/>
  <c r="Z44"/>
  <c r="J44"/>
  <c r="AD44"/>
  <c r="N44"/>
  <c r="AH44"/>
  <c r="R44"/>
  <c r="V44"/>
  <c r="F44"/>
  <c r="AI104"/>
  <c r="AE104"/>
  <c r="AA104"/>
  <c r="W104"/>
  <c r="S104"/>
  <c r="O104"/>
  <c r="K104"/>
  <c r="G104"/>
  <c r="C104"/>
  <c r="AJ104"/>
  <c r="AD104"/>
  <c r="Y104"/>
  <c r="T104"/>
  <c r="N104"/>
  <c r="I104"/>
  <c r="D104"/>
  <c r="AF104"/>
  <c r="Z104"/>
  <c r="U104"/>
  <c r="P104"/>
  <c r="J104"/>
  <c r="E104"/>
  <c r="AG104"/>
  <c r="AB104"/>
  <c r="V104"/>
  <c r="Q104"/>
  <c r="L104"/>
  <c r="F104"/>
  <c r="AH104"/>
  <c r="M104"/>
  <c r="R104"/>
  <c r="X104"/>
  <c r="AC104"/>
  <c r="H104"/>
  <c r="AI48"/>
  <c r="AE48"/>
  <c r="AA48"/>
  <c r="W48"/>
  <c r="S48"/>
  <c r="O48"/>
  <c r="K48"/>
  <c r="G48"/>
  <c r="C48"/>
  <c r="AJ48"/>
  <c r="AF48"/>
  <c r="AB48"/>
  <c r="X48"/>
  <c r="T48"/>
  <c r="P48"/>
  <c r="L48"/>
  <c r="H48"/>
  <c r="D48"/>
  <c r="AG48"/>
  <c r="AC48"/>
  <c r="Y48"/>
  <c r="U48"/>
  <c r="Q48"/>
  <c r="M48"/>
  <c r="I48"/>
  <c r="E48"/>
  <c r="AD48"/>
  <c r="N48"/>
  <c r="AH48"/>
  <c r="R48"/>
  <c r="V48"/>
  <c r="F48"/>
  <c r="Z48"/>
  <c r="J48"/>
  <c r="AJ113"/>
  <c r="AF113"/>
  <c r="AB113"/>
  <c r="X113"/>
  <c r="T113"/>
  <c r="P113"/>
  <c r="L113"/>
  <c r="H113"/>
  <c r="D113"/>
  <c r="AI113"/>
  <c r="AD113"/>
  <c r="Y113"/>
  <c r="S113"/>
  <c r="N113"/>
  <c r="I113"/>
  <c r="C113"/>
  <c r="AE113"/>
  <c r="Z113"/>
  <c r="U113"/>
  <c r="O113"/>
  <c r="J113"/>
  <c r="E113"/>
  <c r="AG113"/>
  <c r="AA113"/>
  <c r="V113"/>
  <c r="Q113"/>
  <c r="K113"/>
  <c r="F113"/>
  <c r="R113"/>
  <c r="W113"/>
  <c r="AC113"/>
  <c r="G113"/>
  <c r="AH113"/>
  <c r="M113"/>
  <c r="AI52"/>
  <c r="AE52"/>
  <c r="AA52"/>
  <c r="W52"/>
  <c r="S52"/>
  <c r="O52"/>
  <c r="K52"/>
  <c r="G52"/>
  <c r="C52"/>
  <c r="AJ52"/>
  <c r="AF52"/>
  <c r="AB52"/>
  <c r="X52"/>
  <c r="T52"/>
  <c r="P52"/>
  <c r="L52"/>
  <c r="H52"/>
  <c r="D52"/>
  <c r="AG52"/>
  <c r="AC52"/>
  <c r="Y52"/>
  <c r="U52"/>
  <c r="Q52"/>
  <c r="M52"/>
  <c r="I52"/>
  <c r="E52"/>
  <c r="AH52"/>
  <c r="R52"/>
  <c r="V52"/>
  <c r="F52"/>
  <c r="Z52"/>
  <c r="J52"/>
  <c r="AD52"/>
  <c r="N52"/>
  <c r="AG122"/>
  <c r="AC122"/>
  <c r="Y122"/>
  <c r="U122"/>
  <c r="Q122"/>
  <c r="M122"/>
  <c r="I122"/>
  <c r="E122"/>
  <c r="AI122"/>
  <c r="AD122"/>
  <c r="X122"/>
  <c r="S122"/>
  <c r="N122"/>
  <c r="H122"/>
  <c r="C122"/>
  <c r="AJ122"/>
  <c r="AE122"/>
  <c r="Z122"/>
  <c r="T122"/>
  <c r="O122"/>
  <c r="J122"/>
  <c r="D122"/>
  <c r="AF122"/>
  <c r="AA122"/>
  <c r="V122"/>
  <c r="P122"/>
  <c r="K122"/>
  <c r="F122"/>
  <c r="W122"/>
  <c r="AB122"/>
  <c r="G122"/>
  <c r="AH122"/>
  <c r="L122"/>
  <c r="R122"/>
  <c r="AI225"/>
  <c r="AE225"/>
  <c r="AA225"/>
  <c r="W225"/>
  <c r="S225"/>
  <c r="O225"/>
  <c r="K225"/>
  <c r="G225"/>
  <c r="C225"/>
  <c r="AJ225"/>
  <c r="AF225"/>
  <c r="AB225"/>
  <c r="X225"/>
  <c r="T225"/>
  <c r="P225"/>
  <c r="L225"/>
  <c r="H225"/>
  <c r="D225"/>
  <c r="AC225"/>
  <c r="U225"/>
  <c r="M225"/>
  <c r="E225"/>
  <c r="AH225"/>
  <c r="R225"/>
  <c r="AD225"/>
  <c r="V225"/>
  <c r="N225"/>
  <c r="F225"/>
  <c r="J225"/>
  <c r="AG225"/>
  <c r="Y225"/>
  <c r="Q225"/>
  <c r="I225"/>
  <c r="Z225"/>
  <c r="AI281"/>
  <c r="AE281"/>
  <c r="AA281"/>
  <c r="W281"/>
  <c r="S281"/>
  <c r="O281"/>
  <c r="K281"/>
  <c r="G281"/>
  <c r="C281"/>
  <c r="AJ281"/>
  <c r="AF281"/>
  <c r="AB281"/>
  <c r="X281"/>
  <c r="T281"/>
  <c r="P281"/>
  <c r="L281"/>
  <c r="H281"/>
  <c r="D281"/>
  <c r="AC281"/>
  <c r="U281"/>
  <c r="M281"/>
  <c r="E281"/>
  <c r="AH281"/>
  <c r="J281"/>
  <c r="AD281"/>
  <c r="V281"/>
  <c r="N281"/>
  <c r="F281"/>
  <c r="R281"/>
  <c r="AG281"/>
  <c r="Y281"/>
  <c r="Q281"/>
  <c r="I281"/>
  <c r="Z281"/>
  <c r="AI401"/>
  <c r="AE401"/>
  <c r="AA401"/>
  <c r="W401"/>
  <c r="S401"/>
  <c r="O401"/>
  <c r="K401"/>
  <c r="G401"/>
  <c r="C401"/>
  <c r="AJ401"/>
  <c r="AF401"/>
  <c r="AB401"/>
  <c r="X401"/>
  <c r="T401"/>
  <c r="P401"/>
  <c r="L401"/>
  <c r="H401"/>
  <c r="D401"/>
  <c r="AC401"/>
  <c r="U401"/>
  <c r="M401"/>
  <c r="E401"/>
  <c r="R401"/>
  <c r="AD401"/>
  <c r="V401"/>
  <c r="N401"/>
  <c r="F401"/>
  <c r="AH401"/>
  <c r="J401"/>
  <c r="AG401"/>
  <c r="Y401"/>
  <c r="Q401"/>
  <c r="I401"/>
  <c r="Z401"/>
  <c r="AJ17"/>
  <c r="AF17"/>
  <c r="AB17"/>
  <c r="X17"/>
  <c r="T17"/>
  <c r="P17"/>
  <c r="L17"/>
  <c r="H17"/>
  <c r="D17"/>
  <c r="AG17"/>
  <c r="AC17"/>
  <c r="Y17"/>
  <c r="U17"/>
  <c r="Q17"/>
  <c r="M17"/>
  <c r="I17"/>
  <c r="E17"/>
  <c r="AH17"/>
  <c r="AD17"/>
  <c r="Z17"/>
  <c r="V17"/>
  <c r="R17"/>
  <c r="N17"/>
  <c r="J17"/>
  <c r="F17"/>
  <c r="AA17"/>
  <c r="K17"/>
  <c r="AE17"/>
  <c r="O17"/>
  <c r="AI17"/>
  <c r="S17"/>
  <c r="C17"/>
  <c r="W17"/>
  <c r="G17"/>
  <c r="AJ33"/>
  <c r="AF33"/>
  <c r="AB33"/>
  <c r="X33"/>
  <c r="T33"/>
  <c r="P33"/>
  <c r="L33"/>
  <c r="H33"/>
  <c r="D33"/>
  <c r="AG33"/>
  <c r="AC33"/>
  <c r="Y33"/>
  <c r="U33"/>
  <c r="Q33"/>
  <c r="M33"/>
  <c r="I33"/>
  <c r="E33"/>
  <c r="AH33"/>
  <c r="AD33"/>
  <c r="Z33"/>
  <c r="V33"/>
  <c r="R33"/>
  <c r="N33"/>
  <c r="J33"/>
  <c r="F33"/>
  <c r="AA33"/>
  <c r="K33"/>
  <c r="AE33"/>
  <c r="O33"/>
  <c r="AI33"/>
  <c r="S33"/>
  <c r="C33"/>
  <c r="W33"/>
  <c r="G33"/>
  <c r="AJ49"/>
  <c r="AF49"/>
  <c r="AB49"/>
  <c r="X49"/>
  <c r="T49"/>
  <c r="P49"/>
  <c r="L49"/>
  <c r="H49"/>
  <c r="D49"/>
  <c r="AG49"/>
  <c r="AC49"/>
  <c r="Y49"/>
  <c r="U49"/>
  <c r="Q49"/>
  <c r="M49"/>
  <c r="I49"/>
  <c r="E49"/>
  <c r="AH49"/>
  <c r="AD49"/>
  <c r="Z49"/>
  <c r="V49"/>
  <c r="R49"/>
  <c r="N49"/>
  <c r="J49"/>
  <c r="F49"/>
  <c r="AA49"/>
  <c r="K49"/>
  <c r="AE49"/>
  <c r="O49"/>
  <c r="AI49"/>
  <c r="S49"/>
  <c r="C49"/>
  <c r="W49"/>
  <c r="G49"/>
  <c r="AJ65"/>
  <c r="AF65"/>
  <c r="AB65"/>
  <c r="X65"/>
  <c r="T65"/>
  <c r="P65"/>
  <c r="L65"/>
  <c r="H65"/>
  <c r="D65"/>
  <c r="AG65"/>
  <c r="AC65"/>
  <c r="Y65"/>
  <c r="U65"/>
  <c r="Q65"/>
  <c r="M65"/>
  <c r="I65"/>
  <c r="E65"/>
  <c r="AH65"/>
  <c r="AD65"/>
  <c r="Z65"/>
  <c r="V65"/>
  <c r="R65"/>
  <c r="N65"/>
  <c r="J65"/>
  <c r="F65"/>
  <c r="AA65"/>
  <c r="K65"/>
  <c r="AE65"/>
  <c r="O65"/>
  <c r="AI65"/>
  <c r="S65"/>
  <c r="C65"/>
  <c r="W65"/>
  <c r="G65"/>
  <c r="AJ81"/>
  <c r="AF81"/>
  <c r="AB81"/>
  <c r="X81"/>
  <c r="T81"/>
  <c r="P81"/>
  <c r="L81"/>
  <c r="H81"/>
  <c r="D81"/>
  <c r="AG81"/>
  <c r="AC81"/>
  <c r="Y81"/>
  <c r="U81"/>
  <c r="Q81"/>
  <c r="M81"/>
  <c r="I81"/>
  <c r="E81"/>
  <c r="AH81"/>
  <c r="AD81"/>
  <c r="Z81"/>
  <c r="V81"/>
  <c r="R81"/>
  <c r="N81"/>
  <c r="J81"/>
  <c r="F81"/>
  <c r="AA81"/>
  <c r="K81"/>
  <c r="AE81"/>
  <c r="O81"/>
  <c r="AI81"/>
  <c r="S81"/>
  <c r="C81"/>
  <c r="W81"/>
  <c r="G81"/>
  <c r="AG102"/>
  <c r="AC102"/>
  <c r="Y102"/>
  <c r="U102"/>
  <c r="Q102"/>
  <c r="M102"/>
  <c r="I102"/>
  <c r="E102"/>
  <c r="AJ102"/>
  <c r="AE102"/>
  <c r="Z102"/>
  <c r="T102"/>
  <c r="O102"/>
  <c r="J102"/>
  <c r="D102"/>
  <c r="AF102"/>
  <c r="AA102"/>
  <c r="V102"/>
  <c r="P102"/>
  <c r="K102"/>
  <c r="F102"/>
  <c r="AH102"/>
  <c r="AB102"/>
  <c r="W102"/>
  <c r="R102"/>
  <c r="L102"/>
  <c r="G102"/>
  <c r="S102"/>
  <c r="X102"/>
  <c r="C102"/>
  <c r="AD102"/>
  <c r="H102"/>
  <c r="AI102"/>
  <c r="N102"/>
  <c r="AJ125"/>
  <c r="AF125"/>
  <c r="AB125"/>
  <c r="X125"/>
  <c r="T125"/>
  <c r="P125"/>
  <c r="L125"/>
  <c r="H125"/>
  <c r="D125"/>
  <c r="AE125"/>
  <c r="Z125"/>
  <c r="U125"/>
  <c r="O125"/>
  <c r="J125"/>
  <c r="E125"/>
  <c r="AG125"/>
  <c r="AA125"/>
  <c r="V125"/>
  <c r="Q125"/>
  <c r="K125"/>
  <c r="F125"/>
  <c r="AH125"/>
  <c r="AC125"/>
  <c r="W125"/>
  <c r="R125"/>
  <c r="M125"/>
  <c r="G125"/>
  <c r="Y125"/>
  <c r="C125"/>
  <c r="AD125"/>
  <c r="I125"/>
  <c r="AI125"/>
  <c r="N125"/>
  <c r="S125"/>
  <c r="AI148"/>
  <c r="AE148"/>
  <c r="AA148"/>
  <c r="W148"/>
  <c r="S148"/>
  <c r="O148"/>
  <c r="K148"/>
  <c r="G148"/>
  <c r="C148"/>
  <c r="AF148"/>
  <c r="Z148"/>
  <c r="U148"/>
  <c r="P148"/>
  <c r="J148"/>
  <c r="E148"/>
  <c r="Y148"/>
  <c r="D148"/>
  <c r="AG148"/>
  <c r="AB148"/>
  <c r="V148"/>
  <c r="Q148"/>
  <c r="L148"/>
  <c r="F148"/>
  <c r="AJ148"/>
  <c r="T148"/>
  <c r="I148"/>
  <c r="AH148"/>
  <c r="AC148"/>
  <c r="X148"/>
  <c r="R148"/>
  <c r="M148"/>
  <c r="H148"/>
  <c r="AD148"/>
  <c r="N148"/>
  <c r="AG166"/>
  <c r="AC166"/>
  <c r="Y166"/>
  <c r="U166"/>
  <c r="Q166"/>
  <c r="M166"/>
  <c r="I166"/>
  <c r="E166"/>
  <c r="AJ166"/>
  <c r="AE166"/>
  <c r="Z166"/>
  <c r="T166"/>
  <c r="O166"/>
  <c r="J166"/>
  <c r="D166"/>
  <c r="S166"/>
  <c r="C166"/>
  <c r="AF166"/>
  <c r="AA166"/>
  <c r="V166"/>
  <c r="P166"/>
  <c r="K166"/>
  <c r="F166"/>
  <c r="X166"/>
  <c r="H166"/>
  <c r="AH166"/>
  <c r="AB166"/>
  <c r="W166"/>
  <c r="R166"/>
  <c r="L166"/>
  <c r="G166"/>
  <c r="AI166"/>
  <c r="AD166"/>
  <c r="N166"/>
  <c r="AJ198"/>
  <c r="AF198"/>
  <c r="AB198"/>
  <c r="X198"/>
  <c r="T198"/>
  <c r="P198"/>
  <c r="L198"/>
  <c r="H198"/>
  <c r="D198"/>
  <c r="AG198"/>
  <c r="AC198"/>
  <c r="Y198"/>
  <c r="U198"/>
  <c r="Q198"/>
  <c r="M198"/>
  <c r="I198"/>
  <c r="E198"/>
  <c r="AD198"/>
  <c r="V198"/>
  <c r="N198"/>
  <c r="F198"/>
  <c r="S198"/>
  <c r="AE198"/>
  <c r="W198"/>
  <c r="O198"/>
  <c r="G198"/>
  <c r="AA198"/>
  <c r="C198"/>
  <c r="AH198"/>
  <c r="Z198"/>
  <c r="R198"/>
  <c r="J198"/>
  <c r="AI198"/>
  <c r="K198"/>
  <c r="AJ230"/>
  <c r="AF230"/>
  <c r="AB230"/>
  <c r="X230"/>
  <c r="T230"/>
  <c r="P230"/>
  <c r="L230"/>
  <c r="H230"/>
  <c r="D230"/>
  <c r="AG230"/>
  <c r="AC230"/>
  <c r="Y230"/>
  <c r="U230"/>
  <c r="Q230"/>
  <c r="M230"/>
  <c r="I230"/>
  <c r="E230"/>
  <c r="AD230"/>
  <c r="V230"/>
  <c r="N230"/>
  <c r="F230"/>
  <c r="AA230"/>
  <c r="C230"/>
  <c r="AE230"/>
  <c r="W230"/>
  <c r="O230"/>
  <c r="G230"/>
  <c r="K230"/>
  <c r="AH230"/>
  <c r="Z230"/>
  <c r="R230"/>
  <c r="J230"/>
  <c r="AI230"/>
  <c r="S230"/>
  <c r="AJ262"/>
  <c r="AF262"/>
  <c r="AB262"/>
  <c r="X262"/>
  <c r="T262"/>
  <c r="P262"/>
  <c r="L262"/>
  <c r="H262"/>
  <c r="D262"/>
  <c r="AG262"/>
  <c r="AC262"/>
  <c r="Y262"/>
  <c r="U262"/>
  <c r="Q262"/>
  <c r="M262"/>
  <c r="I262"/>
  <c r="E262"/>
  <c r="AD262"/>
  <c r="V262"/>
  <c r="N262"/>
  <c r="F262"/>
  <c r="S262"/>
  <c r="AE262"/>
  <c r="W262"/>
  <c r="O262"/>
  <c r="G262"/>
  <c r="AI262"/>
  <c r="K262"/>
  <c r="AH262"/>
  <c r="Z262"/>
  <c r="R262"/>
  <c r="J262"/>
  <c r="AA262"/>
  <c r="C262"/>
  <c r="AJ294"/>
  <c r="AF294"/>
  <c r="AB294"/>
  <c r="X294"/>
  <c r="T294"/>
  <c r="P294"/>
  <c r="L294"/>
  <c r="H294"/>
  <c r="D294"/>
  <c r="AG294"/>
  <c r="AC294"/>
  <c r="Y294"/>
  <c r="U294"/>
  <c r="Q294"/>
  <c r="M294"/>
  <c r="I294"/>
  <c r="E294"/>
  <c r="AD294"/>
  <c r="V294"/>
  <c r="N294"/>
  <c r="F294"/>
  <c r="AI294"/>
  <c r="K294"/>
  <c r="AE294"/>
  <c r="W294"/>
  <c r="O294"/>
  <c r="G294"/>
  <c r="S294"/>
  <c r="AH294"/>
  <c r="Z294"/>
  <c r="R294"/>
  <c r="J294"/>
  <c r="AA294"/>
  <c r="C294"/>
  <c r="AJ326"/>
  <c r="AF326"/>
  <c r="AB326"/>
  <c r="X326"/>
  <c r="T326"/>
  <c r="P326"/>
  <c r="L326"/>
  <c r="H326"/>
  <c r="D326"/>
  <c r="AG326"/>
  <c r="AC326"/>
  <c r="Y326"/>
  <c r="U326"/>
  <c r="Q326"/>
  <c r="M326"/>
  <c r="I326"/>
  <c r="E326"/>
  <c r="AD326"/>
  <c r="V326"/>
  <c r="N326"/>
  <c r="F326"/>
  <c r="AI326"/>
  <c r="K326"/>
  <c r="AE326"/>
  <c r="W326"/>
  <c r="O326"/>
  <c r="G326"/>
  <c r="AA326"/>
  <c r="AH326"/>
  <c r="Z326"/>
  <c r="R326"/>
  <c r="J326"/>
  <c r="S326"/>
  <c r="C326"/>
  <c r="AJ358"/>
  <c r="AF358"/>
  <c r="AB358"/>
  <c r="X358"/>
  <c r="T358"/>
  <c r="P358"/>
  <c r="L358"/>
  <c r="H358"/>
  <c r="D358"/>
  <c r="AG358"/>
  <c r="AC358"/>
  <c r="Y358"/>
  <c r="U358"/>
  <c r="Q358"/>
  <c r="M358"/>
  <c r="I358"/>
  <c r="E358"/>
  <c r="AD358"/>
  <c r="V358"/>
  <c r="N358"/>
  <c r="F358"/>
  <c r="S358"/>
  <c r="AE358"/>
  <c r="W358"/>
  <c r="O358"/>
  <c r="G358"/>
  <c r="AA358"/>
  <c r="K358"/>
  <c r="AH358"/>
  <c r="Z358"/>
  <c r="R358"/>
  <c r="J358"/>
  <c r="AI358"/>
  <c r="C358"/>
  <c r="AJ390"/>
  <c r="AF390"/>
  <c r="AB390"/>
  <c r="X390"/>
  <c r="T390"/>
  <c r="P390"/>
  <c r="L390"/>
  <c r="H390"/>
  <c r="D390"/>
  <c r="AG390"/>
  <c r="AC390"/>
  <c r="Y390"/>
  <c r="U390"/>
  <c r="Q390"/>
  <c r="M390"/>
  <c r="I390"/>
  <c r="E390"/>
  <c r="AD390"/>
  <c r="V390"/>
  <c r="N390"/>
  <c r="F390"/>
  <c r="S390"/>
  <c r="AE390"/>
  <c r="W390"/>
  <c r="O390"/>
  <c r="G390"/>
  <c r="AI390"/>
  <c r="C390"/>
  <c r="AH390"/>
  <c r="Z390"/>
  <c r="R390"/>
  <c r="J390"/>
  <c r="AA390"/>
  <c r="K390"/>
  <c r="AG154"/>
  <c r="AC154"/>
  <c r="Y154"/>
  <c r="U154"/>
  <c r="Q154"/>
  <c r="M154"/>
  <c r="I154"/>
  <c r="E154"/>
  <c r="AI154"/>
  <c r="AD154"/>
  <c r="X154"/>
  <c r="S154"/>
  <c r="N154"/>
  <c r="H154"/>
  <c r="C154"/>
  <c r="W154"/>
  <c r="G154"/>
  <c r="AJ154"/>
  <c r="AE154"/>
  <c r="Z154"/>
  <c r="T154"/>
  <c r="O154"/>
  <c r="J154"/>
  <c r="D154"/>
  <c r="AH154"/>
  <c r="R154"/>
  <c r="AF154"/>
  <c r="AA154"/>
  <c r="V154"/>
  <c r="P154"/>
  <c r="K154"/>
  <c r="F154"/>
  <c r="AB154"/>
  <c r="L154"/>
  <c r="AI249"/>
  <c r="AE249"/>
  <c r="AA249"/>
  <c r="W249"/>
  <c r="S249"/>
  <c r="O249"/>
  <c r="K249"/>
  <c r="G249"/>
  <c r="C249"/>
  <c r="AJ249"/>
  <c r="AF249"/>
  <c r="AB249"/>
  <c r="X249"/>
  <c r="T249"/>
  <c r="P249"/>
  <c r="L249"/>
  <c r="H249"/>
  <c r="D249"/>
  <c r="AC249"/>
  <c r="U249"/>
  <c r="M249"/>
  <c r="E249"/>
  <c r="AH249"/>
  <c r="J249"/>
  <c r="AD249"/>
  <c r="V249"/>
  <c r="N249"/>
  <c r="F249"/>
  <c r="Z249"/>
  <c r="AG249"/>
  <c r="Y249"/>
  <c r="Q249"/>
  <c r="I249"/>
  <c r="R249"/>
  <c r="AI369"/>
  <c r="AE369"/>
  <c r="AA369"/>
  <c r="W369"/>
  <c r="S369"/>
  <c r="O369"/>
  <c r="K369"/>
  <c r="G369"/>
  <c r="C369"/>
  <c r="AJ369"/>
  <c r="AF369"/>
  <c r="AB369"/>
  <c r="X369"/>
  <c r="T369"/>
  <c r="P369"/>
  <c r="L369"/>
  <c r="H369"/>
  <c r="D369"/>
  <c r="AC369"/>
  <c r="U369"/>
  <c r="M369"/>
  <c r="E369"/>
  <c r="AH369"/>
  <c r="J369"/>
  <c r="AD369"/>
  <c r="V369"/>
  <c r="N369"/>
  <c r="F369"/>
  <c r="Z369"/>
  <c r="AG369"/>
  <c r="Y369"/>
  <c r="Q369"/>
  <c r="I369"/>
  <c r="R369"/>
  <c r="AG10"/>
  <c r="AC10"/>
  <c r="Y10"/>
  <c r="U10"/>
  <c r="Q10"/>
  <c r="M10"/>
  <c r="I10"/>
  <c r="E10"/>
  <c r="AH10"/>
  <c r="AD10"/>
  <c r="Z10"/>
  <c r="V10"/>
  <c r="R10"/>
  <c r="N10"/>
  <c r="J10"/>
  <c r="F10"/>
  <c r="AI10"/>
  <c r="AE10"/>
  <c r="AA10"/>
  <c r="W10"/>
  <c r="S10"/>
  <c r="O10"/>
  <c r="K10"/>
  <c r="G10"/>
  <c r="C10"/>
  <c r="AF10"/>
  <c r="P10"/>
  <c r="AJ10"/>
  <c r="T10"/>
  <c r="D10"/>
  <c r="X10"/>
  <c r="H10"/>
  <c r="AB10"/>
  <c r="L10"/>
  <c r="AG26"/>
  <c r="AC26"/>
  <c r="Y26"/>
  <c r="U26"/>
  <c r="Q26"/>
  <c r="M26"/>
  <c r="I26"/>
  <c r="E26"/>
  <c r="AH26"/>
  <c r="AD26"/>
  <c r="Z26"/>
  <c r="V26"/>
  <c r="R26"/>
  <c r="N26"/>
  <c r="J26"/>
  <c r="F26"/>
  <c r="AI26"/>
  <c r="AE26"/>
  <c r="AA26"/>
  <c r="W26"/>
  <c r="S26"/>
  <c r="O26"/>
  <c r="K26"/>
  <c r="G26"/>
  <c r="C26"/>
  <c r="AF26"/>
  <c r="P26"/>
  <c r="AJ26"/>
  <c r="T26"/>
  <c r="D26"/>
  <c r="X26"/>
  <c r="H26"/>
  <c r="AB26"/>
  <c r="L26"/>
  <c r="AG42"/>
  <c r="AC42"/>
  <c r="Y42"/>
  <c r="U42"/>
  <c r="Q42"/>
  <c r="M42"/>
  <c r="I42"/>
  <c r="E42"/>
  <c r="AH42"/>
  <c r="AD42"/>
  <c r="Z42"/>
  <c r="V42"/>
  <c r="R42"/>
  <c r="N42"/>
  <c r="J42"/>
  <c r="F42"/>
  <c r="AI42"/>
  <c r="AE42"/>
  <c r="AA42"/>
  <c r="W42"/>
  <c r="S42"/>
  <c r="O42"/>
  <c r="K42"/>
  <c r="G42"/>
  <c r="C42"/>
  <c r="AF42"/>
  <c r="P42"/>
  <c r="AJ42"/>
  <c r="T42"/>
  <c r="D42"/>
  <c r="X42"/>
  <c r="H42"/>
  <c r="AB42"/>
  <c r="L42"/>
  <c r="AG58"/>
  <c r="AC58"/>
  <c r="Y58"/>
  <c r="U58"/>
  <c r="Q58"/>
  <c r="M58"/>
  <c r="I58"/>
  <c r="E58"/>
  <c r="AH58"/>
  <c r="AD58"/>
  <c r="Z58"/>
  <c r="V58"/>
  <c r="R58"/>
  <c r="N58"/>
  <c r="J58"/>
  <c r="F58"/>
  <c r="AI58"/>
  <c r="AE58"/>
  <c r="AA58"/>
  <c r="W58"/>
  <c r="S58"/>
  <c r="O58"/>
  <c r="K58"/>
  <c r="G58"/>
  <c r="C58"/>
  <c r="AF58"/>
  <c r="P58"/>
  <c r="AJ58"/>
  <c r="T58"/>
  <c r="D58"/>
  <c r="X58"/>
  <c r="H58"/>
  <c r="AB58"/>
  <c r="L58"/>
  <c r="AG74"/>
  <c r="AC74"/>
  <c r="Y74"/>
  <c r="U74"/>
  <c r="Q74"/>
  <c r="M74"/>
  <c r="I74"/>
  <c r="E74"/>
  <c r="AH74"/>
  <c r="AD74"/>
  <c r="Z74"/>
  <c r="V74"/>
  <c r="R74"/>
  <c r="N74"/>
  <c r="J74"/>
  <c r="F74"/>
  <c r="AI74"/>
  <c r="AE74"/>
  <c r="AA74"/>
  <c r="W74"/>
  <c r="S74"/>
  <c r="O74"/>
  <c r="K74"/>
  <c r="G74"/>
  <c r="C74"/>
  <c r="AF74"/>
  <c r="P74"/>
  <c r="AJ74"/>
  <c r="T74"/>
  <c r="D74"/>
  <c r="X74"/>
  <c r="H74"/>
  <c r="AB74"/>
  <c r="L74"/>
  <c r="AJ89"/>
  <c r="AF89"/>
  <c r="AB89"/>
  <c r="X89"/>
  <c r="T89"/>
  <c r="P89"/>
  <c r="L89"/>
  <c r="H89"/>
  <c r="D89"/>
  <c r="AG89"/>
  <c r="AA89"/>
  <c r="V89"/>
  <c r="Q89"/>
  <c r="K89"/>
  <c r="F89"/>
  <c r="AH89"/>
  <c r="AC89"/>
  <c r="W89"/>
  <c r="R89"/>
  <c r="M89"/>
  <c r="G89"/>
  <c r="AI89"/>
  <c r="AD89"/>
  <c r="Y89"/>
  <c r="S89"/>
  <c r="N89"/>
  <c r="I89"/>
  <c r="C89"/>
  <c r="Z89"/>
  <c r="E89"/>
  <c r="AE89"/>
  <c r="J89"/>
  <c r="O89"/>
  <c r="U89"/>
  <c r="AI112"/>
  <c r="AE112"/>
  <c r="AA112"/>
  <c r="W112"/>
  <c r="S112"/>
  <c r="O112"/>
  <c r="K112"/>
  <c r="G112"/>
  <c r="C112"/>
  <c r="AG112"/>
  <c r="AB112"/>
  <c r="V112"/>
  <c r="Q112"/>
  <c r="L112"/>
  <c r="F112"/>
  <c r="AH112"/>
  <c r="AC112"/>
  <c r="X112"/>
  <c r="R112"/>
  <c r="M112"/>
  <c r="H112"/>
  <c r="AJ112"/>
  <c r="AD112"/>
  <c r="Y112"/>
  <c r="T112"/>
  <c r="N112"/>
  <c r="I112"/>
  <c r="D112"/>
  <c r="AF112"/>
  <c r="J112"/>
  <c r="P112"/>
  <c r="U112"/>
  <c r="Z112"/>
  <c r="E112"/>
  <c r="AG130"/>
  <c r="AC130"/>
  <c r="Y130"/>
  <c r="U130"/>
  <c r="Q130"/>
  <c r="M130"/>
  <c r="I130"/>
  <c r="E130"/>
  <c r="AF130"/>
  <c r="AA130"/>
  <c r="V130"/>
  <c r="P130"/>
  <c r="K130"/>
  <c r="F130"/>
  <c r="AH130"/>
  <c r="AB130"/>
  <c r="W130"/>
  <c r="R130"/>
  <c r="L130"/>
  <c r="G130"/>
  <c r="AI130"/>
  <c r="AD130"/>
  <c r="X130"/>
  <c r="S130"/>
  <c r="N130"/>
  <c r="H130"/>
  <c r="C130"/>
  <c r="T130"/>
  <c r="Z130"/>
  <c r="D130"/>
  <c r="AE130"/>
  <c r="J130"/>
  <c r="AJ130"/>
  <c r="O130"/>
  <c r="AJ153"/>
  <c r="AF153"/>
  <c r="AB153"/>
  <c r="X153"/>
  <c r="T153"/>
  <c r="P153"/>
  <c r="L153"/>
  <c r="H153"/>
  <c r="D153"/>
  <c r="AG153"/>
  <c r="AA153"/>
  <c r="V153"/>
  <c r="Q153"/>
  <c r="K153"/>
  <c r="F153"/>
  <c r="Z153"/>
  <c r="O153"/>
  <c r="AH153"/>
  <c r="AC153"/>
  <c r="W153"/>
  <c r="R153"/>
  <c r="M153"/>
  <c r="G153"/>
  <c r="J153"/>
  <c r="AI153"/>
  <c r="AD153"/>
  <c r="Y153"/>
  <c r="S153"/>
  <c r="N153"/>
  <c r="I153"/>
  <c r="C153"/>
  <c r="AE153"/>
  <c r="U153"/>
  <c r="E153"/>
  <c r="AI176"/>
  <c r="AE176"/>
  <c r="AA176"/>
  <c r="W176"/>
  <c r="S176"/>
  <c r="O176"/>
  <c r="K176"/>
  <c r="G176"/>
  <c r="C176"/>
  <c r="AG176"/>
  <c r="AB176"/>
  <c r="V176"/>
  <c r="Q176"/>
  <c r="L176"/>
  <c r="F176"/>
  <c r="E176"/>
  <c r="AH176"/>
  <c r="AC176"/>
  <c r="X176"/>
  <c r="R176"/>
  <c r="M176"/>
  <c r="H176"/>
  <c r="Z176"/>
  <c r="P176"/>
  <c r="AJ176"/>
  <c r="AD176"/>
  <c r="Y176"/>
  <c r="T176"/>
  <c r="N176"/>
  <c r="I176"/>
  <c r="D176"/>
  <c r="AF176"/>
  <c r="U176"/>
  <c r="J176"/>
  <c r="AI197"/>
  <c r="AE197"/>
  <c r="AA197"/>
  <c r="W197"/>
  <c r="S197"/>
  <c r="O197"/>
  <c r="K197"/>
  <c r="G197"/>
  <c r="C197"/>
  <c r="AJ197"/>
  <c r="AF197"/>
  <c r="AB197"/>
  <c r="X197"/>
  <c r="T197"/>
  <c r="P197"/>
  <c r="L197"/>
  <c r="H197"/>
  <c r="D197"/>
  <c r="AG197"/>
  <c r="Y197"/>
  <c r="Q197"/>
  <c r="I197"/>
  <c r="AD197"/>
  <c r="N197"/>
  <c r="AH197"/>
  <c r="Z197"/>
  <c r="R197"/>
  <c r="J197"/>
  <c r="F197"/>
  <c r="AC197"/>
  <c r="U197"/>
  <c r="M197"/>
  <c r="E197"/>
  <c r="V197"/>
  <c r="AI229"/>
  <c r="AE229"/>
  <c r="AA229"/>
  <c r="W229"/>
  <c r="S229"/>
  <c r="O229"/>
  <c r="K229"/>
  <c r="G229"/>
  <c r="C229"/>
  <c r="AJ229"/>
  <c r="AF229"/>
  <c r="AB229"/>
  <c r="X229"/>
  <c r="T229"/>
  <c r="P229"/>
  <c r="L229"/>
  <c r="H229"/>
  <c r="D229"/>
  <c r="AG229"/>
  <c r="Y229"/>
  <c r="Q229"/>
  <c r="I229"/>
  <c r="N229"/>
  <c r="AH229"/>
  <c r="Z229"/>
  <c r="R229"/>
  <c r="J229"/>
  <c r="AD229"/>
  <c r="F229"/>
  <c r="AC229"/>
  <c r="U229"/>
  <c r="M229"/>
  <c r="E229"/>
  <c r="V229"/>
  <c r="AI261"/>
  <c r="AE261"/>
  <c r="AA261"/>
  <c r="W261"/>
  <c r="S261"/>
  <c r="O261"/>
  <c r="K261"/>
  <c r="G261"/>
  <c r="C261"/>
  <c r="AJ261"/>
  <c r="AF261"/>
  <c r="AB261"/>
  <c r="X261"/>
  <c r="T261"/>
  <c r="P261"/>
  <c r="L261"/>
  <c r="H261"/>
  <c r="D261"/>
  <c r="AG261"/>
  <c r="Y261"/>
  <c r="Q261"/>
  <c r="I261"/>
  <c r="AD261"/>
  <c r="N261"/>
  <c r="AH261"/>
  <c r="Z261"/>
  <c r="R261"/>
  <c r="J261"/>
  <c r="V261"/>
  <c r="AC261"/>
  <c r="U261"/>
  <c r="M261"/>
  <c r="E261"/>
  <c r="F261"/>
  <c r="AI293"/>
  <c r="AE293"/>
  <c r="AA293"/>
  <c r="W293"/>
  <c r="S293"/>
  <c r="O293"/>
  <c r="K293"/>
  <c r="G293"/>
  <c r="C293"/>
  <c r="AJ293"/>
  <c r="AF293"/>
  <c r="AB293"/>
  <c r="X293"/>
  <c r="T293"/>
  <c r="P293"/>
  <c r="L293"/>
  <c r="H293"/>
  <c r="D293"/>
  <c r="AG293"/>
  <c r="Y293"/>
  <c r="Q293"/>
  <c r="I293"/>
  <c r="AD293"/>
  <c r="AH293"/>
  <c r="Z293"/>
  <c r="R293"/>
  <c r="J293"/>
  <c r="V293"/>
  <c r="F293"/>
  <c r="AC293"/>
  <c r="U293"/>
  <c r="M293"/>
  <c r="E293"/>
  <c r="N293"/>
  <c r="AI325"/>
  <c r="AE325"/>
  <c r="AA325"/>
  <c r="W325"/>
  <c r="S325"/>
  <c r="O325"/>
  <c r="K325"/>
  <c r="G325"/>
  <c r="C325"/>
  <c r="AJ325"/>
  <c r="AF325"/>
  <c r="AB325"/>
  <c r="X325"/>
  <c r="T325"/>
  <c r="P325"/>
  <c r="L325"/>
  <c r="H325"/>
  <c r="D325"/>
  <c r="AG325"/>
  <c r="Y325"/>
  <c r="Q325"/>
  <c r="I325"/>
  <c r="N325"/>
  <c r="AH325"/>
  <c r="Z325"/>
  <c r="R325"/>
  <c r="J325"/>
  <c r="AD325"/>
  <c r="AC325"/>
  <c r="U325"/>
  <c r="M325"/>
  <c r="E325"/>
  <c r="V325"/>
  <c r="F325"/>
  <c r="AI357"/>
  <c r="AE357"/>
  <c r="AA357"/>
  <c r="W357"/>
  <c r="S357"/>
  <c r="O357"/>
  <c r="K357"/>
  <c r="G357"/>
  <c r="C357"/>
  <c r="AJ357"/>
  <c r="AF357"/>
  <c r="AB357"/>
  <c r="X357"/>
  <c r="T357"/>
  <c r="P357"/>
  <c r="L357"/>
  <c r="H357"/>
  <c r="D357"/>
  <c r="AG357"/>
  <c r="Y357"/>
  <c r="Q357"/>
  <c r="I357"/>
  <c r="AD357"/>
  <c r="N357"/>
  <c r="AH357"/>
  <c r="Z357"/>
  <c r="R357"/>
  <c r="J357"/>
  <c r="V357"/>
  <c r="AC357"/>
  <c r="U357"/>
  <c r="M357"/>
  <c r="E357"/>
  <c r="F357"/>
  <c r="AI389"/>
  <c r="AE389"/>
  <c r="AA389"/>
  <c r="W389"/>
  <c r="S389"/>
  <c r="O389"/>
  <c r="K389"/>
  <c r="G389"/>
  <c r="C389"/>
  <c r="AJ389"/>
  <c r="AF389"/>
  <c r="AB389"/>
  <c r="X389"/>
  <c r="T389"/>
  <c r="P389"/>
  <c r="L389"/>
  <c r="H389"/>
  <c r="D389"/>
  <c r="AG389"/>
  <c r="Y389"/>
  <c r="Q389"/>
  <c r="I389"/>
  <c r="AD389"/>
  <c r="F389"/>
  <c r="AH389"/>
  <c r="Z389"/>
  <c r="R389"/>
  <c r="J389"/>
  <c r="N389"/>
  <c r="AC389"/>
  <c r="U389"/>
  <c r="M389"/>
  <c r="E389"/>
  <c r="V389"/>
  <c r="AI168"/>
  <c r="AE168"/>
  <c r="AA168"/>
  <c r="W168"/>
  <c r="S168"/>
  <c r="O168"/>
  <c r="K168"/>
  <c r="G168"/>
  <c r="C168"/>
  <c r="AJ168"/>
  <c r="AD168"/>
  <c r="Y168"/>
  <c r="T168"/>
  <c r="N168"/>
  <c r="I168"/>
  <c r="D168"/>
  <c r="AC168"/>
  <c r="R168"/>
  <c r="AF168"/>
  <c r="Z168"/>
  <c r="U168"/>
  <c r="P168"/>
  <c r="J168"/>
  <c r="E168"/>
  <c r="X168"/>
  <c r="M168"/>
  <c r="AG168"/>
  <c r="AB168"/>
  <c r="V168"/>
  <c r="Q168"/>
  <c r="L168"/>
  <c r="F168"/>
  <c r="AH168"/>
  <c r="H168"/>
  <c r="AI273"/>
  <c r="AE273"/>
  <c r="AA273"/>
  <c r="W273"/>
  <c r="S273"/>
  <c r="O273"/>
  <c r="K273"/>
  <c r="G273"/>
  <c r="C273"/>
  <c r="AJ273"/>
  <c r="AF273"/>
  <c r="AB273"/>
  <c r="X273"/>
  <c r="T273"/>
  <c r="P273"/>
  <c r="L273"/>
  <c r="H273"/>
  <c r="D273"/>
  <c r="AC273"/>
  <c r="U273"/>
  <c r="M273"/>
  <c r="E273"/>
  <c r="Z273"/>
  <c r="AD273"/>
  <c r="V273"/>
  <c r="N273"/>
  <c r="F273"/>
  <c r="AH273"/>
  <c r="J273"/>
  <c r="AG273"/>
  <c r="Y273"/>
  <c r="Q273"/>
  <c r="I273"/>
  <c r="R273"/>
  <c r="AI337"/>
  <c r="AE337"/>
  <c r="AA337"/>
  <c r="W337"/>
  <c r="S337"/>
  <c r="O337"/>
  <c r="K337"/>
  <c r="G337"/>
  <c r="C337"/>
  <c r="AJ337"/>
  <c r="AF337"/>
  <c r="AB337"/>
  <c r="X337"/>
  <c r="T337"/>
  <c r="P337"/>
  <c r="L337"/>
  <c r="H337"/>
  <c r="D337"/>
  <c r="AC337"/>
  <c r="U337"/>
  <c r="M337"/>
  <c r="E337"/>
  <c r="Z337"/>
  <c r="AD337"/>
  <c r="V337"/>
  <c r="N337"/>
  <c r="F337"/>
  <c r="AH337"/>
  <c r="J337"/>
  <c r="AG337"/>
  <c r="Y337"/>
  <c r="Q337"/>
  <c r="I337"/>
  <c r="R337"/>
  <c r="AH15"/>
  <c r="AD15"/>
  <c r="Z15"/>
  <c r="V15"/>
  <c r="R15"/>
  <c r="N15"/>
  <c r="J15"/>
  <c r="F15"/>
  <c r="AI15"/>
  <c r="AE15"/>
  <c r="AA15"/>
  <c r="W15"/>
  <c r="S15"/>
  <c r="O15"/>
  <c r="K15"/>
  <c r="G15"/>
  <c r="C15"/>
  <c r="AJ15"/>
  <c r="AF15"/>
  <c r="AB15"/>
  <c r="X15"/>
  <c r="T15"/>
  <c r="P15"/>
  <c r="L15"/>
  <c r="H15"/>
  <c r="D15"/>
  <c r="AG15"/>
  <c r="Q15"/>
  <c r="U15"/>
  <c r="E15"/>
  <c r="Y15"/>
  <c r="I15"/>
  <c r="AC15"/>
  <c r="M15"/>
  <c r="AH31"/>
  <c r="AD31"/>
  <c r="Z31"/>
  <c r="V31"/>
  <c r="R31"/>
  <c r="N31"/>
  <c r="J31"/>
  <c r="F31"/>
  <c r="AI31"/>
  <c r="AE31"/>
  <c r="AA31"/>
  <c r="W31"/>
  <c r="S31"/>
  <c r="O31"/>
  <c r="K31"/>
  <c r="G31"/>
  <c r="C31"/>
  <c r="AJ31"/>
  <c r="AF31"/>
  <c r="AB31"/>
  <c r="X31"/>
  <c r="T31"/>
  <c r="P31"/>
  <c r="L31"/>
  <c r="H31"/>
  <c r="D31"/>
  <c r="AG31"/>
  <c r="Q31"/>
  <c r="U31"/>
  <c r="E31"/>
  <c r="Y31"/>
  <c r="I31"/>
  <c r="AC31"/>
  <c r="M31"/>
  <c r="AH47"/>
  <c r="AD47"/>
  <c r="Z47"/>
  <c r="V47"/>
  <c r="R47"/>
  <c r="N47"/>
  <c r="J47"/>
  <c r="F47"/>
  <c r="AI47"/>
  <c r="AE47"/>
  <c r="AA47"/>
  <c r="W47"/>
  <c r="S47"/>
  <c r="O47"/>
  <c r="K47"/>
  <c r="G47"/>
  <c r="C47"/>
  <c r="AJ47"/>
  <c r="AF47"/>
  <c r="AB47"/>
  <c r="X47"/>
  <c r="T47"/>
  <c r="P47"/>
  <c r="L47"/>
  <c r="H47"/>
  <c r="D47"/>
  <c r="AG47"/>
  <c r="Q47"/>
  <c r="U47"/>
  <c r="E47"/>
  <c r="Y47"/>
  <c r="I47"/>
  <c r="AC47"/>
  <c r="M47"/>
  <c r="AH63"/>
  <c r="AD63"/>
  <c r="Z63"/>
  <c r="V63"/>
  <c r="R63"/>
  <c r="N63"/>
  <c r="J63"/>
  <c r="F63"/>
  <c r="AI63"/>
  <c r="AE63"/>
  <c r="AA63"/>
  <c r="W63"/>
  <c r="S63"/>
  <c r="O63"/>
  <c r="K63"/>
  <c r="G63"/>
  <c r="C63"/>
  <c r="AJ63"/>
  <c r="AF63"/>
  <c r="AB63"/>
  <c r="X63"/>
  <c r="T63"/>
  <c r="P63"/>
  <c r="L63"/>
  <c r="H63"/>
  <c r="D63"/>
  <c r="AG63"/>
  <c r="Q63"/>
  <c r="U63"/>
  <c r="E63"/>
  <c r="Y63"/>
  <c r="I63"/>
  <c r="AC63"/>
  <c r="M63"/>
  <c r="AH79"/>
  <c r="AD79"/>
  <c r="Z79"/>
  <c r="V79"/>
  <c r="R79"/>
  <c r="N79"/>
  <c r="J79"/>
  <c r="F79"/>
  <c r="AI79"/>
  <c r="AE79"/>
  <c r="AA79"/>
  <c r="W79"/>
  <c r="S79"/>
  <c r="O79"/>
  <c r="K79"/>
  <c r="G79"/>
  <c r="C79"/>
  <c r="AJ79"/>
  <c r="AF79"/>
  <c r="AB79"/>
  <c r="X79"/>
  <c r="T79"/>
  <c r="P79"/>
  <c r="L79"/>
  <c r="H79"/>
  <c r="D79"/>
  <c r="AG79"/>
  <c r="Q79"/>
  <c r="U79"/>
  <c r="E79"/>
  <c r="Y79"/>
  <c r="I79"/>
  <c r="AC79"/>
  <c r="M79"/>
  <c r="AG94"/>
  <c r="AC94"/>
  <c r="Y94"/>
  <c r="U94"/>
  <c r="Q94"/>
  <c r="M94"/>
  <c r="I94"/>
  <c r="E94"/>
  <c r="AH94"/>
  <c r="AB94"/>
  <c r="W94"/>
  <c r="R94"/>
  <c r="L94"/>
  <c r="G94"/>
  <c r="AI94"/>
  <c r="AD94"/>
  <c r="X94"/>
  <c r="S94"/>
  <c r="N94"/>
  <c r="H94"/>
  <c r="C94"/>
  <c r="AJ94"/>
  <c r="AE94"/>
  <c r="Z94"/>
  <c r="T94"/>
  <c r="O94"/>
  <c r="J94"/>
  <c r="D94"/>
  <c r="V94"/>
  <c r="AA94"/>
  <c r="F94"/>
  <c r="AF94"/>
  <c r="K94"/>
  <c r="P94"/>
  <c r="AJ117"/>
  <c r="AF117"/>
  <c r="AB117"/>
  <c r="X117"/>
  <c r="T117"/>
  <c r="P117"/>
  <c r="L117"/>
  <c r="H117"/>
  <c r="D117"/>
  <c r="AH117"/>
  <c r="AC117"/>
  <c r="W117"/>
  <c r="R117"/>
  <c r="M117"/>
  <c r="G117"/>
  <c r="AI117"/>
  <c r="AD117"/>
  <c r="Y117"/>
  <c r="S117"/>
  <c r="N117"/>
  <c r="I117"/>
  <c r="C117"/>
  <c r="AE117"/>
  <c r="Z117"/>
  <c r="U117"/>
  <c r="O117"/>
  <c r="J117"/>
  <c r="E117"/>
  <c r="AA117"/>
  <c r="F117"/>
  <c r="AG117"/>
  <c r="K117"/>
  <c r="Q117"/>
  <c r="V117"/>
  <c r="AI140"/>
  <c r="AE140"/>
  <c r="AA140"/>
  <c r="W140"/>
  <c r="S140"/>
  <c r="O140"/>
  <c r="K140"/>
  <c r="G140"/>
  <c r="C140"/>
  <c r="AH140"/>
  <c r="AC140"/>
  <c r="X140"/>
  <c r="R140"/>
  <c r="M140"/>
  <c r="H140"/>
  <c r="AG140"/>
  <c r="Q140"/>
  <c r="F140"/>
  <c r="AJ140"/>
  <c r="AD140"/>
  <c r="Y140"/>
  <c r="T140"/>
  <c r="N140"/>
  <c r="I140"/>
  <c r="D140"/>
  <c r="AB140"/>
  <c r="L140"/>
  <c r="AF140"/>
  <c r="Z140"/>
  <c r="U140"/>
  <c r="P140"/>
  <c r="J140"/>
  <c r="E140"/>
  <c r="V140"/>
  <c r="AG158"/>
  <c r="AC158"/>
  <c r="Y158"/>
  <c r="U158"/>
  <c r="Q158"/>
  <c r="M158"/>
  <c r="I158"/>
  <c r="E158"/>
  <c r="AH158"/>
  <c r="AB158"/>
  <c r="W158"/>
  <c r="R158"/>
  <c r="L158"/>
  <c r="G158"/>
  <c r="AA158"/>
  <c r="K158"/>
  <c r="AI158"/>
  <c r="AD158"/>
  <c r="X158"/>
  <c r="S158"/>
  <c r="N158"/>
  <c r="H158"/>
  <c r="C158"/>
  <c r="V158"/>
  <c r="F158"/>
  <c r="AJ158"/>
  <c r="AE158"/>
  <c r="Z158"/>
  <c r="T158"/>
  <c r="O158"/>
  <c r="J158"/>
  <c r="D158"/>
  <c r="AF158"/>
  <c r="P158"/>
  <c r="AJ186"/>
  <c r="AF186"/>
  <c r="AB186"/>
  <c r="X186"/>
  <c r="T186"/>
  <c r="P186"/>
  <c r="L186"/>
  <c r="H186"/>
  <c r="D186"/>
  <c r="AG186"/>
  <c r="AC186"/>
  <c r="Y186"/>
  <c r="U186"/>
  <c r="Q186"/>
  <c r="M186"/>
  <c r="I186"/>
  <c r="E186"/>
  <c r="AH186"/>
  <c r="Z186"/>
  <c r="R186"/>
  <c r="J186"/>
  <c r="W186"/>
  <c r="AI186"/>
  <c r="AA186"/>
  <c r="S186"/>
  <c r="K186"/>
  <c r="C186"/>
  <c r="AE186"/>
  <c r="G186"/>
  <c r="AD186"/>
  <c r="V186"/>
  <c r="N186"/>
  <c r="F186"/>
  <c r="O186"/>
  <c r="AJ218"/>
  <c r="AF218"/>
  <c r="AB218"/>
  <c r="X218"/>
  <c r="T218"/>
  <c r="P218"/>
  <c r="L218"/>
  <c r="H218"/>
  <c r="D218"/>
  <c r="AG218"/>
  <c r="AC218"/>
  <c r="Y218"/>
  <c r="U218"/>
  <c r="Q218"/>
  <c r="M218"/>
  <c r="I218"/>
  <c r="E218"/>
  <c r="AH218"/>
  <c r="Z218"/>
  <c r="R218"/>
  <c r="J218"/>
  <c r="AE218"/>
  <c r="G218"/>
  <c r="AI218"/>
  <c r="AA218"/>
  <c r="S218"/>
  <c r="K218"/>
  <c r="C218"/>
  <c r="O218"/>
  <c r="AD218"/>
  <c r="V218"/>
  <c r="N218"/>
  <c r="F218"/>
  <c r="W218"/>
  <c r="AJ250"/>
  <c r="AF250"/>
  <c r="AB250"/>
  <c r="X250"/>
  <c r="T250"/>
  <c r="P250"/>
  <c r="L250"/>
  <c r="H250"/>
  <c r="D250"/>
  <c r="AG250"/>
  <c r="AC250"/>
  <c r="Y250"/>
  <c r="U250"/>
  <c r="Q250"/>
  <c r="M250"/>
  <c r="I250"/>
  <c r="E250"/>
  <c r="AH250"/>
  <c r="Z250"/>
  <c r="R250"/>
  <c r="J250"/>
  <c r="W250"/>
  <c r="AI250"/>
  <c r="AA250"/>
  <c r="S250"/>
  <c r="K250"/>
  <c r="C250"/>
  <c r="O250"/>
  <c r="AD250"/>
  <c r="V250"/>
  <c r="N250"/>
  <c r="F250"/>
  <c r="AE250"/>
  <c r="G250"/>
  <c r="AJ282"/>
  <c r="AF282"/>
  <c r="AB282"/>
  <c r="X282"/>
  <c r="T282"/>
  <c r="P282"/>
  <c r="L282"/>
  <c r="H282"/>
  <c r="D282"/>
  <c r="AG282"/>
  <c r="AC282"/>
  <c r="Y282"/>
  <c r="U282"/>
  <c r="Q282"/>
  <c r="M282"/>
  <c r="I282"/>
  <c r="E282"/>
  <c r="AH282"/>
  <c r="Z282"/>
  <c r="R282"/>
  <c r="J282"/>
  <c r="W282"/>
  <c r="AI282"/>
  <c r="AA282"/>
  <c r="S282"/>
  <c r="K282"/>
  <c r="C282"/>
  <c r="AE282"/>
  <c r="G282"/>
  <c r="AD282"/>
  <c r="V282"/>
  <c r="N282"/>
  <c r="F282"/>
  <c r="O282"/>
  <c r="AJ314"/>
  <c r="AF314"/>
  <c r="AB314"/>
  <c r="X314"/>
  <c r="T314"/>
  <c r="P314"/>
  <c r="L314"/>
  <c r="H314"/>
  <c r="D314"/>
  <c r="AG314"/>
  <c r="AC314"/>
  <c r="Y314"/>
  <c r="U314"/>
  <c r="Q314"/>
  <c r="M314"/>
  <c r="I314"/>
  <c r="E314"/>
  <c r="AH314"/>
  <c r="Z314"/>
  <c r="R314"/>
  <c r="J314"/>
  <c r="O314"/>
  <c r="AI314"/>
  <c r="AA314"/>
  <c r="S314"/>
  <c r="K314"/>
  <c r="C314"/>
  <c r="AE314"/>
  <c r="G314"/>
  <c r="AD314"/>
  <c r="V314"/>
  <c r="N314"/>
  <c r="F314"/>
  <c r="W314"/>
  <c r="AJ346"/>
  <c r="AF346"/>
  <c r="AB346"/>
  <c r="X346"/>
  <c r="T346"/>
  <c r="P346"/>
  <c r="L346"/>
  <c r="H346"/>
  <c r="D346"/>
  <c r="AG346"/>
  <c r="AC346"/>
  <c r="Y346"/>
  <c r="U346"/>
  <c r="Q346"/>
  <c r="M346"/>
  <c r="I346"/>
  <c r="E346"/>
  <c r="AH346"/>
  <c r="Z346"/>
  <c r="R346"/>
  <c r="J346"/>
  <c r="W346"/>
  <c r="AI346"/>
  <c r="AA346"/>
  <c r="S346"/>
  <c r="K346"/>
  <c r="C346"/>
  <c r="O346"/>
  <c r="AD346"/>
  <c r="V346"/>
  <c r="N346"/>
  <c r="F346"/>
  <c r="AE346"/>
  <c r="G346"/>
  <c r="AJ378"/>
  <c r="AF378"/>
  <c r="AB378"/>
  <c r="X378"/>
  <c r="T378"/>
  <c r="P378"/>
  <c r="L378"/>
  <c r="H378"/>
  <c r="D378"/>
  <c r="AG378"/>
  <c r="AC378"/>
  <c r="Y378"/>
  <c r="U378"/>
  <c r="Q378"/>
  <c r="M378"/>
  <c r="I378"/>
  <c r="E378"/>
  <c r="AH378"/>
  <c r="Z378"/>
  <c r="R378"/>
  <c r="J378"/>
  <c r="O378"/>
  <c r="AI378"/>
  <c r="AA378"/>
  <c r="S378"/>
  <c r="K378"/>
  <c r="C378"/>
  <c r="W378"/>
  <c r="AD378"/>
  <c r="V378"/>
  <c r="N378"/>
  <c r="F378"/>
  <c r="AE378"/>
  <c r="G378"/>
  <c r="AH91"/>
  <c r="AD91"/>
  <c r="Z91"/>
  <c r="V91"/>
  <c r="R91"/>
  <c r="N91"/>
  <c r="J91"/>
  <c r="F91"/>
  <c r="AF91"/>
  <c r="AA91"/>
  <c r="U91"/>
  <c r="P91"/>
  <c r="K91"/>
  <c r="E91"/>
  <c r="AG91"/>
  <c r="AB91"/>
  <c r="W91"/>
  <c r="Q91"/>
  <c r="L91"/>
  <c r="G91"/>
  <c r="AI91"/>
  <c r="AC91"/>
  <c r="X91"/>
  <c r="S91"/>
  <c r="M91"/>
  <c r="H91"/>
  <c r="C91"/>
  <c r="T91"/>
  <c r="Y91"/>
  <c r="D91"/>
  <c r="AE91"/>
  <c r="I91"/>
  <c r="AJ91"/>
  <c r="O91"/>
  <c r="AH107"/>
  <c r="AD107"/>
  <c r="Z107"/>
  <c r="V107"/>
  <c r="R107"/>
  <c r="N107"/>
  <c r="J107"/>
  <c r="F107"/>
  <c r="AF107"/>
  <c r="AA107"/>
  <c r="U107"/>
  <c r="P107"/>
  <c r="K107"/>
  <c r="E107"/>
  <c r="AG107"/>
  <c r="AB107"/>
  <c r="W107"/>
  <c r="Q107"/>
  <c r="L107"/>
  <c r="G107"/>
  <c r="AI107"/>
  <c r="AC107"/>
  <c r="X107"/>
  <c r="S107"/>
  <c r="M107"/>
  <c r="H107"/>
  <c r="C107"/>
  <c r="AJ107"/>
  <c r="O107"/>
  <c r="T107"/>
  <c r="Y107"/>
  <c r="D107"/>
  <c r="AE107"/>
  <c r="I107"/>
  <c r="AH123"/>
  <c r="AD123"/>
  <c r="Z123"/>
  <c r="V123"/>
  <c r="R123"/>
  <c r="N123"/>
  <c r="J123"/>
  <c r="F123"/>
  <c r="AF123"/>
  <c r="AA123"/>
  <c r="U123"/>
  <c r="P123"/>
  <c r="K123"/>
  <c r="E123"/>
  <c r="AG123"/>
  <c r="AB123"/>
  <c r="W123"/>
  <c r="Q123"/>
  <c r="L123"/>
  <c r="G123"/>
  <c r="AI123"/>
  <c r="AC123"/>
  <c r="X123"/>
  <c r="S123"/>
  <c r="M123"/>
  <c r="H123"/>
  <c r="C123"/>
  <c r="AE123"/>
  <c r="I123"/>
  <c r="AJ123"/>
  <c r="O123"/>
  <c r="T123"/>
  <c r="Y123"/>
  <c r="D123"/>
  <c r="AH139"/>
  <c r="AD139"/>
  <c r="Z139"/>
  <c r="V139"/>
  <c r="R139"/>
  <c r="N139"/>
  <c r="J139"/>
  <c r="F139"/>
  <c r="AF139"/>
  <c r="AA139"/>
  <c r="U139"/>
  <c r="P139"/>
  <c r="K139"/>
  <c r="E139"/>
  <c r="Y139"/>
  <c r="I139"/>
  <c r="AG139"/>
  <c r="AB139"/>
  <c r="W139"/>
  <c r="Q139"/>
  <c r="L139"/>
  <c r="G139"/>
  <c r="AE139"/>
  <c r="T139"/>
  <c r="D139"/>
  <c r="AI139"/>
  <c r="AC139"/>
  <c r="X139"/>
  <c r="S139"/>
  <c r="M139"/>
  <c r="H139"/>
  <c r="C139"/>
  <c r="AJ139"/>
  <c r="O139"/>
  <c r="AH155"/>
  <c r="AD155"/>
  <c r="Z155"/>
  <c r="V155"/>
  <c r="R155"/>
  <c r="N155"/>
  <c r="J155"/>
  <c r="F155"/>
  <c r="AF155"/>
  <c r="AA155"/>
  <c r="U155"/>
  <c r="P155"/>
  <c r="K155"/>
  <c r="E155"/>
  <c r="AJ155"/>
  <c r="T155"/>
  <c r="D155"/>
  <c r="AG155"/>
  <c r="AB155"/>
  <c r="W155"/>
  <c r="Q155"/>
  <c r="L155"/>
  <c r="G155"/>
  <c r="AE155"/>
  <c r="O155"/>
  <c r="AI155"/>
  <c r="AC155"/>
  <c r="X155"/>
  <c r="S155"/>
  <c r="M155"/>
  <c r="H155"/>
  <c r="C155"/>
  <c r="Y155"/>
  <c r="I155"/>
  <c r="AH171"/>
  <c r="AD171"/>
  <c r="Z171"/>
  <c r="V171"/>
  <c r="R171"/>
  <c r="N171"/>
  <c r="J171"/>
  <c r="F171"/>
  <c r="AF171"/>
  <c r="AA171"/>
  <c r="U171"/>
  <c r="P171"/>
  <c r="K171"/>
  <c r="E171"/>
  <c r="Y171"/>
  <c r="I171"/>
  <c r="AG171"/>
  <c r="AB171"/>
  <c r="W171"/>
  <c r="Q171"/>
  <c r="L171"/>
  <c r="G171"/>
  <c r="AE171"/>
  <c r="T171"/>
  <c r="D171"/>
  <c r="AI171"/>
  <c r="AC171"/>
  <c r="X171"/>
  <c r="S171"/>
  <c r="M171"/>
  <c r="H171"/>
  <c r="C171"/>
  <c r="AJ171"/>
  <c r="O171"/>
  <c r="AG187"/>
  <c r="AC187"/>
  <c r="Y187"/>
  <c r="U187"/>
  <c r="Q187"/>
  <c r="M187"/>
  <c r="I187"/>
  <c r="E187"/>
  <c r="AH187"/>
  <c r="AD187"/>
  <c r="Z187"/>
  <c r="V187"/>
  <c r="R187"/>
  <c r="N187"/>
  <c r="J187"/>
  <c r="F187"/>
  <c r="AE187"/>
  <c r="W187"/>
  <c r="O187"/>
  <c r="G187"/>
  <c r="L187"/>
  <c r="AF187"/>
  <c r="X187"/>
  <c r="P187"/>
  <c r="H187"/>
  <c r="AJ187"/>
  <c r="T187"/>
  <c r="AI187"/>
  <c r="AA187"/>
  <c r="S187"/>
  <c r="K187"/>
  <c r="C187"/>
  <c r="AB187"/>
  <c r="D187"/>
  <c r="AG203"/>
  <c r="AC203"/>
  <c r="Y203"/>
  <c r="U203"/>
  <c r="Q203"/>
  <c r="M203"/>
  <c r="I203"/>
  <c r="E203"/>
  <c r="AH203"/>
  <c r="AD203"/>
  <c r="Z203"/>
  <c r="V203"/>
  <c r="R203"/>
  <c r="N203"/>
  <c r="J203"/>
  <c r="F203"/>
  <c r="AE203"/>
  <c r="W203"/>
  <c r="O203"/>
  <c r="G203"/>
  <c r="T203"/>
  <c r="AF203"/>
  <c r="X203"/>
  <c r="P203"/>
  <c r="H203"/>
  <c r="AB203"/>
  <c r="D203"/>
  <c r="AI203"/>
  <c r="AA203"/>
  <c r="S203"/>
  <c r="K203"/>
  <c r="C203"/>
  <c r="AJ203"/>
  <c r="L203"/>
  <c r="AG219"/>
  <c r="AC219"/>
  <c r="Y219"/>
  <c r="U219"/>
  <c r="Q219"/>
  <c r="M219"/>
  <c r="I219"/>
  <c r="E219"/>
  <c r="AH219"/>
  <c r="AD219"/>
  <c r="Z219"/>
  <c r="V219"/>
  <c r="R219"/>
  <c r="N219"/>
  <c r="J219"/>
  <c r="F219"/>
  <c r="AE219"/>
  <c r="W219"/>
  <c r="O219"/>
  <c r="G219"/>
  <c r="AJ219"/>
  <c r="T219"/>
  <c r="AF219"/>
  <c r="X219"/>
  <c r="P219"/>
  <c r="H219"/>
  <c r="L219"/>
  <c r="AI219"/>
  <c r="AA219"/>
  <c r="S219"/>
  <c r="K219"/>
  <c r="C219"/>
  <c r="AB219"/>
  <c r="D219"/>
  <c r="AG235"/>
  <c r="AC235"/>
  <c r="Y235"/>
  <c r="U235"/>
  <c r="Q235"/>
  <c r="M235"/>
  <c r="I235"/>
  <c r="E235"/>
  <c r="AH235"/>
  <c r="AD235"/>
  <c r="Z235"/>
  <c r="V235"/>
  <c r="R235"/>
  <c r="N235"/>
  <c r="J235"/>
  <c r="F235"/>
  <c r="AE235"/>
  <c r="W235"/>
  <c r="O235"/>
  <c r="G235"/>
  <c r="AB235"/>
  <c r="D235"/>
  <c r="AF235"/>
  <c r="X235"/>
  <c r="P235"/>
  <c r="H235"/>
  <c r="T235"/>
  <c r="AI235"/>
  <c r="AA235"/>
  <c r="S235"/>
  <c r="K235"/>
  <c r="C235"/>
  <c r="AJ235"/>
  <c r="L235"/>
  <c r="AG251"/>
  <c r="AC251"/>
  <c r="Y251"/>
  <c r="U251"/>
  <c r="Q251"/>
  <c r="M251"/>
  <c r="I251"/>
  <c r="E251"/>
  <c r="AH251"/>
  <c r="AD251"/>
  <c r="Z251"/>
  <c r="V251"/>
  <c r="R251"/>
  <c r="N251"/>
  <c r="J251"/>
  <c r="F251"/>
  <c r="AE251"/>
  <c r="W251"/>
  <c r="O251"/>
  <c r="G251"/>
  <c r="T251"/>
  <c r="D251"/>
  <c r="AF251"/>
  <c r="X251"/>
  <c r="P251"/>
  <c r="H251"/>
  <c r="AJ251"/>
  <c r="L251"/>
  <c r="AI251"/>
  <c r="AA251"/>
  <c r="S251"/>
  <c r="K251"/>
  <c r="C251"/>
  <c r="AB251"/>
  <c r="AG267"/>
  <c r="AC267"/>
  <c r="Y267"/>
  <c r="U267"/>
  <c r="Q267"/>
  <c r="M267"/>
  <c r="I267"/>
  <c r="E267"/>
  <c r="AH267"/>
  <c r="AD267"/>
  <c r="Z267"/>
  <c r="V267"/>
  <c r="R267"/>
  <c r="N267"/>
  <c r="J267"/>
  <c r="F267"/>
  <c r="AE267"/>
  <c r="W267"/>
  <c r="O267"/>
  <c r="G267"/>
  <c r="T267"/>
  <c r="AF267"/>
  <c r="X267"/>
  <c r="P267"/>
  <c r="H267"/>
  <c r="AJ267"/>
  <c r="L267"/>
  <c r="AI267"/>
  <c r="AA267"/>
  <c r="S267"/>
  <c r="K267"/>
  <c r="C267"/>
  <c r="AB267"/>
  <c r="D267"/>
  <c r="AG283"/>
  <c r="AC283"/>
  <c r="Y283"/>
  <c r="U283"/>
  <c r="Q283"/>
  <c r="M283"/>
  <c r="I283"/>
  <c r="E283"/>
  <c r="AH283"/>
  <c r="AD283"/>
  <c r="Z283"/>
  <c r="V283"/>
  <c r="R283"/>
  <c r="N283"/>
  <c r="J283"/>
  <c r="F283"/>
  <c r="AE283"/>
  <c r="W283"/>
  <c r="O283"/>
  <c r="G283"/>
  <c r="AJ283"/>
  <c r="L283"/>
  <c r="AF283"/>
  <c r="X283"/>
  <c r="P283"/>
  <c r="H283"/>
  <c r="T283"/>
  <c r="AI283"/>
  <c r="AA283"/>
  <c r="S283"/>
  <c r="K283"/>
  <c r="C283"/>
  <c r="AB283"/>
  <c r="D283"/>
  <c r="AG299"/>
  <c r="AC299"/>
  <c r="Y299"/>
  <c r="U299"/>
  <c r="Q299"/>
  <c r="M299"/>
  <c r="I299"/>
  <c r="E299"/>
  <c r="AH299"/>
  <c r="AD299"/>
  <c r="Z299"/>
  <c r="V299"/>
  <c r="R299"/>
  <c r="N299"/>
  <c r="J299"/>
  <c r="F299"/>
  <c r="AE299"/>
  <c r="W299"/>
  <c r="O299"/>
  <c r="G299"/>
  <c r="T299"/>
  <c r="AF299"/>
  <c r="X299"/>
  <c r="P299"/>
  <c r="H299"/>
  <c r="AJ299"/>
  <c r="L299"/>
  <c r="AI299"/>
  <c r="AA299"/>
  <c r="S299"/>
  <c r="K299"/>
  <c r="C299"/>
  <c r="AB299"/>
  <c r="D299"/>
  <c r="AG315"/>
  <c r="AC315"/>
  <c r="Y315"/>
  <c r="U315"/>
  <c r="Q315"/>
  <c r="M315"/>
  <c r="I315"/>
  <c r="E315"/>
  <c r="AH315"/>
  <c r="AD315"/>
  <c r="Z315"/>
  <c r="V315"/>
  <c r="R315"/>
  <c r="N315"/>
  <c r="J315"/>
  <c r="F315"/>
  <c r="AE315"/>
  <c r="W315"/>
  <c r="O315"/>
  <c r="G315"/>
  <c r="AB315"/>
  <c r="D315"/>
  <c r="AF315"/>
  <c r="X315"/>
  <c r="P315"/>
  <c r="H315"/>
  <c r="AJ315"/>
  <c r="T315"/>
  <c r="AI315"/>
  <c r="AA315"/>
  <c r="S315"/>
  <c r="K315"/>
  <c r="C315"/>
  <c r="L315"/>
  <c r="AG331"/>
  <c r="AC331"/>
  <c r="Y331"/>
  <c r="U331"/>
  <c r="Q331"/>
  <c r="M331"/>
  <c r="I331"/>
  <c r="E331"/>
  <c r="AH331"/>
  <c r="AD331"/>
  <c r="Z331"/>
  <c r="V331"/>
  <c r="R331"/>
  <c r="N331"/>
  <c r="J331"/>
  <c r="F331"/>
  <c r="AE331"/>
  <c r="W331"/>
  <c r="O331"/>
  <c r="G331"/>
  <c r="AJ331"/>
  <c r="L331"/>
  <c r="AF331"/>
  <c r="X331"/>
  <c r="P331"/>
  <c r="H331"/>
  <c r="T331"/>
  <c r="AI331"/>
  <c r="AA331"/>
  <c r="S331"/>
  <c r="K331"/>
  <c r="C331"/>
  <c r="AB331"/>
  <c r="D331"/>
  <c r="AG347"/>
  <c r="AC347"/>
  <c r="Y347"/>
  <c r="U347"/>
  <c r="Q347"/>
  <c r="M347"/>
  <c r="I347"/>
  <c r="E347"/>
  <c r="AH347"/>
  <c r="AD347"/>
  <c r="Z347"/>
  <c r="V347"/>
  <c r="R347"/>
  <c r="N347"/>
  <c r="J347"/>
  <c r="F347"/>
  <c r="AE347"/>
  <c r="W347"/>
  <c r="O347"/>
  <c r="G347"/>
  <c r="AJ347"/>
  <c r="T347"/>
  <c r="D347"/>
  <c r="AF347"/>
  <c r="X347"/>
  <c r="P347"/>
  <c r="H347"/>
  <c r="L347"/>
  <c r="AI347"/>
  <c r="AA347"/>
  <c r="S347"/>
  <c r="K347"/>
  <c r="C347"/>
  <c r="AB347"/>
  <c r="AG363"/>
  <c r="AC363"/>
  <c r="Y363"/>
  <c r="U363"/>
  <c r="Q363"/>
  <c r="M363"/>
  <c r="I363"/>
  <c r="E363"/>
  <c r="AH363"/>
  <c r="AD363"/>
  <c r="Z363"/>
  <c r="V363"/>
  <c r="R363"/>
  <c r="N363"/>
  <c r="J363"/>
  <c r="F363"/>
  <c r="AE363"/>
  <c r="W363"/>
  <c r="O363"/>
  <c r="G363"/>
  <c r="AJ363"/>
  <c r="L363"/>
  <c r="AF363"/>
  <c r="X363"/>
  <c r="P363"/>
  <c r="H363"/>
  <c r="T363"/>
  <c r="AI363"/>
  <c r="AA363"/>
  <c r="S363"/>
  <c r="K363"/>
  <c r="C363"/>
  <c r="AB363"/>
  <c r="D363"/>
  <c r="AG379"/>
  <c r="AC379"/>
  <c r="Y379"/>
  <c r="U379"/>
  <c r="Q379"/>
  <c r="M379"/>
  <c r="I379"/>
  <c r="E379"/>
  <c r="AH379"/>
  <c r="AD379"/>
  <c r="Z379"/>
  <c r="V379"/>
  <c r="R379"/>
  <c r="N379"/>
  <c r="J379"/>
  <c r="F379"/>
  <c r="AE379"/>
  <c r="W379"/>
  <c r="O379"/>
  <c r="G379"/>
  <c r="AB379"/>
  <c r="D379"/>
  <c r="AF379"/>
  <c r="X379"/>
  <c r="P379"/>
  <c r="H379"/>
  <c r="L379"/>
  <c r="AI379"/>
  <c r="AA379"/>
  <c r="S379"/>
  <c r="K379"/>
  <c r="C379"/>
  <c r="AJ379"/>
  <c r="T379"/>
  <c r="AG395"/>
  <c r="AC395"/>
  <c r="Y395"/>
  <c r="U395"/>
  <c r="Q395"/>
  <c r="M395"/>
  <c r="I395"/>
  <c r="E395"/>
  <c r="AH395"/>
  <c r="AD395"/>
  <c r="Z395"/>
  <c r="V395"/>
  <c r="R395"/>
  <c r="N395"/>
  <c r="J395"/>
  <c r="F395"/>
  <c r="AE395"/>
  <c r="W395"/>
  <c r="O395"/>
  <c r="G395"/>
  <c r="AB395"/>
  <c r="AF395"/>
  <c r="X395"/>
  <c r="P395"/>
  <c r="H395"/>
  <c r="T395"/>
  <c r="D395"/>
  <c r="AI395"/>
  <c r="AA395"/>
  <c r="S395"/>
  <c r="K395"/>
  <c r="C395"/>
  <c r="AJ395"/>
  <c r="L395"/>
  <c r="AH184"/>
  <c r="AD184"/>
  <c r="Z184"/>
  <c r="V184"/>
  <c r="R184"/>
  <c r="N184"/>
  <c r="J184"/>
  <c r="F184"/>
  <c r="AI184"/>
  <c r="AE184"/>
  <c r="AA184"/>
  <c r="W184"/>
  <c r="S184"/>
  <c r="O184"/>
  <c r="K184"/>
  <c r="G184"/>
  <c r="C184"/>
  <c r="AF184"/>
  <c r="X184"/>
  <c r="P184"/>
  <c r="H184"/>
  <c r="U184"/>
  <c r="M184"/>
  <c r="AG184"/>
  <c r="Y184"/>
  <c r="Q184"/>
  <c r="I184"/>
  <c r="AJ184"/>
  <c r="AB184"/>
  <c r="T184"/>
  <c r="L184"/>
  <c r="D184"/>
  <c r="AC184"/>
  <c r="E184"/>
  <c r="AH200"/>
  <c r="AD200"/>
  <c r="Z200"/>
  <c r="V200"/>
  <c r="R200"/>
  <c r="N200"/>
  <c r="J200"/>
  <c r="F200"/>
  <c r="AI200"/>
  <c r="AE200"/>
  <c r="AA200"/>
  <c r="W200"/>
  <c r="S200"/>
  <c r="O200"/>
  <c r="K200"/>
  <c r="G200"/>
  <c r="C200"/>
  <c r="AF200"/>
  <c r="X200"/>
  <c r="P200"/>
  <c r="H200"/>
  <c r="U200"/>
  <c r="AG200"/>
  <c r="Y200"/>
  <c r="Q200"/>
  <c r="I200"/>
  <c r="AJ200"/>
  <c r="AB200"/>
  <c r="T200"/>
  <c r="L200"/>
  <c r="D200"/>
  <c r="AC200"/>
  <c r="M200"/>
  <c r="E200"/>
  <c r="AH216"/>
  <c r="AD216"/>
  <c r="Z216"/>
  <c r="V216"/>
  <c r="R216"/>
  <c r="N216"/>
  <c r="J216"/>
  <c r="F216"/>
  <c r="AI216"/>
  <c r="AE216"/>
  <c r="AA216"/>
  <c r="W216"/>
  <c r="S216"/>
  <c r="O216"/>
  <c r="K216"/>
  <c r="G216"/>
  <c r="C216"/>
  <c r="AF216"/>
  <c r="X216"/>
  <c r="P216"/>
  <c r="H216"/>
  <c r="AG216"/>
  <c r="Y216"/>
  <c r="Q216"/>
  <c r="I216"/>
  <c r="AC216"/>
  <c r="M216"/>
  <c r="AJ216"/>
  <c r="AB216"/>
  <c r="T216"/>
  <c r="L216"/>
  <c r="D216"/>
  <c r="U216"/>
  <c r="E216"/>
  <c r="AH232"/>
  <c r="AD232"/>
  <c r="Z232"/>
  <c r="V232"/>
  <c r="R232"/>
  <c r="N232"/>
  <c r="J232"/>
  <c r="F232"/>
  <c r="AI232"/>
  <c r="AE232"/>
  <c r="AA232"/>
  <c r="W232"/>
  <c r="S232"/>
  <c r="O232"/>
  <c r="K232"/>
  <c r="G232"/>
  <c r="C232"/>
  <c r="AF232"/>
  <c r="X232"/>
  <c r="P232"/>
  <c r="H232"/>
  <c r="AG232"/>
  <c r="Y232"/>
  <c r="Q232"/>
  <c r="I232"/>
  <c r="U232"/>
  <c r="AJ232"/>
  <c r="AB232"/>
  <c r="T232"/>
  <c r="L232"/>
  <c r="D232"/>
  <c r="AC232"/>
  <c r="M232"/>
  <c r="E232"/>
  <c r="AH248"/>
  <c r="AD248"/>
  <c r="Z248"/>
  <c r="V248"/>
  <c r="R248"/>
  <c r="N248"/>
  <c r="J248"/>
  <c r="F248"/>
  <c r="AI248"/>
  <c r="AE248"/>
  <c r="AA248"/>
  <c r="W248"/>
  <c r="S248"/>
  <c r="O248"/>
  <c r="K248"/>
  <c r="G248"/>
  <c r="C248"/>
  <c r="AF248"/>
  <c r="X248"/>
  <c r="P248"/>
  <c r="H248"/>
  <c r="U248"/>
  <c r="E248"/>
  <c r="AG248"/>
  <c r="Y248"/>
  <c r="Q248"/>
  <c r="I248"/>
  <c r="AJ248"/>
  <c r="AB248"/>
  <c r="T248"/>
  <c r="L248"/>
  <c r="D248"/>
  <c r="AC248"/>
  <c r="M248"/>
  <c r="AH264"/>
  <c r="AD264"/>
  <c r="Z264"/>
  <c r="V264"/>
  <c r="R264"/>
  <c r="N264"/>
  <c r="J264"/>
  <c r="F264"/>
  <c r="AI264"/>
  <c r="AE264"/>
  <c r="AA264"/>
  <c r="W264"/>
  <c r="S264"/>
  <c r="O264"/>
  <c r="K264"/>
  <c r="G264"/>
  <c r="C264"/>
  <c r="AF264"/>
  <c r="X264"/>
  <c r="P264"/>
  <c r="H264"/>
  <c r="U264"/>
  <c r="AG264"/>
  <c r="Y264"/>
  <c r="Q264"/>
  <c r="I264"/>
  <c r="AC264"/>
  <c r="M264"/>
  <c r="E264"/>
  <c r="AJ264"/>
  <c r="AB264"/>
  <c r="T264"/>
  <c r="L264"/>
  <c r="D264"/>
  <c r="AH280"/>
  <c r="AD280"/>
  <c r="Z280"/>
  <c r="V280"/>
  <c r="R280"/>
  <c r="N280"/>
  <c r="J280"/>
  <c r="F280"/>
  <c r="AI280"/>
  <c r="AE280"/>
  <c r="AA280"/>
  <c r="W280"/>
  <c r="S280"/>
  <c r="O280"/>
  <c r="K280"/>
  <c r="G280"/>
  <c r="C280"/>
  <c r="AF280"/>
  <c r="X280"/>
  <c r="P280"/>
  <c r="H280"/>
  <c r="U280"/>
  <c r="AG280"/>
  <c r="Y280"/>
  <c r="Q280"/>
  <c r="I280"/>
  <c r="AC280"/>
  <c r="M280"/>
  <c r="E280"/>
  <c r="AJ280"/>
  <c r="AB280"/>
  <c r="T280"/>
  <c r="L280"/>
  <c r="D280"/>
  <c r="AH296"/>
  <c r="AD296"/>
  <c r="Z296"/>
  <c r="V296"/>
  <c r="R296"/>
  <c r="N296"/>
  <c r="J296"/>
  <c r="F296"/>
  <c r="AI296"/>
  <c r="AE296"/>
  <c r="AA296"/>
  <c r="W296"/>
  <c r="S296"/>
  <c r="O296"/>
  <c r="K296"/>
  <c r="G296"/>
  <c r="C296"/>
  <c r="AF296"/>
  <c r="X296"/>
  <c r="P296"/>
  <c r="H296"/>
  <c r="M296"/>
  <c r="AG296"/>
  <c r="Y296"/>
  <c r="Q296"/>
  <c r="I296"/>
  <c r="AJ296"/>
  <c r="AB296"/>
  <c r="T296"/>
  <c r="L296"/>
  <c r="D296"/>
  <c r="AC296"/>
  <c r="U296"/>
  <c r="E296"/>
  <c r="AH312"/>
  <c r="AD312"/>
  <c r="Z312"/>
  <c r="V312"/>
  <c r="R312"/>
  <c r="N312"/>
  <c r="J312"/>
  <c r="F312"/>
  <c r="AI312"/>
  <c r="AE312"/>
  <c r="AA312"/>
  <c r="W312"/>
  <c r="S312"/>
  <c r="O312"/>
  <c r="K312"/>
  <c r="G312"/>
  <c r="C312"/>
  <c r="AF312"/>
  <c r="X312"/>
  <c r="P312"/>
  <c r="H312"/>
  <c r="E312"/>
  <c r="AG312"/>
  <c r="Y312"/>
  <c r="Q312"/>
  <c r="I312"/>
  <c r="U312"/>
  <c r="AJ312"/>
  <c r="AB312"/>
  <c r="T312"/>
  <c r="L312"/>
  <c r="D312"/>
  <c r="AC312"/>
  <c r="M312"/>
  <c r="AH328"/>
  <c r="AD328"/>
  <c r="Z328"/>
  <c r="V328"/>
  <c r="R328"/>
  <c r="N328"/>
  <c r="J328"/>
  <c r="F328"/>
  <c r="AI328"/>
  <c r="AE328"/>
  <c r="AA328"/>
  <c r="W328"/>
  <c r="S328"/>
  <c r="O328"/>
  <c r="K328"/>
  <c r="G328"/>
  <c r="C328"/>
  <c r="AF328"/>
  <c r="X328"/>
  <c r="P328"/>
  <c r="H328"/>
  <c r="AC328"/>
  <c r="E328"/>
  <c r="AG328"/>
  <c r="Y328"/>
  <c r="Q328"/>
  <c r="I328"/>
  <c r="AJ328"/>
  <c r="AB328"/>
  <c r="T328"/>
  <c r="L328"/>
  <c r="D328"/>
  <c r="U328"/>
  <c r="M328"/>
  <c r="AH344"/>
  <c r="AD344"/>
  <c r="Z344"/>
  <c r="V344"/>
  <c r="R344"/>
  <c r="N344"/>
  <c r="J344"/>
  <c r="F344"/>
  <c r="AI344"/>
  <c r="AE344"/>
  <c r="AA344"/>
  <c r="W344"/>
  <c r="S344"/>
  <c r="O344"/>
  <c r="K344"/>
  <c r="G344"/>
  <c r="C344"/>
  <c r="AF344"/>
  <c r="X344"/>
  <c r="P344"/>
  <c r="H344"/>
  <c r="AG344"/>
  <c r="Y344"/>
  <c r="Q344"/>
  <c r="I344"/>
  <c r="AC344"/>
  <c r="M344"/>
  <c r="AJ344"/>
  <c r="AB344"/>
  <c r="T344"/>
  <c r="L344"/>
  <c r="D344"/>
  <c r="U344"/>
  <c r="E344"/>
  <c r="AH360"/>
  <c r="AD360"/>
  <c r="Z360"/>
  <c r="V360"/>
  <c r="R360"/>
  <c r="N360"/>
  <c r="J360"/>
  <c r="F360"/>
  <c r="AI360"/>
  <c r="AE360"/>
  <c r="AA360"/>
  <c r="W360"/>
  <c r="S360"/>
  <c r="O360"/>
  <c r="K360"/>
  <c r="G360"/>
  <c r="C360"/>
  <c r="AF360"/>
  <c r="X360"/>
  <c r="P360"/>
  <c r="H360"/>
  <c r="U360"/>
  <c r="E360"/>
  <c r="AG360"/>
  <c r="Y360"/>
  <c r="Q360"/>
  <c r="I360"/>
  <c r="AC360"/>
  <c r="M360"/>
  <c r="AJ360"/>
  <c r="AB360"/>
  <c r="T360"/>
  <c r="L360"/>
  <c r="D360"/>
  <c r="AH376"/>
  <c r="AD376"/>
  <c r="Z376"/>
  <c r="V376"/>
  <c r="R376"/>
  <c r="N376"/>
  <c r="J376"/>
  <c r="F376"/>
  <c r="AI376"/>
  <c r="AE376"/>
  <c r="AA376"/>
  <c r="W376"/>
  <c r="S376"/>
  <c r="O376"/>
  <c r="K376"/>
  <c r="G376"/>
  <c r="C376"/>
  <c r="AF376"/>
  <c r="X376"/>
  <c r="P376"/>
  <c r="H376"/>
  <c r="U376"/>
  <c r="E376"/>
  <c r="AG376"/>
  <c r="Y376"/>
  <c r="Q376"/>
  <c r="I376"/>
  <c r="AJ376"/>
  <c r="AB376"/>
  <c r="T376"/>
  <c r="L376"/>
  <c r="D376"/>
  <c r="AC376"/>
  <c r="M376"/>
  <c r="AH392"/>
  <c r="AD392"/>
  <c r="Z392"/>
  <c r="V392"/>
  <c r="R392"/>
  <c r="N392"/>
  <c r="J392"/>
  <c r="F392"/>
  <c r="AI392"/>
  <c r="AE392"/>
  <c r="AA392"/>
  <c r="W392"/>
  <c r="S392"/>
  <c r="O392"/>
  <c r="K392"/>
  <c r="G392"/>
  <c r="C392"/>
  <c r="AF392"/>
  <c r="X392"/>
  <c r="P392"/>
  <c r="H392"/>
  <c r="AC392"/>
  <c r="M392"/>
  <c r="AG392"/>
  <c r="Y392"/>
  <c r="Q392"/>
  <c r="I392"/>
  <c r="AJ392"/>
  <c r="AB392"/>
  <c r="T392"/>
  <c r="L392"/>
  <c r="D392"/>
  <c r="U392"/>
  <c r="E392"/>
  <c r="AU90" i="1"/>
  <c r="AU91"/>
  <c r="AU89"/>
  <c r="AU403"/>
  <c r="AU401"/>
  <c r="AU402"/>
  <c r="AU387"/>
  <c r="AU385"/>
  <c r="AU386"/>
  <c r="AU70"/>
  <c r="AU71"/>
  <c r="AU69"/>
  <c r="AU326"/>
  <c r="AU327"/>
  <c r="AU325"/>
  <c r="AU234"/>
  <c r="AU233"/>
  <c r="AU235"/>
  <c r="AU218"/>
  <c r="AU217"/>
  <c r="AU219"/>
  <c r="AU383"/>
  <c r="AU381"/>
  <c r="AU382"/>
  <c r="AU95"/>
  <c r="AU93"/>
  <c r="AU94"/>
  <c r="AU275"/>
  <c r="AU273"/>
  <c r="AU274"/>
  <c r="AU278"/>
  <c r="AU279"/>
  <c r="AU277"/>
  <c r="AU138"/>
  <c r="AU139"/>
  <c r="AU137"/>
  <c r="AU367"/>
  <c r="AU365"/>
  <c r="AU366"/>
  <c r="AU182"/>
  <c r="AU183"/>
  <c r="AU181"/>
  <c r="AU79"/>
  <c r="AU77"/>
  <c r="AU78"/>
  <c r="AU47"/>
  <c r="AU45"/>
  <c r="AU46"/>
  <c r="AU243"/>
  <c r="AU241"/>
  <c r="AU242"/>
  <c r="AU51"/>
  <c r="AU49"/>
  <c r="AU50"/>
  <c r="AU358"/>
  <c r="AU359"/>
  <c r="AU357"/>
  <c r="AU362"/>
  <c r="AU361"/>
  <c r="AU363"/>
  <c r="AU134"/>
  <c r="AU135"/>
  <c r="AU133"/>
  <c r="AU195"/>
  <c r="AU193"/>
  <c r="AU194"/>
  <c r="AU342"/>
  <c r="AU343"/>
  <c r="AU341"/>
  <c r="AI8" i="2"/>
  <c r="AE8"/>
  <c r="AA8"/>
  <c r="W8"/>
  <c r="S8"/>
  <c r="O8"/>
  <c r="K8"/>
  <c r="G8"/>
  <c r="C8"/>
  <c r="AJ8"/>
  <c r="AF8"/>
  <c r="AB8"/>
  <c r="X8"/>
  <c r="T8"/>
  <c r="P8"/>
  <c r="L8"/>
  <c r="H8"/>
  <c r="D8"/>
  <c r="AG8"/>
  <c r="AC8"/>
  <c r="Y8"/>
  <c r="U8"/>
  <c r="Q8"/>
  <c r="M8"/>
  <c r="I8"/>
  <c r="E8"/>
  <c r="V8"/>
  <c r="F8"/>
  <c r="Z8"/>
  <c r="J8"/>
  <c r="AD8"/>
  <c r="N8"/>
  <c r="AH8"/>
  <c r="R8"/>
  <c r="AI72"/>
  <c r="AE72"/>
  <c r="AA72"/>
  <c r="W72"/>
  <c r="S72"/>
  <c r="O72"/>
  <c r="K72"/>
  <c r="G72"/>
  <c r="C72"/>
  <c r="AJ72"/>
  <c r="AF72"/>
  <c r="AB72"/>
  <c r="X72"/>
  <c r="T72"/>
  <c r="P72"/>
  <c r="L72"/>
  <c r="H72"/>
  <c r="D72"/>
  <c r="AG72"/>
  <c r="AC72"/>
  <c r="Y72"/>
  <c r="U72"/>
  <c r="Q72"/>
  <c r="M72"/>
  <c r="I72"/>
  <c r="E72"/>
  <c r="V72"/>
  <c r="F72"/>
  <c r="Z72"/>
  <c r="J72"/>
  <c r="AD72"/>
  <c r="N72"/>
  <c r="AH72"/>
  <c r="R72"/>
  <c r="AI28"/>
  <c r="AE28"/>
  <c r="AA28"/>
  <c r="W28"/>
  <c r="S28"/>
  <c r="O28"/>
  <c r="K28"/>
  <c r="G28"/>
  <c r="C28"/>
  <c r="AJ28"/>
  <c r="AF28"/>
  <c r="AB28"/>
  <c r="X28"/>
  <c r="T28"/>
  <c r="P28"/>
  <c r="L28"/>
  <c r="H28"/>
  <c r="D28"/>
  <c r="AG28"/>
  <c r="AC28"/>
  <c r="Y28"/>
  <c r="U28"/>
  <c r="Q28"/>
  <c r="M28"/>
  <c r="I28"/>
  <c r="E28"/>
  <c r="Z28"/>
  <c r="J28"/>
  <c r="AD28"/>
  <c r="N28"/>
  <c r="AH28"/>
  <c r="R28"/>
  <c r="V28"/>
  <c r="F28"/>
  <c r="AG90"/>
  <c r="AC90"/>
  <c r="Y90"/>
  <c r="U90"/>
  <c r="Q90"/>
  <c r="M90"/>
  <c r="I90"/>
  <c r="E90"/>
  <c r="AI90"/>
  <c r="AD90"/>
  <c r="X90"/>
  <c r="S90"/>
  <c r="N90"/>
  <c r="H90"/>
  <c r="C90"/>
  <c r="AJ90"/>
  <c r="AE90"/>
  <c r="Z90"/>
  <c r="T90"/>
  <c r="O90"/>
  <c r="J90"/>
  <c r="D90"/>
  <c r="AF90"/>
  <c r="AA90"/>
  <c r="V90"/>
  <c r="P90"/>
  <c r="K90"/>
  <c r="F90"/>
  <c r="AH90"/>
  <c r="L90"/>
  <c r="R90"/>
  <c r="W90"/>
  <c r="AB90"/>
  <c r="G90"/>
  <c r="AI32"/>
  <c r="AE32"/>
  <c r="AA32"/>
  <c r="W32"/>
  <c r="S32"/>
  <c r="O32"/>
  <c r="K32"/>
  <c r="G32"/>
  <c r="C32"/>
  <c r="AJ32"/>
  <c r="AF32"/>
  <c r="AB32"/>
  <c r="X32"/>
  <c r="T32"/>
  <c r="P32"/>
  <c r="L32"/>
  <c r="H32"/>
  <c r="D32"/>
  <c r="AG32"/>
  <c r="AC32"/>
  <c r="Y32"/>
  <c r="U32"/>
  <c r="Q32"/>
  <c r="M32"/>
  <c r="I32"/>
  <c r="E32"/>
  <c r="AD32"/>
  <c r="N32"/>
  <c r="AH32"/>
  <c r="R32"/>
  <c r="V32"/>
  <c r="F32"/>
  <c r="Z32"/>
  <c r="J32"/>
  <c r="AI88"/>
  <c r="AE88"/>
  <c r="AA88"/>
  <c r="W88"/>
  <c r="S88"/>
  <c r="O88"/>
  <c r="K88"/>
  <c r="G88"/>
  <c r="C88"/>
  <c r="AJ88"/>
  <c r="AD88"/>
  <c r="Y88"/>
  <c r="T88"/>
  <c r="N88"/>
  <c r="I88"/>
  <c r="D88"/>
  <c r="AF88"/>
  <c r="Z88"/>
  <c r="U88"/>
  <c r="P88"/>
  <c r="J88"/>
  <c r="E88"/>
  <c r="AG88"/>
  <c r="AB88"/>
  <c r="V88"/>
  <c r="Q88"/>
  <c r="L88"/>
  <c r="F88"/>
  <c r="R88"/>
  <c r="X88"/>
  <c r="AC88"/>
  <c r="H88"/>
  <c r="AH88"/>
  <c r="M88"/>
  <c r="AI36"/>
  <c r="AE36"/>
  <c r="AA36"/>
  <c r="W36"/>
  <c r="S36"/>
  <c r="O36"/>
  <c r="K36"/>
  <c r="G36"/>
  <c r="C36"/>
  <c r="AJ36"/>
  <c r="AF36"/>
  <c r="AB36"/>
  <c r="X36"/>
  <c r="T36"/>
  <c r="P36"/>
  <c r="L36"/>
  <c r="H36"/>
  <c r="D36"/>
  <c r="AG36"/>
  <c r="AC36"/>
  <c r="Y36"/>
  <c r="U36"/>
  <c r="Q36"/>
  <c r="M36"/>
  <c r="I36"/>
  <c r="E36"/>
  <c r="AH36"/>
  <c r="R36"/>
  <c r="V36"/>
  <c r="F36"/>
  <c r="Z36"/>
  <c r="J36"/>
  <c r="AD36"/>
  <c r="N36"/>
  <c r="AJ97"/>
  <c r="AF97"/>
  <c r="AB97"/>
  <c r="X97"/>
  <c r="T97"/>
  <c r="P97"/>
  <c r="L97"/>
  <c r="H97"/>
  <c r="D97"/>
  <c r="AI97"/>
  <c r="AD97"/>
  <c r="Y97"/>
  <c r="S97"/>
  <c r="N97"/>
  <c r="I97"/>
  <c r="C97"/>
  <c r="AE97"/>
  <c r="Z97"/>
  <c r="U97"/>
  <c r="O97"/>
  <c r="J97"/>
  <c r="E97"/>
  <c r="AG97"/>
  <c r="AA97"/>
  <c r="V97"/>
  <c r="Q97"/>
  <c r="K97"/>
  <c r="F97"/>
  <c r="W97"/>
  <c r="AC97"/>
  <c r="G97"/>
  <c r="AH97"/>
  <c r="M97"/>
  <c r="R97"/>
  <c r="AI209"/>
  <c r="AE209"/>
  <c r="AA209"/>
  <c r="W209"/>
  <c r="S209"/>
  <c r="O209"/>
  <c r="K209"/>
  <c r="G209"/>
  <c r="C209"/>
  <c r="AJ209"/>
  <c r="AF209"/>
  <c r="AB209"/>
  <c r="X209"/>
  <c r="T209"/>
  <c r="P209"/>
  <c r="L209"/>
  <c r="H209"/>
  <c r="D209"/>
  <c r="AC209"/>
  <c r="U209"/>
  <c r="M209"/>
  <c r="E209"/>
  <c r="Z209"/>
  <c r="AD209"/>
  <c r="V209"/>
  <c r="N209"/>
  <c r="F209"/>
  <c r="AH209"/>
  <c r="J209"/>
  <c r="AG209"/>
  <c r="Y209"/>
  <c r="Q209"/>
  <c r="I209"/>
  <c r="R209"/>
  <c r="AI265"/>
  <c r="AE265"/>
  <c r="AA265"/>
  <c r="W265"/>
  <c r="S265"/>
  <c r="O265"/>
  <c r="K265"/>
  <c r="G265"/>
  <c r="C265"/>
  <c r="AJ265"/>
  <c r="AF265"/>
  <c r="AB265"/>
  <c r="X265"/>
  <c r="T265"/>
  <c r="P265"/>
  <c r="L265"/>
  <c r="H265"/>
  <c r="D265"/>
  <c r="AC265"/>
  <c r="U265"/>
  <c r="M265"/>
  <c r="E265"/>
  <c r="AH265"/>
  <c r="J265"/>
  <c r="AD265"/>
  <c r="V265"/>
  <c r="N265"/>
  <c r="F265"/>
  <c r="R265"/>
  <c r="AG265"/>
  <c r="Y265"/>
  <c r="Q265"/>
  <c r="I265"/>
  <c r="Z265"/>
  <c r="AI385"/>
  <c r="AE385"/>
  <c r="AA385"/>
  <c r="W385"/>
  <c r="S385"/>
  <c r="O385"/>
  <c r="K385"/>
  <c r="G385"/>
  <c r="C385"/>
  <c r="AJ385"/>
  <c r="AF385"/>
  <c r="AB385"/>
  <c r="X385"/>
  <c r="T385"/>
  <c r="P385"/>
  <c r="L385"/>
  <c r="H385"/>
  <c r="D385"/>
  <c r="AC385"/>
  <c r="U385"/>
  <c r="M385"/>
  <c r="E385"/>
  <c r="R385"/>
  <c r="AD385"/>
  <c r="V385"/>
  <c r="N385"/>
  <c r="F385"/>
  <c r="AH385"/>
  <c r="J385"/>
  <c r="AG385"/>
  <c r="Y385"/>
  <c r="Q385"/>
  <c r="I385"/>
  <c r="Z385"/>
  <c r="AJ13"/>
  <c r="AF13"/>
  <c r="AB13"/>
  <c r="X13"/>
  <c r="T13"/>
  <c r="P13"/>
  <c r="L13"/>
  <c r="H13"/>
  <c r="D13"/>
  <c r="AG13"/>
  <c r="AC13"/>
  <c r="Y13"/>
  <c r="U13"/>
  <c r="Q13"/>
  <c r="M13"/>
  <c r="I13"/>
  <c r="E13"/>
  <c r="AH13"/>
  <c r="AD13"/>
  <c r="Z13"/>
  <c r="V13"/>
  <c r="R13"/>
  <c r="N13"/>
  <c r="J13"/>
  <c r="F13"/>
  <c r="W13"/>
  <c r="G13"/>
  <c r="AA13"/>
  <c r="K13"/>
  <c r="AE13"/>
  <c r="O13"/>
  <c r="AI13"/>
  <c r="S13"/>
  <c r="C13"/>
  <c r="AJ29"/>
  <c r="AF29"/>
  <c r="AB29"/>
  <c r="X29"/>
  <c r="T29"/>
  <c r="P29"/>
  <c r="L29"/>
  <c r="H29"/>
  <c r="D29"/>
  <c r="AG29"/>
  <c r="AC29"/>
  <c r="Y29"/>
  <c r="U29"/>
  <c r="Q29"/>
  <c r="M29"/>
  <c r="I29"/>
  <c r="E29"/>
  <c r="AH29"/>
  <c r="AD29"/>
  <c r="Z29"/>
  <c r="V29"/>
  <c r="R29"/>
  <c r="N29"/>
  <c r="J29"/>
  <c r="F29"/>
  <c r="W29"/>
  <c r="G29"/>
  <c r="AA29"/>
  <c r="K29"/>
  <c r="AE29"/>
  <c r="O29"/>
  <c r="AI29"/>
  <c r="S29"/>
  <c r="C29"/>
  <c r="AJ45"/>
  <c r="AF45"/>
  <c r="AB45"/>
  <c r="X45"/>
  <c r="T45"/>
  <c r="P45"/>
  <c r="L45"/>
  <c r="H45"/>
  <c r="D45"/>
  <c r="AG45"/>
  <c r="AC45"/>
  <c r="Y45"/>
  <c r="U45"/>
  <c r="Q45"/>
  <c r="M45"/>
  <c r="I45"/>
  <c r="E45"/>
  <c r="AH45"/>
  <c r="AD45"/>
  <c r="Z45"/>
  <c r="V45"/>
  <c r="R45"/>
  <c r="N45"/>
  <c r="J45"/>
  <c r="F45"/>
  <c r="W45"/>
  <c r="G45"/>
  <c r="AA45"/>
  <c r="K45"/>
  <c r="AE45"/>
  <c r="O45"/>
  <c r="AI45"/>
  <c r="S45"/>
  <c r="C45"/>
  <c r="AJ61"/>
  <c r="AF61"/>
  <c r="AB61"/>
  <c r="X61"/>
  <c r="T61"/>
  <c r="P61"/>
  <c r="L61"/>
  <c r="H61"/>
  <c r="D61"/>
  <c r="AG61"/>
  <c r="AC61"/>
  <c r="Y61"/>
  <c r="U61"/>
  <c r="Q61"/>
  <c r="M61"/>
  <c r="I61"/>
  <c r="E61"/>
  <c r="AH61"/>
  <c r="AD61"/>
  <c r="Z61"/>
  <c r="V61"/>
  <c r="R61"/>
  <c r="N61"/>
  <c r="J61"/>
  <c r="F61"/>
  <c r="W61"/>
  <c r="G61"/>
  <c r="AA61"/>
  <c r="K61"/>
  <c r="AE61"/>
  <c r="O61"/>
  <c r="AI61"/>
  <c r="S61"/>
  <c r="C61"/>
  <c r="AJ77"/>
  <c r="AF77"/>
  <c r="AB77"/>
  <c r="X77"/>
  <c r="T77"/>
  <c r="P77"/>
  <c r="L77"/>
  <c r="H77"/>
  <c r="D77"/>
  <c r="AG77"/>
  <c r="AC77"/>
  <c r="Y77"/>
  <c r="U77"/>
  <c r="Q77"/>
  <c r="M77"/>
  <c r="I77"/>
  <c r="E77"/>
  <c r="AH77"/>
  <c r="AD77"/>
  <c r="Z77"/>
  <c r="V77"/>
  <c r="R77"/>
  <c r="N77"/>
  <c r="J77"/>
  <c r="F77"/>
  <c r="W77"/>
  <c r="G77"/>
  <c r="AA77"/>
  <c r="K77"/>
  <c r="AE77"/>
  <c r="O77"/>
  <c r="AI77"/>
  <c r="S77"/>
  <c r="C77"/>
  <c r="AI100"/>
  <c r="AE100"/>
  <c r="AA100"/>
  <c r="W100"/>
  <c r="S100"/>
  <c r="O100"/>
  <c r="K100"/>
  <c r="G100"/>
  <c r="C100"/>
  <c r="AF100"/>
  <c r="Z100"/>
  <c r="U100"/>
  <c r="P100"/>
  <c r="J100"/>
  <c r="E100"/>
  <c r="AG100"/>
  <c r="AB100"/>
  <c r="V100"/>
  <c r="Q100"/>
  <c r="L100"/>
  <c r="F100"/>
  <c r="AH100"/>
  <c r="AC100"/>
  <c r="X100"/>
  <c r="R100"/>
  <c r="M100"/>
  <c r="H100"/>
  <c r="Y100"/>
  <c r="D100"/>
  <c r="AD100"/>
  <c r="I100"/>
  <c r="AJ100"/>
  <c r="N100"/>
  <c r="T100"/>
  <c r="AG118"/>
  <c r="AC118"/>
  <c r="Y118"/>
  <c r="U118"/>
  <c r="Q118"/>
  <c r="M118"/>
  <c r="I118"/>
  <c r="E118"/>
  <c r="AJ118"/>
  <c r="AE118"/>
  <c r="Z118"/>
  <c r="T118"/>
  <c r="O118"/>
  <c r="J118"/>
  <c r="D118"/>
  <c r="AF118"/>
  <c r="AA118"/>
  <c r="V118"/>
  <c r="P118"/>
  <c r="K118"/>
  <c r="F118"/>
  <c r="AH118"/>
  <c r="AB118"/>
  <c r="W118"/>
  <c r="R118"/>
  <c r="L118"/>
  <c r="G118"/>
  <c r="AI118"/>
  <c r="N118"/>
  <c r="S118"/>
  <c r="X118"/>
  <c r="C118"/>
  <c r="AD118"/>
  <c r="H118"/>
  <c r="AJ141"/>
  <c r="AF141"/>
  <c r="AB141"/>
  <c r="X141"/>
  <c r="T141"/>
  <c r="P141"/>
  <c r="L141"/>
  <c r="H141"/>
  <c r="D141"/>
  <c r="AE141"/>
  <c r="Z141"/>
  <c r="U141"/>
  <c r="O141"/>
  <c r="J141"/>
  <c r="E141"/>
  <c r="AI141"/>
  <c r="N141"/>
  <c r="AG141"/>
  <c r="AA141"/>
  <c r="V141"/>
  <c r="Q141"/>
  <c r="K141"/>
  <c r="F141"/>
  <c r="Y141"/>
  <c r="I141"/>
  <c r="AH141"/>
  <c r="AC141"/>
  <c r="W141"/>
  <c r="R141"/>
  <c r="M141"/>
  <c r="G141"/>
  <c r="AD141"/>
  <c r="S141"/>
  <c r="C141"/>
  <c r="AI164"/>
  <c r="AE164"/>
  <c r="AA164"/>
  <c r="W164"/>
  <c r="S164"/>
  <c r="O164"/>
  <c r="K164"/>
  <c r="G164"/>
  <c r="C164"/>
  <c r="AF164"/>
  <c r="Z164"/>
  <c r="U164"/>
  <c r="P164"/>
  <c r="J164"/>
  <c r="E164"/>
  <c r="AJ164"/>
  <c r="Y164"/>
  <c r="I164"/>
  <c r="AG164"/>
  <c r="AB164"/>
  <c r="V164"/>
  <c r="Q164"/>
  <c r="L164"/>
  <c r="F164"/>
  <c r="T164"/>
  <c r="D164"/>
  <c r="AH164"/>
  <c r="AC164"/>
  <c r="X164"/>
  <c r="R164"/>
  <c r="M164"/>
  <c r="H164"/>
  <c r="AD164"/>
  <c r="N164"/>
  <c r="AJ190"/>
  <c r="AF190"/>
  <c r="AB190"/>
  <c r="X190"/>
  <c r="T190"/>
  <c r="P190"/>
  <c r="L190"/>
  <c r="H190"/>
  <c r="D190"/>
  <c r="AG190"/>
  <c r="AC190"/>
  <c r="Y190"/>
  <c r="U190"/>
  <c r="Q190"/>
  <c r="M190"/>
  <c r="I190"/>
  <c r="E190"/>
  <c r="AD190"/>
  <c r="V190"/>
  <c r="N190"/>
  <c r="F190"/>
  <c r="K190"/>
  <c r="AE190"/>
  <c r="W190"/>
  <c r="O190"/>
  <c r="G190"/>
  <c r="AA190"/>
  <c r="C190"/>
  <c r="AH190"/>
  <c r="Z190"/>
  <c r="R190"/>
  <c r="J190"/>
  <c r="AI190"/>
  <c r="S190"/>
  <c r="AJ222"/>
  <c r="AF222"/>
  <c r="AB222"/>
  <c r="X222"/>
  <c r="T222"/>
  <c r="P222"/>
  <c r="L222"/>
  <c r="H222"/>
  <c r="D222"/>
  <c r="AG222"/>
  <c r="AC222"/>
  <c r="Y222"/>
  <c r="U222"/>
  <c r="Q222"/>
  <c r="M222"/>
  <c r="I222"/>
  <c r="E222"/>
  <c r="AD222"/>
  <c r="V222"/>
  <c r="N222"/>
  <c r="F222"/>
  <c r="AI222"/>
  <c r="S222"/>
  <c r="C222"/>
  <c r="AE222"/>
  <c r="W222"/>
  <c r="O222"/>
  <c r="G222"/>
  <c r="K222"/>
  <c r="AH222"/>
  <c r="Z222"/>
  <c r="R222"/>
  <c r="J222"/>
  <c r="AA222"/>
  <c r="AJ254"/>
  <c r="AF254"/>
  <c r="AB254"/>
  <c r="X254"/>
  <c r="T254"/>
  <c r="P254"/>
  <c r="L254"/>
  <c r="H254"/>
  <c r="D254"/>
  <c r="AG254"/>
  <c r="AC254"/>
  <c r="Y254"/>
  <c r="U254"/>
  <c r="Q254"/>
  <c r="M254"/>
  <c r="I254"/>
  <c r="E254"/>
  <c r="AD254"/>
  <c r="V254"/>
  <c r="N254"/>
  <c r="F254"/>
  <c r="AI254"/>
  <c r="K254"/>
  <c r="AE254"/>
  <c r="W254"/>
  <c r="O254"/>
  <c r="G254"/>
  <c r="S254"/>
  <c r="AH254"/>
  <c r="Z254"/>
  <c r="R254"/>
  <c r="J254"/>
  <c r="AA254"/>
  <c r="C254"/>
  <c r="AJ286"/>
  <c r="AF286"/>
  <c r="AB286"/>
  <c r="X286"/>
  <c r="T286"/>
  <c r="P286"/>
  <c r="L286"/>
  <c r="H286"/>
  <c r="D286"/>
  <c r="AG286"/>
  <c r="AC286"/>
  <c r="Y286"/>
  <c r="U286"/>
  <c r="Q286"/>
  <c r="M286"/>
  <c r="I286"/>
  <c r="E286"/>
  <c r="AD286"/>
  <c r="V286"/>
  <c r="N286"/>
  <c r="F286"/>
  <c r="AI286"/>
  <c r="K286"/>
  <c r="AE286"/>
  <c r="W286"/>
  <c r="O286"/>
  <c r="G286"/>
  <c r="S286"/>
  <c r="AH286"/>
  <c r="Z286"/>
  <c r="R286"/>
  <c r="J286"/>
  <c r="AA286"/>
  <c r="C286"/>
  <c r="AJ318"/>
  <c r="AF318"/>
  <c r="AB318"/>
  <c r="X318"/>
  <c r="T318"/>
  <c r="P318"/>
  <c r="L318"/>
  <c r="H318"/>
  <c r="D318"/>
  <c r="AG318"/>
  <c r="AC318"/>
  <c r="Y318"/>
  <c r="U318"/>
  <c r="Q318"/>
  <c r="M318"/>
  <c r="I318"/>
  <c r="E318"/>
  <c r="AD318"/>
  <c r="V318"/>
  <c r="N318"/>
  <c r="F318"/>
  <c r="AI318"/>
  <c r="C318"/>
  <c r="AE318"/>
  <c r="W318"/>
  <c r="O318"/>
  <c r="G318"/>
  <c r="S318"/>
  <c r="AH318"/>
  <c r="Z318"/>
  <c r="R318"/>
  <c r="J318"/>
  <c r="AA318"/>
  <c r="K318"/>
  <c r="AJ350"/>
  <c r="AF350"/>
  <c r="AB350"/>
  <c r="X350"/>
  <c r="T350"/>
  <c r="P350"/>
  <c r="L350"/>
  <c r="H350"/>
  <c r="D350"/>
  <c r="AG350"/>
  <c r="AC350"/>
  <c r="Y350"/>
  <c r="U350"/>
  <c r="Q350"/>
  <c r="M350"/>
  <c r="I350"/>
  <c r="E350"/>
  <c r="AD350"/>
  <c r="V350"/>
  <c r="N350"/>
  <c r="F350"/>
  <c r="AA350"/>
  <c r="K350"/>
  <c r="AE350"/>
  <c r="W350"/>
  <c r="O350"/>
  <c r="G350"/>
  <c r="S350"/>
  <c r="AH350"/>
  <c r="Z350"/>
  <c r="R350"/>
  <c r="J350"/>
  <c r="AI350"/>
  <c r="C350"/>
  <c r="AJ382"/>
  <c r="AF382"/>
  <c r="AB382"/>
  <c r="X382"/>
  <c r="T382"/>
  <c r="P382"/>
  <c r="L382"/>
  <c r="H382"/>
  <c r="D382"/>
  <c r="AG382"/>
  <c r="AC382"/>
  <c r="Y382"/>
  <c r="U382"/>
  <c r="Q382"/>
  <c r="M382"/>
  <c r="I382"/>
  <c r="E382"/>
  <c r="AD382"/>
  <c r="V382"/>
  <c r="N382"/>
  <c r="F382"/>
  <c r="S382"/>
  <c r="AE382"/>
  <c r="W382"/>
  <c r="O382"/>
  <c r="G382"/>
  <c r="AI382"/>
  <c r="K382"/>
  <c r="AH382"/>
  <c r="Z382"/>
  <c r="R382"/>
  <c r="J382"/>
  <c r="AA382"/>
  <c r="C382"/>
  <c r="AI152"/>
  <c r="AE152"/>
  <c r="AA152"/>
  <c r="W152"/>
  <c r="S152"/>
  <c r="O152"/>
  <c r="K152"/>
  <c r="G152"/>
  <c r="C152"/>
  <c r="AJ152"/>
  <c r="AD152"/>
  <c r="Y152"/>
  <c r="T152"/>
  <c r="N152"/>
  <c r="I152"/>
  <c r="D152"/>
  <c r="AH152"/>
  <c r="M152"/>
  <c r="AF152"/>
  <c r="Z152"/>
  <c r="U152"/>
  <c r="P152"/>
  <c r="J152"/>
  <c r="E152"/>
  <c r="AC152"/>
  <c r="R152"/>
  <c r="AG152"/>
  <c r="AB152"/>
  <c r="V152"/>
  <c r="Q152"/>
  <c r="L152"/>
  <c r="F152"/>
  <c r="X152"/>
  <c r="H152"/>
  <c r="AI201"/>
  <c r="AE201"/>
  <c r="AA201"/>
  <c r="W201"/>
  <c r="S201"/>
  <c r="O201"/>
  <c r="K201"/>
  <c r="G201"/>
  <c r="C201"/>
  <c r="AJ201"/>
  <c r="AF201"/>
  <c r="AB201"/>
  <c r="X201"/>
  <c r="T201"/>
  <c r="P201"/>
  <c r="L201"/>
  <c r="H201"/>
  <c r="D201"/>
  <c r="AC201"/>
  <c r="U201"/>
  <c r="M201"/>
  <c r="E201"/>
  <c r="R201"/>
  <c r="AD201"/>
  <c r="V201"/>
  <c r="N201"/>
  <c r="F201"/>
  <c r="Z201"/>
  <c r="AG201"/>
  <c r="Y201"/>
  <c r="Q201"/>
  <c r="I201"/>
  <c r="AH201"/>
  <c r="J201"/>
  <c r="AI329"/>
  <c r="AE329"/>
  <c r="AA329"/>
  <c r="W329"/>
  <c r="S329"/>
  <c r="O329"/>
  <c r="K329"/>
  <c r="G329"/>
  <c r="C329"/>
  <c r="AJ329"/>
  <c r="AF329"/>
  <c r="AB329"/>
  <c r="X329"/>
  <c r="T329"/>
  <c r="P329"/>
  <c r="L329"/>
  <c r="H329"/>
  <c r="D329"/>
  <c r="AC329"/>
  <c r="U329"/>
  <c r="M329"/>
  <c r="E329"/>
  <c r="Z329"/>
  <c r="AD329"/>
  <c r="V329"/>
  <c r="N329"/>
  <c r="F329"/>
  <c r="AH329"/>
  <c r="R329"/>
  <c r="AG329"/>
  <c r="Y329"/>
  <c r="Q329"/>
  <c r="I329"/>
  <c r="J329"/>
  <c r="AG6"/>
  <c r="AC6"/>
  <c r="Y6"/>
  <c r="U6"/>
  <c r="Q6"/>
  <c r="M6"/>
  <c r="I6"/>
  <c r="E6"/>
  <c r="AH6"/>
  <c r="AD6"/>
  <c r="Z6"/>
  <c r="V6"/>
  <c r="R6"/>
  <c r="N6"/>
  <c r="J6"/>
  <c r="F6"/>
  <c r="AI6"/>
  <c r="AE6"/>
  <c r="AA6"/>
  <c r="W6"/>
  <c r="S6"/>
  <c r="O6"/>
  <c r="K6"/>
  <c r="G6"/>
  <c r="C6"/>
  <c r="AB6"/>
  <c r="L6"/>
  <c r="AF6"/>
  <c r="P6"/>
  <c r="AJ6"/>
  <c r="T6"/>
  <c r="D6"/>
  <c r="X6"/>
  <c r="H6"/>
  <c r="AG22"/>
  <c r="AC22"/>
  <c r="Y22"/>
  <c r="U22"/>
  <c r="Q22"/>
  <c r="M22"/>
  <c r="I22"/>
  <c r="E22"/>
  <c r="AH22"/>
  <c r="AD22"/>
  <c r="Z22"/>
  <c r="V22"/>
  <c r="R22"/>
  <c r="N22"/>
  <c r="J22"/>
  <c r="F22"/>
  <c r="AI22"/>
  <c r="AE22"/>
  <c r="AA22"/>
  <c r="W22"/>
  <c r="S22"/>
  <c r="O22"/>
  <c r="K22"/>
  <c r="G22"/>
  <c r="C22"/>
  <c r="AB22"/>
  <c r="L22"/>
  <c r="AF22"/>
  <c r="P22"/>
  <c r="AJ22"/>
  <c r="T22"/>
  <c r="D22"/>
  <c r="X22"/>
  <c r="H22"/>
  <c r="AG38"/>
  <c r="AC38"/>
  <c r="Y38"/>
  <c r="U38"/>
  <c r="Q38"/>
  <c r="M38"/>
  <c r="I38"/>
  <c r="E38"/>
  <c r="AH38"/>
  <c r="AD38"/>
  <c r="Z38"/>
  <c r="V38"/>
  <c r="R38"/>
  <c r="N38"/>
  <c r="J38"/>
  <c r="F38"/>
  <c r="AI38"/>
  <c r="AE38"/>
  <c r="AA38"/>
  <c r="W38"/>
  <c r="S38"/>
  <c r="O38"/>
  <c r="K38"/>
  <c r="G38"/>
  <c r="C38"/>
  <c r="AB38"/>
  <c r="L38"/>
  <c r="AF38"/>
  <c r="P38"/>
  <c r="AJ38"/>
  <c r="T38"/>
  <c r="D38"/>
  <c r="X38"/>
  <c r="H38"/>
  <c r="AG54"/>
  <c r="AC54"/>
  <c r="Y54"/>
  <c r="U54"/>
  <c r="Q54"/>
  <c r="M54"/>
  <c r="I54"/>
  <c r="E54"/>
  <c r="AH54"/>
  <c r="AD54"/>
  <c r="Z54"/>
  <c r="V54"/>
  <c r="R54"/>
  <c r="N54"/>
  <c r="J54"/>
  <c r="F54"/>
  <c r="AI54"/>
  <c r="AE54"/>
  <c r="AA54"/>
  <c r="W54"/>
  <c r="S54"/>
  <c r="O54"/>
  <c r="K54"/>
  <c r="G54"/>
  <c r="C54"/>
  <c r="AB54"/>
  <c r="L54"/>
  <c r="AF54"/>
  <c r="P54"/>
  <c r="AJ54"/>
  <c r="T54"/>
  <c r="D54"/>
  <c r="X54"/>
  <c r="H54"/>
  <c r="AG70"/>
  <c r="AC70"/>
  <c r="Y70"/>
  <c r="U70"/>
  <c r="Q70"/>
  <c r="M70"/>
  <c r="I70"/>
  <c r="E70"/>
  <c r="AH70"/>
  <c r="AD70"/>
  <c r="Z70"/>
  <c r="V70"/>
  <c r="R70"/>
  <c r="N70"/>
  <c r="J70"/>
  <c r="F70"/>
  <c r="AI70"/>
  <c r="AE70"/>
  <c r="AA70"/>
  <c r="W70"/>
  <c r="S70"/>
  <c r="O70"/>
  <c r="K70"/>
  <c r="G70"/>
  <c r="C70"/>
  <c r="AB70"/>
  <c r="L70"/>
  <c r="AF70"/>
  <c r="P70"/>
  <c r="AJ70"/>
  <c r="T70"/>
  <c r="D70"/>
  <c r="X70"/>
  <c r="H70"/>
  <c r="AG86"/>
  <c r="AC86"/>
  <c r="Y86"/>
  <c r="U86"/>
  <c r="Q86"/>
  <c r="M86"/>
  <c r="I86"/>
  <c r="E86"/>
  <c r="AH86"/>
  <c r="AD86"/>
  <c r="Z86"/>
  <c r="V86"/>
  <c r="R86"/>
  <c r="N86"/>
  <c r="J86"/>
  <c r="F86"/>
  <c r="AI86"/>
  <c r="AE86"/>
  <c r="AA86"/>
  <c r="W86"/>
  <c r="S86"/>
  <c r="O86"/>
  <c r="K86"/>
  <c r="G86"/>
  <c r="C86"/>
  <c r="AB86"/>
  <c r="L86"/>
  <c r="AF86"/>
  <c r="P86"/>
  <c r="AJ86"/>
  <c r="T86"/>
  <c r="D86"/>
  <c r="X86"/>
  <c r="H86"/>
  <c r="AJ105"/>
  <c r="AF105"/>
  <c r="AB105"/>
  <c r="X105"/>
  <c r="T105"/>
  <c r="P105"/>
  <c r="L105"/>
  <c r="H105"/>
  <c r="D105"/>
  <c r="AG105"/>
  <c r="AA105"/>
  <c r="V105"/>
  <c r="Q105"/>
  <c r="K105"/>
  <c r="F105"/>
  <c r="AH105"/>
  <c r="AC105"/>
  <c r="W105"/>
  <c r="R105"/>
  <c r="M105"/>
  <c r="G105"/>
  <c r="AI105"/>
  <c r="AD105"/>
  <c r="Y105"/>
  <c r="S105"/>
  <c r="N105"/>
  <c r="I105"/>
  <c r="C105"/>
  <c r="U105"/>
  <c r="Z105"/>
  <c r="E105"/>
  <c r="AE105"/>
  <c r="J105"/>
  <c r="O105"/>
  <c r="AI128"/>
  <c r="AE128"/>
  <c r="AA128"/>
  <c r="W128"/>
  <c r="S128"/>
  <c r="O128"/>
  <c r="K128"/>
  <c r="G128"/>
  <c r="C128"/>
  <c r="AG128"/>
  <c r="AB128"/>
  <c r="V128"/>
  <c r="Q128"/>
  <c r="L128"/>
  <c r="F128"/>
  <c r="AH128"/>
  <c r="AC128"/>
  <c r="X128"/>
  <c r="R128"/>
  <c r="M128"/>
  <c r="H128"/>
  <c r="AJ128"/>
  <c r="AD128"/>
  <c r="Y128"/>
  <c r="T128"/>
  <c r="N128"/>
  <c r="I128"/>
  <c r="D128"/>
  <c r="Z128"/>
  <c r="E128"/>
  <c r="AF128"/>
  <c r="J128"/>
  <c r="P128"/>
  <c r="U128"/>
  <c r="AG146"/>
  <c r="AC146"/>
  <c r="Y146"/>
  <c r="U146"/>
  <c r="Q146"/>
  <c r="M146"/>
  <c r="I146"/>
  <c r="E146"/>
  <c r="AF146"/>
  <c r="AA146"/>
  <c r="V146"/>
  <c r="P146"/>
  <c r="K146"/>
  <c r="F146"/>
  <c r="Z146"/>
  <c r="T146"/>
  <c r="D146"/>
  <c r="AH146"/>
  <c r="AB146"/>
  <c r="W146"/>
  <c r="R146"/>
  <c r="L146"/>
  <c r="G146"/>
  <c r="AE146"/>
  <c r="J146"/>
  <c r="AI146"/>
  <c r="AD146"/>
  <c r="X146"/>
  <c r="S146"/>
  <c r="N146"/>
  <c r="H146"/>
  <c r="C146"/>
  <c r="AJ146"/>
  <c r="O146"/>
  <c r="AJ169"/>
  <c r="AF169"/>
  <c r="AB169"/>
  <c r="X169"/>
  <c r="T169"/>
  <c r="P169"/>
  <c r="L169"/>
  <c r="H169"/>
  <c r="D169"/>
  <c r="AG169"/>
  <c r="AA169"/>
  <c r="V169"/>
  <c r="Q169"/>
  <c r="K169"/>
  <c r="F169"/>
  <c r="AE169"/>
  <c r="U169"/>
  <c r="J169"/>
  <c r="AH169"/>
  <c r="AC169"/>
  <c r="W169"/>
  <c r="R169"/>
  <c r="M169"/>
  <c r="G169"/>
  <c r="Z169"/>
  <c r="O169"/>
  <c r="E169"/>
  <c r="AI169"/>
  <c r="AD169"/>
  <c r="Y169"/>
  <c r="S169"/>
  <c r="N169"/>
  <c r="I169"/>
  <c r="C169"/>
  <c r="AI189"/>
  <c r="AE189"/>
  <c r="AA189"/>
  <c r="W189"/>
  <c r="S189"/>
  <c r="O189"/>
  <c r="K189"/>
  <c r="G189"/>
  <c r="C189"/>
  <c r="AJ189"/>
  <c r="AF189"/>
  <c r="AB189"/>
  <c r="X189"/>
  <c r="T189"/>
  <c r="P189"/>
  <c r="L189"/>
  <c r="H189"/>
  <c r="D189"/>
  <c r="AG189"/>
  <c r="Y189"/>
  <c r="Q189"/>
  <c r="I189"/>
  <c r="V189"/>
  <c r="AH189"/>
  <c r="Z189"/>
  <c r="R189"/>
  <c r="J189"/>
  <c r="N189"/>
  <c r="AC189"/>
  <c r="U189"/>
  <c r="M189"/>
  <c r="E189"/>
  <c r="AD189"/>
  <c r="F189"/>
  <c r="AI221"/>
  <c r="AE221"/>
  <c r="AA221"/>
  <c r="W221"/>
  <c r="S221"/>
  <c r="O221"/>
  <c r="K221"/>
  <c r="G221"/>
  <c r="C221"/>
  <c r="AJ221"/>
  <c r="AF221"/>
  <c r="AB221"/>
  <c r="X221"/>
  <c r="T221"/>
  <c r="P221"/>
  <c r="L221"/>
  <c r="H221"/>
  <c r="D221"/>
  <c r="AG221"/>
  <c r="Y221"/>
  <c r="Q221"/>
  <c r="I221"/>
  <c r="N221"/>
  <c r="AH221"/>
  <c r="Z221"/>
  <c r="R221"/>
  <c r="J221"/>
  <c r="V221"/>
  <c r="AC221"/>
  <c r="U221"/>
  <c r="M221"/>
  <c r="E221"/>
  <c r="AD221"/>
  <c r="F221"/>
  <c r="AI253"/>
  <c r="AE253"/>
  <c r="AA253"/>
  <c r="W253"/>
  <c r="S253"/>
  <c r="O253"/>
  <c r="K253"/>
  <c r="G253"/>
  <c r="C253"/>
  <c r="AJ253"/>
  <c r="AF253"/>
  <c r="AB253"/>
  <c r="X253"/>
  <c r="T253"/>
  <c r="P253"/>
  <c r="L253"/>
  <c r="H253"/>
  <c r="D253"/>
  <c r="AG253"/>
  <c r="Y253"/>
  <c r="Q253"/>
  <c r="I253"/>
  <c r="V253"/>
  <c r="AH253"/>
  <c r="Z253"/>
  <c r="R253"/>
  <c r="J253"/>
  <c r="AD253"/>
  <c r="F253"/>
  <c r="AC253"/>
  <c r="U253"/>
  <c r="M253"/>
  <c r="E253"/>
  <c r="N253"/>
  <c r="AI285"/>
  <c r="AE285"/>
  <c r="AA285"/>
  <c r="W285"/>
  <c r="S285"/>
  <c r="O285"/>
  <c r="K285"/>
  <c r="G285"/>
  <c r="C285"/>
  <c r="AJ285"/>
  <c r="AF285"/>
  <c r="AB285"/>
  <c r="X285"/>
  <c r="T285"/>
  <c r="P285"/>
  <c r="L285"/>
  <c r="H285"/>
  <c r="D285"/>
  <c r="AG285"/>
  <c r="Y285"/>
  <c r="Q285"/>
  <c r="I285"/>
  <c r="N285"/>
  <c r="AH285"/>
  <c r="Z285"/>
  <c r="R285"/>
  <c r="J285"/>
  <c r="AD285"/>
  <c r="AC285"/>
  <c r="U285"/>
  <c r="M285"/>
  <c r="E285"/>
  <c r="V285"/>
  <c r="F285"/>
  <c r="AI317"/>
  <c r="AE317"/>
  <c r="AA317"/>
  <c r="W317"/>
  <c r="S317"/>
  <c r="O317"/>
  <c r="K317"/>
  <c r="G317"/>
  <c r="C317"/>
  <c r="AJ317"/>
  <c r="AF317"/>
  <c r="AB317"/>
  <c r="X317"/>
  <c r="T317"/>
  <c r="P317"/>
  <c r="L317"/>
  <c r="H317"/>
  <c r="D317"/>
  <c r="AG317"/>
  <c r="Y317"/>
  <c r="Q317"/>
  <c r="I317"/>
  <c r="F317"/>
  <c r="AH317"/>
  <c r="Z317"/>
  <c r="R317"/>
  <c r="J317"/>
  <c r="AD317"/>
  <c r="N317"/>
  <c r="AC317"/>
  <c r="U317"/>
  <c r="M317"/>
  <c r="E317"/>
  <c r="V317"/>
  <c r="AI349"/>
  <c r="AE349"/>
  <c r="AA349"/>
  <c r="W349"/>
  <c r="S349"/>
  <c r="O349"/>
  <c r="K349"/>
  <c r="G349"/>
  <c r="C349"/>
  <c r="AJ349"/>
  <c r="AF349"/>
  <c r="AB349"/>
  <c r="X349"/>
  <c r="T349"/>
  <c r="P349"/>
  <c r="L349"/>
  <c r="H349"/>
  <c r="D349"/>
  <c r="AG349"/>
  <c r="Y349"/>
  <c r="Q349"/>
  <c r="I349"/>
  <c r="AD349"/>
  <c r="N349"/>
  <c r="AH349"/>
  <c r="Z349"/>
  <c r="R349"/>
  <c r="J349"/>
  <c r="V349"/>
  <c r="AC349"/>
  <c r="U349"/>
  <c r="M349"/>
  <c r="E349"/>
  <c r="F349"/>
  <c r="AI381"/>
  <c r="AE381"/>
  <c r="AA381"/>
  <c r="W381"/>
  <c r="S381"/>
  <c r="O381"/>
  <c r="K381"/>
  <c r="G381"/>
  <c r="C381"/>
  <c r="AJ381"/>
  <c r="AF381"/>
  <c r="AB381"/>
  <c r="X381"/>
  <c r="T381"/>
  <c r="P381"/>
  <c r="L381"/>
  <c r="H381"/>
  <c r="D381"/>
  <c r="AG381"/>
  <c r="Y381"/>
  <c r="Q381"/>
  <c r="I381"/>
  <c r="AD381"/>
  <c r="F381"/>
  <c r="AH381"/>
  <c r="Z381"/>
  <c r="R381"/>
  <c r="J381"/>
  <c r="V381"/>
  <c r="AC381"/>
  <c r="U381"/>
  <c r="M381"/>
  <c r="E381"/>
  <c r="N381"/>
  <c r="AJ161"/>
  <c r="AF161"/>
  <c r="AB161"/>
  <c r="X161"/>
  <c r="T161"/>
  <c r="P161"/>
  <c r="L161"/>
  <c r="H161"/>
  <c r="D161"/>
  <c r="AI161"/>
  <c r="AD161"/>
  <c r="Y161"/>
  <c r="S161"/>
  <c r="N161"/>
  <c r="I161"/>
  <c r="C161"/>
  <c r="AH161"/>
  <c r="R161"/>
  <c r="AE161"/>
  <c r="Z161"/>
  <c r="U161"/>
  <c r="O161"/>
  <c r="J161"/>
  <c r="E161"/>
  <c r="AC161"/>
  <c r="M161"/>
  <c r="AG161"/>
  <c r="AA161"/>
  <c r="V161"/>
  <c r="Q161"/>
  <c r="K161"/>
  <c r="F161"/>
  <c r="W161"/>
  <c r="G161"/>
  <c r="AI233"/>
  <c r="AE233"/>
  <c r="AA233"/>
  <c r="W233"/>
  <c r="S233"/>
  <c r="O233"/>
  <c r="K233"/>
  <c r="G233"/>
  <c r="C233"/>
  <c r="AJ233"/>
  <c r="AF233"/>
  <c r="AB233"/>
  <c r="X233"/>
  <c r="T233"/>
  <c r="P233"/>
  <c r="L233"/>
  <c r="H233"/>
  <c r="D233"/>
  <c r="AC233"/>
  <c r="U233"/>
  <c r="M233"/>
  <c r="E233"/>
  <c r="Z233"/>
  <c r="AD233"/>
  <c r="V233"/>
  <c r="N233"/>
  <c r="F233"/>
  <c r="J233"/>
  <c r="AG233"/>
  <c r="Y233"/>
  <c r="Q233"/>
  <c r="I233"/>
  <c r="AH233"/>
  <c r="R233"/>
  <c r="AI321"/>
  <c r="AE321"/>
  <c r="AA321"/>
  <c r="W321"/>
  <c r="S321"/>
  <c r="O321"/>
  <c r="K321"/>
  <c r="G321"/>
  <c r="C321"/>
  <c r="AJ321"/>
  <c r="AF321"/>
  <c r="AB321"/>
  <c r="X321"/>
  <c r="T321"/>
  <c r="P321"/>
  <c r="L321"/>
  <c r="H321"/>
  <c r="D321"/>
  <c r="AC321"/>
  <c r="U321"/>
  <c r="M321"/>
  <c r="E321"/>
  <c r="Z321"/>
  <c r="AD321"/>
  <c r="V321"/>
  <c r="N321"/>
  <c r="F321"/>
  <c r="R321"/>
  <c r="AG321"/>
  <c r="Y321"/>
  <c r="Q321"/>
  <c r="I321"/>
  <c r="AH321"/>
  <c r="J321"/>
  <c r="AH11"/>
  <c r="AD11"/>
  <c r="Z11"/>
  <c r="V11"/>
  <c r="R11"/>
  <c r="N11"/>
  <c r="J11"/>
  <c r="F11"/>
  <c r="AI11"/>
  <c r="AE11"/>
  <c r="AA11"/>
  <c r="W11"/>
  <c r="S11"/>
  <c r="O11"/>
  <c r="K11"/>
  <c r="G11"/>
  <c r="C11"/>
  <c r="AJ11"/>
  <c r="AF11"/>
  <c r="AB11"/>
  <c r="X11"/>
  <c r="T11"/>
  <c r="P11"/>
  <c r="L11"/>
  <c r="H11"/>
  <c r="D11"/>
  <c r="AC11"/>
  <c r="M11"/>
  <c r="AG11"/>
  <c r="Q11"/>
  <c r="U11"/>
  <c r="E11"/>
  <c r="Y11"/>
  <c r="I11"/>
  <c r="AH27"/>
  <c r="AD27"/>
  <c r="Z27"/>
  <c r="V27"/>
  <c r="R27"/>
  <c r="N27"/>
  <c r="J27"/>
  <c r="F27"/>
  <c r="AI27"/>
  <c r="AE27"/>
  <c r="AA27"/>
  <c r="W27"/>
  <c r="S27"/>
  <c r="O27"/>
  <c r="K27"/>
  <c r="G27"/>
  <c r="C27"/>
  <c r="AJ27"/>
  <c r="AF27"/>
  <c r="AB27"/>
  <c r="X27"/>
  <c r="T27"/>
  <c r="P27"/>
  <c r="L27"/>
  <c r="H27"/>
  <c r="D27"/>
  <c r="AC27"/>
  <c r="M27"/>
  <c r="AG27"/>
  <c r="Q27"/>
  <c r="U27"/>
  <c r="E27"/>
  <c r="Y27"/>
  <c r="I27"/>
  <c r="AH43"/>
  <c r="AD43"/>
  <c r="Z43"/>
  <c r="V43"/>
  <c r="R43"/>
  <c r="N43"/>
  <c r="J43"/>
  <c r="F43"/>
  <c r="AI43"/>
  <c r="AE43"/>
  <c r="AA43"/>
  <c r="W43"/>
  <c r="S43"/>
  <c r="O43"/>
  <c r="K43"/>
  <c r="G43"/>
  <c r="C43"/>
  <c r="AJ43"/>
  <c r="AF43"/>
  <c r="AB43"/>
  <c r="X43"/>
  <c r="T43"/>
  <c r="P43"/>
  <c r="L43"/>
  <c r="H43"/>
  <c r="D43"/>
  <c r="AC43"/>
  <c r="M43"/>
  <c r="AG43"/>
  <c r="Q43"/>
  <c r="U43"/>
  <c r="E43"/>
  <c r="Y43"/>
  <c r="I43"/>
  <c r="AH59"/>
  <c r="AD59"/>
  <c r="Z59"/>
  <c r="V59"/>
  <c r="R59"/>
  <c r="N59"/>
  <c r="J59"/>
  <c r="F59"/>
  <c r="AI59"/>
  <c r="AE59"/>
  <c r="AA59"/>
  <c r="W59"/>
  <c r="S59"/>
  <c r="O59"/>
  <c r="K59"/>
  <c r="G59"/>
  <c r="C59"/>
  <c r="AJ59"/>
  <c r="AF59"/>
  <c r="AB59"/>
  <c r="X59"/>
  <c r="T59"/>
  <c r="P59"/>
  <c r="L59"/>
  <c r="H59"/>
  <c r="D59"/>
  <c r="AC59"/>
  <c r="M59"/>
  <c r="AG59"/>
  <c r="Q59"/>
  <c r="U59"/>
  <c r="E59"/>
  <c r="Y59"/>
  <c r="I59"/>
  <c r="AH75"/>
  <c r="AD75"/>
  <c r="Z75"/>
  <c r="V75"/>
  <c r="R75"/>
  <c r="N75"/>
  <c r="J75"/>
  <c r="F75"/>
  <c r="AI75"/>
  <c r="AE75"/>
  <c r="AA75"/>
  <c r="W75"/>
  <c r="S75"/>
  <c r="O75"/>
  <c r="K75"/>
  <c r="G75"/>
  <c r="C75"/>
  <c r="AJ75"/>
  <c r="AF75"/>
  <c r="AB75"/>
  <c r="X75"/>
  <c r="T75"/>
  <c r="P75"/>
  <c r="L75"/>
  <c r="H75"/>
  <c r="D75"/>
  <c r="AC75"/>
  <c r="M75"/>
  <c r="AG75"/>
  <c r="Q75"/>
  <c r="U75"/>
  <c r="E75"/>
  <c r="Y75"/>
  <c r="I75"/>
  <c r="AI92"/>
  <c r="AE92"/>
  <c r="AA92"/>
  <c r="W92"/>
  <c r="S92"/>
  <c r="O92"/>
  <c r="K92"/>
  <c r="G92"/>
  <c r="C92"/>
  <c r="AH92"/>
  <c r="AC92"/>
  <c r="X92"/>
  <c r="R92"/>
  <c r="M92"/>
  <c r="H92"/>
  <c r="AJ92"/>
  <c r="AD92"/>
  <c r="Y92"/>
  <c r="T92"/>
  <c r="N92"/>
  <c r="I92"/>
  <c r="D92"/>
  <c r="AF92"/>
  <c r="Z92"/>
  <c r="U92"/>
  <c r="P92"/>
  <c r="J92"/>
  <c r="E92"/>
  <c r="AB92"/>
  <c r="F92"/>
  <c r="AG92"/>
  <c r="L92"/>
  <c r="Q92"/>
  <c r="V92"/>
  <c r="AG110"/>
  <c r="AC110"/>
  <c r="Y110"/>
  <c r="U110"/>
  <c r="Q110"/>
  <c r="M110"/>
  <c r="I110"/>
  <c r="E110"/>
  <c r="AH110"/>
  <c r="AB110"/>
  <c r="W110"/>
  <c r="R110"/>
  <c r="L110"/>
  <c r="G110"/>
  <c r="AI110"/>
  <c r="AD110"/>
  <c r="X110"/>
  <c r="S110"/>
  <c r="N110"/>
  <c r="H110"/>
  <c r="C110"/>
  <c r="AJ110"/>
  <c r="AE110"/>
  <c r="Z110"/>
  <c r="T110"/>
  <c r="O110"/>
  <c r="J110"/>
  <c r="D110"/>
  <c r="P110"/>
  <c r="V110"/>
  <c r="AA110"/>
  <c r="F110"/>
  <c r="AF110"/>
  <c r="K110"/>
  <c r="AJ133"/>
  <c r="AF133"/>
  <c r="AB133"/>
  <c r="X133"/>
  <c r="T133"/>
  <c r="P133"/>
  <c r="L133"/>
  <c r="H133"/>
  <c r="D133"/>
  <c r="AH133"/>
  <c r="AC133"/>
  <c r="W133"/>
  <c r="R133"/>
  <c r="M133"/>
  <c r="G133"/>
  <c r="V133"/>
  <c r="F133"/>
  <c r="AI133"/>
  <c r="AD133"/>
  <c r="Y133"/>
  <c r="S133"/>
  <c r="N133"/>
  <c r="I133"/>
  <c r="C133"/>
  <c r="AG133"/>
  <c r="Q133"/>
  <c r="AE133"/>
  <c r="Z133"/>
  <c r="U133"/>
  <c r="O133"/>
  <c r="J133"/>
  <c r="E133"/>
  <c r="AA133"/>
  <c r="K133"/>
  <c r="AI156"/>
  <c r="AE156"/>
  <c r="AA156"/>
  <c r="W156"/>
  <c r="S156"/>
  <c r="O156"/>
  <c r="K156"/>
  <c r="G156"/>
  <c r="C156"/>
  <c r="AH156"/>
  <c r="AC156"/>
  <c r="X156"/>
  <c r="R156"/>
  <c r="M156"/>
  <c r="H156"/>
  <c r="AG156"/>
  <c r="Q156"/>
  <c r="AJ156"/>
  <c r="AD156"/>
  <c r="Y156"/>
  <c r="T156"/>
  <c r="N156"/>
  <c r="I156"/>
  <c r="D156"/>
  <c r="AB156"/>
  <c r="L156"/>
  <c r="AF156"/>
  <c r="Z156"/>
  <c r="U156"/>
  <c r="P156"/>
  <c r="J156"/>
  <c r="E156"/>
  <c r="V156"/>
  <c r="F156"/>
  <c r="AG174"/>
  <c r="AC174"/>
  <c r="Y174"/>
  <c r="U174"/>
  <c r="Q174"/>
  <c r="M174"/>
  <c r="I174"/>
  <c r="E174"/>
  <c r="AH174"/>
  <c r="AB174"/>
  <c r="W174"/>
  <c r="R174"/>
  <c r="L174"/>
  <c r="G174"/>
  <c r="AF174"/>
  <c r="P174"/>
  <c r="AI174"/>
  <c r="AD174"/>
  <c r="X174"/>
  <c r="S174"/>
  <c r="N174"/>
  <c r="H174"/>
  <c r="C174"/>
  <c r="V174"/>
  <c r="F174"/>
  <c r="AJ174"/>
  <c r="AE174"/>
  <c r="Z174"/>
  <c r="T174"/>
  <c r="O174"/>
  <c r="J174"/>
  <c r="D174"/>
  <c r="AA174"/>
  <c r="K174"/>
  <c r="AJ210"/>
  <c r="AF210"/>
  <c r="AB210"/>
  <c r="X210"/>
  <c r="T210"/>
  <c r="P210"/>
  <c r="L210"/>
  <c r="H210"/>
  <c r="D210"/>
  <c r="AG210"/>
  <c r="AC210"/>
  <c r="Y210"/>
  <c r="U210"/>
  <c r="Q210"/>
  <c r="M210"/>
  <c r="I210"/>
  <c r="E210"/>
  <c r="AH210"/>
  <c r="Z210"/>
  <c r="R210"/>
  <c r="J210"/>
  <c r="O210"/>
  <c r="AI210"/>
  <c r="AA210"/>
  <c r="S210"/>
  <c r="K210"/>
  <c r="C210"/>
  <c r="W210"/>
  <c r="AD210"/>
  <c r="V210"/>
  <c r="N210"/>
  <c r="F210"/>
  <c r="AE210"/>
  <c r="G210"/>
  <c r="AJ242"/>
  <c r="AF242"/>
  <c r="AB242"/>
  <c r="X242"/>
  <c r="T242"/>
  <c r="P242"/>
  <c r="L242"/>
  <c r="H242"/>
  <c r="D242"/>
  <c r="AG242"/>
  <c r="AC242"/>
  <c r="Y242"/>
  <c r="U242"/>
  <c r="Q242"/>
  <c r="M242"/>
  <c r="I242"/>
  <c r="E242"/>
  <c r="AH242"/>
  <c r="Z242"/>
  <c r="R242"/>
  <c r="J242"/>
  <c r="O242"/>
  <c r="AI242"/>
  <c r="AA242"/>
  <c r="S242"/>
  <c r="K242"/>
  <c r="C242"/>
  <c r="W242"/>
  <c r="AD242"/>
  <c r="V242"/>
  <c r="N242"/>
  <c r="F242"/>
  <c r="AE242"/>
  <c r="G242"/>
  <c r="AJ274"/>
  <c r="AF274"/>
  <c r="AB274"/>
  <c r="X274"/>
  <c r="T274"/>
  <c r="P274"/>
  <c r="L274"/>
  <c r="H274"/>
  <c r="D274"/>
  <c r="AG274"/>
  <c r="AC274"/>
  <c r="Y274"/>
  <c r="U274"/>
  <c r="Q274"/>
  <c r="M274"/>
  <c r="I274"/>
  <c r="E274"/>
  <c r="AH274"/>
  <c r="Z274"/>
  <c r="R274"/>
  <c r="J274"/>
  <c r="O274"/>
  <c r="AI274"/>
  <c r="AA274"/>
  <c r="S274"/>
  <c r="K274"/>
  <c r="C274"/>
  <c r="W274"/>
  <c r="AD274"/>
  <c r="V274"/>
  <c r="N274"/>
  <c r="F274"/>
  <c r="AE274"/>
  <c r="G274"/>
  <c r="AJ306"/>
  <c r="AF306"/>
  <c r="AB306"/>
  <c r="X306"/>
  <c r="T306"/>
  <c r="P306"/>
  <c r="L306"/>
  <c r="H306"/>
  <c r="D306"/>
  <c r="AG306"/>
  <c r="AC306"/>
  <c r="Y306"/>
  <c r="U306"/>
  <c r="Q306"/>
  <c r="M306"/>
  <c r="I306"/>
  <c r="E306"/>
  <c r="AH306"/>
  <c r="Z306"/>
  <c r="R306"/>
  <c r="J306"/>
  <c r="AE306"/>
  <c r="G306"/>
  <c r="AI306"/>
  <c r="AA306"/>
  <c r="S306"/>
  <c r="K306"/>
  <c r="C306"/>
  <c r="O306"/>
  <c r="AD306"/>
  <c r="V306"/>
  <c r="N306"/>
  <c r="F306"/>
  <c r="W306"/>
  <c r="AJ338"/>
  <c r="AF338"/>
  <c r="AB338"/>
  <c r="X338"/>
  <c r="T338"/>
  <c r="P338"/>
  <c r="L338"/>
  <c r="H338"/>
  <c r="D338"/>
  <c r="AG338"/>
  <c r="AC338"/>
  <c r="Y338"/>
  <c r="U338"/>
  <c r="Q338"/>
  <c r="M338"/>
  <c r="I338"/>
  <c r="E338"/>
  <c r="AH338"/>
  <c r="Z338"/>
  <c r="R338"/>
  <c r="J338"/>
  <c r="AE338"/>
  <c r="G338"/>
  <c r="AI338"/>
  <c r="AA338"/>
  <c r="S338"/>
  <c r="K338"/>
  <c r="C338"/>
  <c r="W338"/>
  <c r="AD338"/>
  <c r="V338"/>
  <c r="N338"/>
  <c r="F338"/>
  <c r="O338"/>
  <c r="AJ370"/>
  <c r="AF370"/>
  <c r="AB370"/>
  <c r="X370"/>
  <c r="T370"/>
  <c r="P370"/>
  <c r="L370"/>
  <c r="H370"/>
  <c r="D370"/>
  <c r="AG370"/>
  <c r="AC370"/>
  <c r="Y370"/>
  <c r="U370"/>
  <c r="Q370"/>
  <c r="M370"/>
  <c r="I370"/>
  <c r="E370"/>
  <c r="AH370"/>
  <c r="Z370"/>
  <c r="R370"/>
  <c r="J370"/>
  <c r="O370"/>
  <c r="AI370"/>
  <c r="AA370"/>
  <c r="S370"/>
  <c r="K370"/>
  <c r="C370"/>
  <c r="W370"/>
  <c r="AD370"/>
  <c r="V370"/>
  <c r="N370"/>
  <c r="F370"/>
  <c r="AE370"/>
  <c r="G370"/>
  <c r="AJ402"/>
  <c r="AF402"/>
  <c r="AB402"/>
  <c r="X402"/>
  <c r="T402"/>
  <c r="P402"/>
  <c r="L402"/>
  <c r="H402"/>
  <c r="D402"/>
  <c r="AG402"/>
  <c r="AC402"/>
  <c r="Y402"/>
  <c r="U402"/>
  <c r="Q402"/>
  <c r="M402"/>
  <c r="I402"/>
  <c r="E402"/>
  <c r="AH402"/>
  <c r="Z402"/>
  <c r="R402"/>
  <c r="J402"/>
  <c r="AE402"/>
  <c r="G402"/>
  <c r="AI402"/>
  <c r="AA402"/>
  <c r="S402"/>
  <c r="K402"/>
  <c r="C402"/>
  <c r="W402"/>
  <c r="AD402"/>
  <c r="V402"/>
  <c r="N402"/>
  <c r="F402"/>
  <c r="O402"/>
  <c r="AH103"/>
  <c r="AD103"/>
  <c r="Z103"/>
  <c r="V103"/>
  <c r="R103"/>
  <c r="N103"/>
  <c r="J103"/>
  <c r="F103"/>
  <c r="AG103"/>
  <c r="AB103"/>
  <c r="W103"/>
  <c r="Q103"/>
  <c r="L103"/>
  <c r="G103"/>
  <c r="AI103"/>
  <c r="AC103"/>
  <c r="X103"/>
  <c r="S103"/>
  <c r="M103"/>
  <c r="H103"/>
  <c r="C103"/>
  <c r="AJ103"/>
  <c r="AE103"/>
  <c r="Y103"/>
  <c r="T103"/>
  <c r="O103"/>
  <c r="I103"/>
  <c r="D103"/>
  <c r="AA103"/>
  <c r="E103"/>
  <c r="AF103"/>
  <c r="K103"/>
  <c r="P103"/>
  <c r="U103"/>
  <c r="AH119"/>
  <c r="AD119"/>
  <c r="Z119"/>
  <c r="V119"/>
  <c r="R119"/>
  <c r="N119"/>
  <c r="J119"/>
  <c r="F119"/>
  <c r="AG119"/>
  <c r="AB119"/>
  <c r="W119"/>
  <c r="Q119"/>
  <c r="L119"/>
  <c r="G119"/>
  <c r="AI119"/>
  <c r="AC119"/>
  <c r="X119"/>
  <c r="S119"/>
  <c r="M119"/>
  <c r="H119"/>
  <c r="C119"/>
  <c r="AJ119"/>
  <c r="AE119"/>
  <c r="Y119"/>
  <c r="T119"/>
  <c r="O119"/>
  <c r="I119"/>
  <c r="D119"/>
  <c r="U119"/>
  <c r="AA119"/>
  <c r="E119"/>
  <c r="AF119"/>
  <c r="K119"/>
  <c r="P119"/>
  <c r="AH135"/>
  <c r="AD135"/>
  <c r="Z135"/>
  <c r="V135"/>
  <c r="R135"/>
  <c r="N135"/>
  <c r="J135"/>
  <c r="F135"/>
  <c r="AG135"/>
  <c r="AB135"/>
  <c r="W135"/>
  <c r="Q135"/>
  <c r="L135"/>
  <c r="G135"/>
  <c r="K135"/>
  <c r="AI135"/>
  <c r="AC135"/>
  <c r="X135"/>
  <c r="S135"/>
  <c r="M135"/>
  <c r="H135"/>
  <c r="C135"/>
  <c r="AA135"/>
  <c r="P135"/>
  <c r="AJ135"/>
  <c r="AE135"/>
  <c r="Y135"/>
  <c r="T135"/>
  <c r="O135"/>
  <c r="I135"/>
  <c r="D135"/>
  <c r="AF135"/>
  <c r="U135"/>
  <c r="E135"/>
  <c r="AH151"/>
  <c r="AD151"/>
  <c r="Z151"/>
  <c r="V151"/>
  <c r="R151"/>
  <c r="N151"/>
  <c r="J151"/>
  <c r="F151"/>
  <c r="AG151"/>
  <c r="AB151"/>
  <c r="W151"/>
  <c r="Q151"/>
  <c r="L151"/>
  <c r="G151"/>
  <c r="AF151"/>
  <c r="U151"/>
  <c r="E151"/>
  <c r="AI151"/>
  <c r="AC151"/>
  <c r="X151"/>
  <c r="S151"/>
  <c r="M151"/>
  <c r="H151"/>
  <c r="C151"/>
  <c r="P151"/>
  <c r="AJ151"/>
  <c r="AE151"/>
  <c r="Y151"/>
  <c r="T151"/>
  <c r="O151"/>
  <c r="I151"/>
  <c r="D151"/>
  <c r="AA151"/>
  <c r="K151"/>
  <c r="AH167"/>
  <c r="AD167"/>
  <c r="Z167"/>
  <c r="V167"/>
  <c r="R167"/>
  <c r="N167"/>
  <c r="J167"/>
  <c r="F167"/>
  <c r="AG167"/>
  <c r="AB167"/>
  <c r="W167"/>
  <c r="Q167"/>
  <c r="L167"/>
  <c r="G167"/>
  <c r="K167"/>
  <c r="AI167"/>
  <c r="AC167"/>
  <c r="X167"/>
  <c r="S167"/>
  <c r="M167"/>
  <c r="H167"/>
  <c r="C167"/>
  <c r="AF167"/>
  <c r="U167"/>
  <c r="E167"/>
  <c r="AJ167"/>
  <c r="AE167"/>
  <c r="Y167"/>
  <c r="T167"/>
  <c r="O167"/>
  <c r="I167"/>
  <c r="D167"/>
  <c r="AA167"/>
  <c r="P167"/>
  <c r="AG183"/>
  <c r="AC183"/>
  <c r="Y183"/>
  <c r="U183"/>
  <c r="Q183"/>
  <c r="M183"/>
  <c r="I183"/>
  <c r="E183"/>
  <c r="AH183"/>
  <c r="AD183"/>
  <c r="Z183"/>
  <c r="V183"/>
  <c r="R183"/>
  <c r="N183"/>
  <c r="J183"/>
  <c r="F183"/>
  <c r="AI183"/>
  <c r="AA183"/>
  <c r="S183"/>
  <c r="K183"/>
  <c r="C183"/>
  <c r="X183"/>
  <c r="H183"/>
  <c r="AJ183"/>
  <c r="AB183"/>
  <c r="T183"/>
  <c r="L183"/>
  <c r="D183"/>
  <c r="AF183"/>
  <c r="AE183"/>
  <c r="W183"/>
  <c r="O183"/>
  <c r="G183"/>
  <c r="P183"/>
  <c r="AG199"/>
  <c r="AC199"/>
  <c r="Y199"/>
  <c r="U199"/>
  <c r="Q199"/>
  <c r="M199"/>
  <c r="I199"/>
  <c r="E199"/>
  <c r="AH199"/>
  <c r="AD199"/>
  <c r="Z199"/>
  <c r="V199"/>
  <c r="R199"/>
  <c r="N199"/>
  <c r="J199"/>
  <c r="F199"/>
  <c r="AI199"/>
  <c r="AA199"/>
  <c r="S199"/>
  <c r="K199"/>
  <c r="C199"/>
  <c r="X199"/>
  <c r="H199"/>
  <c r="AJ199"/>
  <c r="AB199"/>
  <c r="T199"/>
  <c r="L199"/>
  <c r="D199"/>
  <c r="AF199"/>
  <c r="AE199"/>
  <c r="W199"/>
  <c r="O199"/>
  <c r="G199"/>
  <c r="P199"/>
  <c r="AG215"/>
  <c r="AC215"/>
  <c r="Y215"/>
  <c r="U215"/>
  <c r="Q215"/>
  <c r="M215"/>
  <c r="I215"/>
  <c r="E215"/>
  <c r="AH215"/>
  <c r="AD215"/>
  <c r="Z215"/>
  <c r="V215"/>
  <c r="R215"/>
  <c r="N215"/>
  <c r="J215"/>
  <c r="F215"/>
  <c r="AI215"/>
  <c r="AA215"/>
  <c r="S215"/>
  <c r="K215"/>
  <c r="C215"/>
  <c r="AF215"/>
  <c r="AJ215"/>
  <c r="AB215"/>
  <c r="T215"/>
  <c r="L215"/>
  <c r="D215"/>
  <c r="X215"/>
  <c r="H215"/>
  <c r="AE215"/>
  <c r="W215"/>
  <c r="O215"/>
  <c r="G215"/>
  <c r="P215"/>
  <c r="AG231"/>
  <c r="AC231"/>
  <c r="Y231"/>
  <c r="U231"/>
  <c r="Q231"/>
  <c r="M231"/>
  <c r="I231"/>
  <c r="E231"/>
  <c r="AH231"/>
  <c r="AD231"/>
  <c r="Z231"/>
  <c r="V231"/>
  <c r="R231"/>
  <c r="N231"/>
  <c r="J231"/>
  <c r="F231"/>
  <c r="AI231"/>
  <c r="AA231"/>
  <c r="S231"/>
  <c r="K231"/>
  <c r="C231"/>
  <c r="X231"/>
  <c r="AJ231"/>
  <c r="AB231"/>
  <c r="T231"/>
  <c r="L231"/>
  <c r="D231"/>
  <c r="AF231"/>
  <c r="H231"/>
  <c r="AE231"/>
  <c r="W231"/>
  <c r="O231"/>
  <c r="G231"/>
  <c r="P231"/>
  <c r="AG247"/>
  <c r="AC247"/>
  <c r="Y247"/>
  <c r="U247"/>
  <c r="Q247"/>
  <c r="M247"/>
  <c r="I247"/>
  <c r="E247"/>
  <c r="AH247"/>
  <c r="AD247"/>
  <c r="Z247"/>
  <c r="V247"/>
  <c r="R247"/>
  <c r="N247"/>
  <c r="J247"/>
  <c r="F247"/>
  <c r="AI247"/>
  <c r="AA247"/>
  <c r="S247"/>
  <c r="K247"/>
  <c r="C247"/>
  <c r="P247"/>
  <c r="AJ247"/>
  <c r="AB247"/>
  <c r="T247"/>
  <c r="L247"/>
  <c r="D247"/>
  <c r="AF247"/>
  <c r="AE247"/>
  <c r="W247"/>
  <c r="O247"/>
  <c r="G247"/>
  <c r="X247"/>
  <c r="H247"/>
  <c r="AG263"/>
  <c r="AC263"/>
  <c r="Y263"/>
  <c r="U263"/>
  <c r="Q263"/>
  <c r="M263"/>
  <c r="I263"/>
  <c r="E263"/>
  <c r="AH263"/>
  <c r="AD263"/>
  <c r="Z263"/>
  <c r="V263"/>
  <c r="R263"/>
  <c r="N263"/>
  <c r="J263"/>
  <c r="F263"/>
  <c r="AI263"/>
  <c r="AA263"/>
  <c r="S263"/>
  <c r="K263"/>
  <c r="C263"/>
  <c r="AF263"/>
  <c r="H263"/>
  <c r="AJ263"/>
  <c r="AB263"/>
  <c r="T263"/>
  <c r="L263"/>
  <c r="D263"/>
  <c r="P263"/>
  <c r="AE263"/>
  <c r="W263"/>
  <c r="O263"/>
  <c r="G263"/>
  <c r="X263"/>
  <c r="AG279"/>
  <c r="AC279"/>
  <c r="Y279"/>
  <c r="U279"/>
  <c r="Q279"/>
  <c r="M279"/>
  <c r="I279"/>
  <c r="E279"/>
  <c r="AH279"/>
  <c r="AD279"/>
  <c r="Z279"/>
  <c r="V279"/>
  <c r="R279"/>
  <c r="N279"/>
  <c r="J279"/>
  <c r="F279"/>
  <c r="AI279"/>
  <c r="AA279"/>
  <c r="S279"/>
  <c r="K279"/>
  <c r="C279"/>
  <c r="AF279"/>
  <c r="H279"/>
  <c r="AJ279"/>
  <c r="AB279"/>
  <c r="T279"/>
  <c r="L279"/>
  <c r="D279"/>
  <c r="P279"/>
  <c r="AE279"/>
  <c r="W279"/>
  <c r="O279"/>
  <c r="G279"/>
  <c r="X279"/>
  <c r="AG295"/>
  <c r="AC295"/>
  <c r="Y295"/>
  <c r="U295"/>
  <c r="Q295"/>
  <c r="M295"/>
  <c r="I295"/>
  <c r="E295"/>
  <c r="AH295"/>
  <c r="AD295"/>
  <c r="Z295"/>
  <c r="V295"/>
  <c r="R295"/>
  <c r="N295"/>
  <c r="J295"/>
  <c r="F295"/>
  <c r="AI295"/>
  <c r="AA295"/>
  <c r="S295"/>
  <c r="K295"/>
  <c r="C295"/>
  <c r="P295"/>
  <c r="AJ295"/>
  <c r="AB295"/>
  <c r="T295"/>
  <c r="L295"/>
  <c r="D295"/>
  <c r="X295"/>
  <c r="AE295"/>
  <c r="W295"/>
  <c r="O295"/>
  <c r="G295"/>
  <c r="AF295"/>
  <c r="H295"/>
  <c r="AG311"/>
  <c r="AC311"/>
  <c r="Y311"/>
  <c r="U311"/>
  <c r="Q311"/>
  <c r="M311"/>
  <c r="I311"/>
  <c r="E311"/>
  <c r="AH311"/>
  <c r="AD311"/>
  <c r="Z311"/>
  <c r="V311"/>
  <c r="R311"/>
  <c r="N311"/>
  <c r="J311"/>
  <c r="F311"/>
  <c r="AI311"/>
  <c r="AA311"/>
  <c r="S311"/>
  <c r="K311"/>
  <c r="C311"/>
  <c r="P311"/>
  <c r="AJ311"/>
  <c r="AB311"/>
  <c r="T311"/>
  <c r="L311"/>
  <c r="D311"/>
  <c r="X311"/>
  <c r="H311"/>
  <c r="AE311"/>
  <c r="W311"/>
  <c r="O311"/>
  <c r="G311"/>
  <c r="AF311"/>
  <c r="AG327"/>
  <c r="AC327"/>
  <c r="Y327"/>
  <c r="U327"/>
  <c r="Q327"/>
  <c r="M327"/>
  <c r="I327"/>
  <c r="E327"/>
  <c r="AH327"/>
  <c r="AD327"/>
  <c r="Z327"/>
  <c r="V327"/>
  <c r="R327"/>
  <c r="N327"/>
  <c r="J327"/>
  <c r="F327"/>
  <c r="AI327"/>
  <c r="AA327"/>
  <c r="S327"/>
  <c r="K327"/>
  <c r="C327"/>
  <c r="P327"/>
  <c r="AJ327"/>
  <c r="AB327"/>
  <c r="T327"/>
  <c r="L327"/>
  <c r="D327"/>
  <c r="X327"/>
  <c r="AE327"/>
  <c r="W327"/>
  <c r="O327"/>
  <c r="G327"/>
  <c r="AF327"/>
  <c r="H327"/>
  <c r="AG343"/>
  <c r="AC343"/>
  <c r="Y343"/>
  <c r="U343"/>
  <c r="Q343"/>
  <c r="M343"/>
  <c r="I343"/>
  <c r="E343"/>
  <c r="AH343"/>
  <c r="AD343"/>
  <c r="Z343"/>
  <c r="V343"/>
  <c r="R343"/>
  <c r="N343"/>
  <c r="J343"/>
  <c r="F343"/>
  <c r="AI343"/>
  <c r="AA343"/>
  <c r="S343"/>
  <c r="K343"/>
  <c r="C343"/>
  <c r="X343"/>
  <c r="AJ343"/>
  <c r="AB343"/>
  <c r="T343"/>
  <c r="L343"/>
  <c r="D343"/>
  <c r="AF343"/>
  <c r="H343"/>
  <c r="AE343"/>
  <c r="W343"/>
  <c r="O343"/>
  <c r="G343"/>
  <c r="P343"/>
  <c r="AG359"/>
  <c r="AC359"/>
  <c r="Y359"/>
  <c r="U359"/>
  <c r="Q359"/>
  <c r="M359"/>
  <c r="I359"/>
  <c r="E359"/>
  <c r="AH359"/>
  <c r="AD359"/>
  <c r="Z359"/>
  <c r="V359"/>
  <c r="R359"/>
  <c r="N359"/>
  <c r="J359"/>
  <c r="F359"/>
  <c r="AI359"/>
  <c r="AA359"/>
  <c r="S359"/>
  <c r="K359"/>
  <c r="C359"/>
  <c r="P359"/>
  <c r="AJ359"/>
  <c r="AB359"/>
  <c r="T359"/>
  <c r="L359"/>
  <c r="D359"/>
  <c r="X359"/>
  <c r="H359"/>
  <c r="AE359"/>
  <c r="W359"/>
  <c r="O359"/>
  <c r="G359"/>
  <c r="AF359"/>
  <c r="AG375"/>
  <c r="AC375"/>
  <c r="Y375"/>
  <c r="U375"/>
  <c r="Q375"/>
  <c r="M375"/>
  <c r="I375"/>
  <c r="E375"/>
  <c r="AH375"/>
  <c r="AD375"/>
  <c r="Z375"/>
  <c r="V375"/>
  <c r="R375"/>
  <c r="N375"/>
  <c r="J375"/>
  <c r="F375"/>
  <c r="AI375"/>
  <c r="AA375"/>
  <c r="S375"/>
  <c r="K375"/>
  <c r="C375"/>
  <c r="P375"/>
  <c r="AJ375"/>
  <c r="AB375"/>
  <c r="T375"/>
  <c r="L375"/>
  <c r="D375"/>
  <c r="AF375"/>
  <c r="H375"/>
  <c r="AE375"/>
  <c r="W375"/>
  <c r="O375"/>
  <c r="G375"/>
  <c r="X375"/>
  <c r="AG391"/>
  <c r="AC391"/>
  <c r="Y391"/>
  <c r="U391"/>
  <c r="Q391"/>
  <c r="M391"/>
  <c r="I391"/>
  <c r="E391"/>
  <c r="AH391"/>
  <c r="AD391"/>
  <c r="Z391"/>
  <c r="V391"/>
  <c r="R391"/>
  <c r="N391"/>
  <c r="J391"/>
  <c r="F391"/>
  <c r="AI391"/>
  <c r="AA391"/>
  <c r="S391"/>
  <c r="K391"/>
  <c r="C391"/>
  <c r="X391"/>
  <c r="H391"/>
  <c r="AJ391"/>
  <c r="AB391"/>
  <c r="T391"/>
  <c r="L391"/>
  <c r="D391"/>
  <c r="AF391"/>
  <c r="AE391"/>
  <c r="W391"/>
  <c r="O391"/>
  <c r="G391"/>
  <c r="P391"/>
  <c r="AH180"/>
  <c r="AD180"/>
  <c r="Z180"/>
  <c r="V180"/>
  <c r="R180"/>
  <c r="N180"/>
  <c r="J180"/>
  <c r="F180"/>
  <c r="AI180"/>
  <c r="AE180"/>
  <c r="AA180"/>
  <c r="W180"/>
  <c r="S180"/>
  <c r="O180"/>
  <c r="K180"/>
  <c r="G180"/>
  <c r="C180"/>
  <c r="AJ180"/>
  <c r="AB180"/>
  <c r="T180"/>
  <c r="L180"/>
  <c r="D180"/>
  <c r="Q180"/>
  <c r="AC180"/>
  <c r="U180"/>
  <c r="M180"/>
  <c r="E180"/>
  <c r="AG180"/>
  <c r="I180"/>
  <c r="AF180"/>
  <c r="X180"/>
  <c r="P180"/>
  <c r="H180"/>
  <c r="Y180"/>
  <c r="AH196"/>
  <c r="AD196"/>
  <c r="Z196"/>
  <c r="V196"/>
  <c r="R196"/>
  <c r="N196"/>
  <c r="J196"/>
  <c r="F196"/>
  <c r="AI196"/>
  <c r="AE196"/>
  <c r="AA196"/>
  <c r="W196"/>
  <c r="S196"/>
  <c r="O196"/>
  <c r="K196"/>
  <c r="G196"/>
  <c r="C196"/>
  <c r="AJ196"/>
  <c r="AB196"/>
  <c r="T196"/>
  <c r="L196"/>
  <c r="D196"/>
  <c r="Y196"/>
  <c r="Q196"/>
  <c r="AC196"/>
  <c r="U196"/>
  <c r="M196"/>
  <c r="E196"/>
  <c r="AF196"/>
  <c r="X196"/>
  <c r="P196"/>
  <c r="H196"/>
  <c r="AG196"/>
  <c r="I196"/>
  <c r="AH212"/>
  <c r="AD212"/>
  <c r="Z212"/>
  <c r="V212"/>
  <c r="R212"/>
  <c r="N212"/>
  <c r="J212"/>
  <c r="F212"/>
  <c r="AI212"/>
  <c r="AE212"/>
  <c r="AA212"/>
  <c r="W212"/>
  <c r="S212"/>
  <c r="O212"/>
  <c r="K212"/>
  <c r="G212"/>
  <c r="C212"/>
  <c r="AJ212"/>
  <c r="AB212"/>
  <c r="T212"/>
  <c r="L212"/>
  <c r="D212"/>
  <c r="Q212"/>
  <c r="AC212"/>
  <c r="U212"/>
  <c r="M212"/>
  <c r="E212"/>
  <c r="AG212"/>
  <c r="I212"/>
  <c r="AF212"/>
  <c r="X212"/>
  <c r="P212"/>
  <c r="H212"/>
  <c r="Y212"/>
  <c r="AH228"/>
  <c r="AD228"/>
  <c r="Z228"/>
  <c r="V228"/>
  <c r="R228"/>
  <c r="N228"/>
  <c r="J228"/>
  <c r="F228"/>
  <c r="AI228"/>
  <c r="AE228"/>
  <c r="AA228"/>
  <c r="W228"/>
  <c r="S228"/>
  <c r="O228"/>
  <c r="K228"/>
  <c r="G228"/>
  <c r="C228"/>
  <c r="AJ228"/>
  <c r="AB228"/>
  <c r="T228"/>
  <c r="L228"/>
  <c r="D228"/>
  <c r="Q228"/>
  <c r="AC228"/>
  <c r="U228"/>
  <c r="M228"/>
  <c r="E228"/>
  <c r="Y228"/>
  <c r="AF228"/>
  <c r="X228"/>
  <c r="P228"/>
  <c r="H228"/>
  <c r="AG228"/>
  <c r="I228"/>
  <c r="AH244"/>
  <c r="AD244"/>
  <c r="Z244"/>
  <c r="V244"/>
  <c r="R244"/>
  <c r="N244"/>
  <c r="J244"/>
  <c r="F244"/>
  <c r="AI244"/>
  <c r="AE244"/>
  <c r="AA244"/>
  <c r="W244"/>
  <c r="S244"/>
  <c r="O244"/>
  <c r="K244"/>
  <c r="G244"/>
  <c r="C244"/>
  <c r="AJ244"/>
  <c r="AB244"/>
  <c r="T244"/>
  <c r="L244"/>
  <c r="D244"/>
  <c r="AG244"/>
  <c r="Q244"/>
  <c r="AC244"/>
  <c r="U244"/>
  <c r="M244"/>
  <c r="E244"/>
  <c r="I244"/>
  <c r="AF244"/>
  <c r="X244"/>
  <c r="P244"/>
  <c r="H244"/>
  <c r="Y244"/>
  <c r="AH260"/>
  <c r="AD260"/>
  <c r="Z260"/>
  <c r="V260"/>
  <c r="R260"/>
  <c r="N260"/>
  <c r="J260"/>
  <c r="F260"/>
  <c r="AI260"/>
  <c r="AE260"/>
  <c r="AA260"/>
  <c r="W260"/>
  <c r="S260"/>
  <c r="O260"/>
  <c r="K260"/>
  <c r="G260"/>
  <c r="C260"/>
  <c r="AJ260"/>
  <c r="AB260"/>
  <c r="T260"/>
  <c r="L260"/>
  <c r="D260"/>
  <c r="Y260"/>
  <c r="AC260"/>
  <c r="U260"/>
  <c r="M260"/>
  <c r="E260"/>
  <c r="AG260"/>
  <c r="I260"/>
  <c r="AF260"/>
  <c r="X260"/>
  <c r="P260"/>
  <c r="H260"/>
  <c r="Q260"/>
  <c r="AH276"/>
  <c r="AD276"/>
  <c r="Z276"/>
  <c r="V276"/>
  <c r="R276"/>
  <c r="N276"/>
  <c r="J276"/>
  <c r="F276"/>
  <c r="AI276"/>
  <c r="AE276"/>
  <c r="AA276"/>
  <c r="W276"/>
  <c r="S276"/>
  <c r="O276"/>
  <c r="K276"/>
  <c r="G276"/>
  <c r="C276"/>
  <c r="AJ276"/>
  <c r="AB276"/>
  <c r="T276"/>
  <c r="L276"/>
  <c r="D276"/>
  <c r="Y276"/>
  <c r="AC276"/>
  <c r="U276"/>
  <c r="M276"/>
  <c r="E276"/>
  <c r="Q276"/>
  <c r="AF276"/>
  <c r="X276"/>
  <c r="P276"/>
  <c r="H276"/>
  <c r="AG276"/>
  <c r="I276"/>
  <c r="AH292"/>
  <c r="AD292"/>
  <c r="Z292"/>
  <c r="V292"/>
  <c r="R292"/>
  <c r="N292"/>
  <c r="J292"/>
  <c r="F292"/>
  <c r="AI292"/>
  <c r="AE292"/>
  <c r="AA292"/>
  <c r="W292"/>
  <c r="S292"/>
  <c r="O292"/>
  <c r="K292"/>
  <c r="G292"/>
  <c r="C292"/>
  <c r="AJ292"/>
  <c r="AB292"/>
  <c r="T292"/>
  <c r="L292"/>
  <c r="D292"/>
  <c r="AG292"/>
  <c r="I292"/>
  <c r="AC292"/>
  <c r="U292"/>
  <c r="M292"/>
  <c r="E292"/>
  <c r="Q292"/>
  <c r="AF292"/>
  <c r="X292"/>
  <c r="P292"/>
  <c r="H292"/>
  <c r="Y292"/>
  <c r="AH308"/>
  <c r="AD308"/>
  <c r="Z308"/>
  <c r="V308"/>
  <c r="R308"/>
  <c r="N308"/>
  <c r="J308"/>
  <c r="F308"/>
  <c r="AI308"/>
  <c r="AE308"/>
  <c r="AA308"/>
  <c r="W308"/>
  <c r="S308"/>
  <c r="O308"/>
  <c r="K308"/>
  <c r="G308"/>
  <c r="C308"/>
  <c r="AJ308"/>
  <c r="AB308"/>
  <c r="T308"/>
  <c r="L308"/>
  <c r="D308"/>
  <c r="Y308"/>
  <c r="AC308"/>
  <c r="U308"/>
  <c r="M308"/>
  <c r="E308"/>
  <c r="Q308"/>
  <c r="AF308"/>
  <c r="X308"/>
  <c r="P308"/>
  <c r="H308"/>
  <c r="AG308"/>
  <c r="I308"/>
  <c r="AH324"/>
  <c r="AD324"/>
  <c r="Z324"/>
  <c r="V324"/>
  <c r="R324"/>
  <c r="N324"/>
  <c r="J324"/>
  <c r="F324"/>
  <c r="AI324"/>
  <c r="AE324"/>
  <c r="AA324"/>
  <c r="W324"/>
  <c r="S324"/>
  <c r="O324"/>
  <c r="K324"/>
  <c r="G324"/>
  <c r="C324"/>
  <c r="AJ324"/>
  <c r="AB324"/>
  <c r="T324"/>
  <c r="L324"/>
  <c r="D324"/>
  <c r="Y324"/>
  <c r="AC324"/>
  <c r="U324"/>
  <c r="M324"/>
  <c r="E324"/>
  <c r="AG324"/>
  <c r="I324"/>
  <c r="AF324"/>
  <c r="X324"/>
  <c r="P324"/>
  <c r="H324"/>
  <c r="Q324"/>
  <c r="AH340"/>
  <c r="AD340"/>
  <c r="Z340"/>
  <c r="V340"/>
  <c r="R340"/>
  <c r="N340"/>
  <c r="J340"/>
  <c r="F340"/>
  <c r="AI340"/>
  <c r="AE340"/>
  <c r="AA340"/>
  <c r="W340"/>
  <c r="S340"/>
  <c r="O340"/>
  <c r="K340"/>
  <c r="G340"/>
  <c r="C340"/>
  <c r="AJ340"/>
  <c r="AB340"/>
  <c r="T340"/>
  <c r="L340"/>
  <c r="D340"/>
  <c r="Q340"/>
  <c r="AC340"/>
  <c r="U340"/>
  <c r="M340"/>
  <c r="E340"/>
  <c r="Y340"/>
  <c r="I340"/>
  <c r="AF340"/>
  <c r="X340"/>
  <c r="P340"/>
  <c r="H340"/>
  <c r="AG340"/>
  <c r="AH356"/>
  <c r="AD356"/>
  <c r="Z356"/>
  <c r="V356"/>
  <c r="R356"/>
  <c r="N356"/>
  <c r="J356"/>
  <c r="F356"/>
  <c r="AI356"/>
  <c r="AE356"/>
  <c r="AA356"/>
  <c r="W356"/>
  <c r="S356"/>
  <c r="O356"/>
  <c r="K356"/>
  <c r="G356"/>
  <c r="C356"/>
  <c r="AJ356"/>
  <c r="AB356"/>
  <c r="T356"/>
  <c r="L356"/>
  <c r="D356"/>
  <c r="Y356"/>
  <c r="AC356"/>
  <c r="U356"/>
  <c r="M356"/>
  <c r="E356"/>
  <c r="AG356"/>
  <c r="I356"/>
  <c r="AF356"/>
  <c r="X356"/>
  <c r="P356"/>
  <c r="H356"/>
  <c r="Q356"/>
  <c r="AH372"/>
  <c r="AD372"/>
  <c r="Z372"/>
  <c r="V372"/>
  <c r="R372"/>
  <c r="N372"/>
  <c r="J372"/>
  <c r="F372"/>
  <c r="AI372"/>
  <c r="AE372"/>
  <c r="AA372"/>
  <c r="W372"/>
  <c r="S372"/>
  <c r="O372"/>
  <c r="K372"/>
  <c r="G372"/>
  <c r="C372"/>
  <c r="AJ372"/>
  <c r="AB372"/>
  <c r="T372"/>
  <c r="L372"/>
  <c r="D372"/>
  <c r="Y372"/>
  <c r="AC372"/>
  <c r="U372"/>
  <c r="M372"/>
  <c r="E372"/>
  <c r="AG372"/>
  <c r="I372"/>
  <c r="AF372"/>
  <c r="X372"/>
  <c r="P372"/>
  <c r="H372"/>
  <c r="Q372"/>
  <c r="AH388"/>
  <c r="AD388"/>
  <c r="Z388"/>
  <c r="V388"/>
  <c r="R388"/>
  <c r="N388"/>
  <c r="J388"/>
  <c r="F388"/>
  <c r="AI388"/>
  <c r="AE388"/>
  <c r="AA388"/>
  <c r="W388"/>
  <c r="S388"/>
  <c r="O388"/>
  <c r="K388"/>
  <c r="G388"/>
  <c r="C388"/>
  <c r="AJ388"/>
  <c r="AB388"/>
  <c r="T388"/>
  <c r="L388"/>
  <c r="D388"/>
  <c r="Q388"/>
  <c r="AC388"/>
  <c r="U388"/>
  <c r="M388"/>
  <c r="E388"/>
  <c r="Y388"/>
  <c r="AF388"/>
  <c r="X388"/>
  <c r="P388"/>
  <c r="H388"/>
  <c r="AG388"/>
  <c r="I388"/>
  <c r="AU291" i="1"/>
  <c r="AU289"/>
  <c r="AU290"/>
  <c r="AU211"/>
  <c r="AU209"/>
  <c r="AU210"/>
  <c r="AU102"/>
  <c r="AU103"/>
  <c r="AU101"/>
  <c r="AU378"/>
  <c r="AU377"/>
  <c r="AU379"/>
  <c r="AU74"/>
  <c r="AU75"/>
  <c r="AU73"/>
  <c r="AU54"/>
  <c r="AU55"/>
  <c r="AU53"/>
  <c r="AU319"/>
  <c r="AU317"/>
  <c r="AU318"/>
  <c r="AU63"/>
  <c r="AU61"/>
  <c r="AU62"/>
  <c r="AU250"/>
  <c r="AU249"/>
  <c r="AU251"/>
  <c r="AU106"/>
  <c r="AU107"/>
  <c r="AU105"/>
  <c r="AU335"/>
  <c r="AU333"/>
  <c r="AU334"/>
  <c r="AU19"/>
  <c r="AU17"/>
  <c r="AU18"/>
  <c r="AU191"/>
  <c r="AU189"/>
  <c r="AU190"/>
  <c r="AU175"/>
  <c r="AU173"/>
  <c r="AU174"/>
  <c r="AU287"/>
  <c r="AU285"/>
  <c r="AU286"/>
  <c r="AU170"/>
  <c r="AU171"/>
  <c r="AU169"/>
  <c r="AU246"/>
  <c r="AU247"/>
  <c r="AU245"/>
  <c r="AU207"/>
  <c r="AU205"/>
  <c r="AU206"/>
  <c r="AU150"/>
  <c r="AU151"/>
  <c r="AU149"/>
  <c r="AU122"/>
  <c r="AU123"/>
  <c r="AU121"/>
  <c r="AU127"/>
  <c r="AU125"/>
  <c r="AU126"/>
  <c r="AU294"/>
  <c r="AU295"/>
  <c r="AU293"/>
  <c r="AU131"/>
  <c r="AU129"/>
  <c r="AU130"/>
  <c r="AU186"/>
  <c r="AU187"/>
  <c r="AU185"/>
  <c r="AU26"/>
  <c r="AU27"/>
  <c r="AU25"/>
  <c r="AU351"/>
  <c r="AU349"/>
  <c r="AU350"/>
  <c r="AU86"/>
  <c r="AU87"/>
  <c r="AU85"/>
  <c r="B62" i="3"/>
  <c r="AK5" i="1"/>
  <c r="B397" i="3" s="1"/>
  <c r="AI56" i="2"/>
  <c r="AE56"/>
  <c r="AA56"/>
  <c r="W56"/>
  <c r="S56"/>
  <c r="O56"/>
  <c r="K56"/>
  <c r="G56"/>
  <c r="C56"/>
  <c r="AJ56"/>
  <c r="AF56"/>
  <c r="AB56"/>
  <c r="X56"/>
  <c r="T56"/>
  <c r="P56"/>
  <c r="L56"/>
  <c r="H56"/>
  <c r="D56"/>
  <c r="AG56"/>
  <c r="AC56"/>
  <c r="Y56"/>
  <c r="U56"/>
  <c r="Q56"/>
  <c r="M56"/>
  <c r="I56"/>
  <c r="E56"/>
  <c r="V56"/>
  <c r="F56"/>
  <c r="Z56"/>
  <c r="J56"/>
  <c r="AD56"/>
  <c r="N56"/>
  <c r="AH56"/>
  <c r="R56"/>
  <c r="AI12"/>
  <c r="AE12"/>
  <c r="AA12"/>
  <c r="W12"/>
  <c r="S12"/>
  <c r="O12"/>
  <c r="K12"/>
  <c r="G12"/>
  <c r="C12"/>
  <c r="AJ12"/>
  <c r="AF12"/>
  <c r="AB12"/>
  <c r="X12"/>
  <c r="T12"/>
  <c r="P12"/>
  <c r="L12"/>
  <c r="H12"/>
  <c r="D12"/>
  <c r="AG12"/>
  <c r="AC12"/>
  <c r="Y12"/>
  <c r="U12"/>
  <c r="Q12"/>
  <c r="M12"/>
  <c r="I12"/>
  <c r="E12"/>
  <c r="Z12"/>
  <c r="J12"/>
  <c r="AD12"/>
  <c r="N12"/>
  <c r="AH12"/>
  <c r="R12"/>
  <c r="V12"/>
  <c r="F12"/>
  <c r="AI76"/>
  <c r="AE76"/>
  <c r="AA76"/>
  <c r="W76"/>
  <c r="S76"/>
  <c r="O76"/>
  <c r="K76"/>
  <c r="G76"/>
  <c r="C76"/>
  <c r="AJ76"/>
  <c r="AF76"/>
  <c r="AB76"/>
  <c r="X76"/>
  <c r="T76"/>
  <c r="P76"/>
  <c r="L76"/>
  <c r="H76"/>
  <c r="D76"/>
  <c r="AG76"/>
  <c r="AC76"/>
  <c r="Y76"/>
  <c r="U76"/>
  <c r="Q76"/>
  <c r="M76"/>
  <c r="I76"/>
  <c r="E76"/>
  <c r="Z76"/>
  <c r="J76"/>
  <c r="AD76"/>
  <c r="N76"/>
  <c r="AH76"/>
  <c r="R76"/>
  <c r="V76"/>
  <c r="F76"/>
  <c r="AI16"/>
  <c r="AE16"/>
  <c r="AA16"/>
  <c r="W16"/>
  <c r="S16"/>
  <c r="O16"/>
  <c r="K16"/>
  <c r="G16"/>
  <c r="C16"/>
  <c r="AJ16"/>
  <c r="AF16"/>
  <c r="AB16"/>
  <c r="X16"/>
  <c r="T16"/>
  <c r="P16"/>
  <c r="L16"/>
  <c r="H16"/>
  <c r="D16"/>
  <c r="AG16"/>
  <c r="AC16"/>
  <c r="Y16"/>
  <c r="U16"/>
  <c r="Q16"/>
  <c r="M16"/>
  <c r="I16"/>
  <c r="E16"/>
  <c r="AD16"/>
  <c r="N16"/>
  <c r="AH16"/>
  <c r="R16"/>
  <c r="V16"/>
  <c r="F16"/>
  <c r="Z16"/>
  <c r="J16"/>
  <c r="AI80"/>
  <c r="AE80"/>
  <c r="AA80"/>
  <c r="W80"/>
  <c r="S80"/>
  <c r="O80"/>
  <c r="K80"/>
  <c r="G80"/>
  <c r="C80"/>
  <c r="AJ80"/>
  <c r="AF80"/>
  <c r="AB80"/>
  <c r="X80"/>
  <c r="T80"/>
  <c r="P80"/>
  <c r="L80"/>
  <c r="H80"/>
  <c r="D80"/>
  <c r="AG80"/>
  <c r="AC80"/>
  <c r="Y80"/>
  <c r="U80"/>
  <c r="Q80"/>
  <c r="M80"/>
  <c r="I80"/>
  <c r="E80"/>
  <c r="AD80"/>
  <c r="N80"/>
  <c r="AH80"/>
  <c r="R80"/>
  <c r="V80"/>
  <c r="F80"/>
  <c r="Z80"/>
  <c r="J80"/>
  <c r="AI20"/>
  <c r="AE20"/>
  <c r="AA20"/>
  <c r="W20"/>
  <c r="S20"/>
  <c r="O20"/>
  <c r="K20"/>
  <c r="G20"/>
  <c r="C20"/>
  <c r="AJ20"/>
  <c r="AF20"/>
  <c r="AB20"/>
  <c r="X20"/>
  <c r="T20"/>
  <c r="P20"/>
  <c r="L20"/>
  <c r="H20"/>
  <c r="D20"/>
  <c r="AG20"/>
  <c r="AC20"/>
  <c r="Y20"/>
  <c r="U20"/>
  <c r="Q20"/>
  <c r="M20"/>
  <c r="I20"/>
  <c r="E20"/>
  <c r="AH20"/>
  <c r="R20"/>
  <c r="V20"/>
  <c r="F20"/>
  <c r="Z20"/>
  <c r="J20"/>
  <c r="AD20"/>
  <c r="N20"/>
  <c r="AI84"/>
  <c r="AE84"/>
  <c r="AA84"/>
  <c r="W84"/>
  <c r="S84"/>
  <c r="O84"/>
  <c r="K84"/>
  <c r="G84"/>
  <c r="C84"/>
  <c r="AJ84"/>
  <c r="AF84"/>
  <c r="AB84"/>
  <c r="X84"/>
  <c r="T84"/>
  <c r="P84"/>
  <c r="L84"/>
  <c r="H84"/>
  <c r="D84"/>
  <c r="AG84"/>
  <c r="AC84"/>
  <c r="Y84"/>
  <c r="U84"/>
  <c r="Q84"/>
  <c r="M84"/>
  <c r="I84"/>
  <c r="E84"/>
  <c r="AH84"/>
  <c r="R84"/>
  <c r="V84"/>
  <c r="F84"/>
  <c r="Z84"/>
  <c r="J84"/>
  <c r="AD84"/>
  <c r="N84"/>
  <c r="AG170"/>
  <c r="AC170"/>
  <c r="Y170"/>
  <c r="U170"/>
  <c r="Q170"/>
  <c r="M170"/>
  <c r="I170"/>
  <c r="E170"/>
  <c r="AI170"/>
  <c r="AD170"/>
  <c r="X170"/>
  <c r="S170"/>
  <c r="N170"/>
  <c r="H170"/>
  <c r="C170"/>
  <c r="AH170"/>
  <c r="R170"/>
  <c r="AJ170"/>
  <c r="AE170"/>
  <c r="Z170"/>
  <c r="T170"/>
  <c r="O170"/>
  <c r="J170"/>
  <c r="D170"/>
  <c r="W170"/>
  <c r="G170"/>
  <c r="AF170"/>
  <c r="AA170"/>
  <c r="V170"/>
  <c r="P170"/>
  <c r="K170"/>
  <c r="F170"/>
  <c r="AB170"/>
  <c r="L170"/>
  <c r="AI257"/>
  <c r="AE257"/>
  <c r="AA257"/>
  <c r="W257"/>
  <c r="S257"/>
  <c r="O257"/>
  <c r="K257"/>
  <c r="G257"/>
  <c r="C257"/>
  <c r="AJ257"/>
  <c r="AF257"/>
  <c r="AB257"/>
  <c r="X257"/>
  <c r="T257"/>
  <c r="P257"/>
  <c r="L257"/>
  <c r="H257"/>
  <c r="D257"/>
  <c r="AC257"/>
  <c r="U257"/>
  <c r="M257"/>
  <c r="E257"/>
  <c r="AH257"/>
  <c r="J257"/>
  <c r="AD257"/>
  <c r="V257"/>
  <c r="N257"/>
  <c r="F257"/>
  <c r="R257"/>
  <c r="AG257"/>
  <c r="Y257"/>
  <c r="Q257"/>
  <c r="I257"/>
  <c r="Z257"/>
  <c r="AI361"/>
  <c r="AE361"/>
  <c r="AA361"/>
  <c r="W361"/>
  <c r="S361"/>
  <c r="O361"/>
  <c r="K361"/>
  <c r="G361"/>
  <c r="C361"/>
  <c r="AJ361"/>
  <c r="AF361"/>
  <c r="AB361"/>
  <c r="X361"/>
  <c r="T361"/>
  <c r="P361"/>
  <c r="L361"/>
  <c r="H361"/>
  <c r="D361"/>
  <c r="AC361"/>
  <c r="U361"/>
  <c r="M361"/>
  <c r="E361"/>
  <c r="AH361"/>
  <c r="J361"/>
  <c r="AD361"/>
  <c r="V361"/>
  <c r="N361"/>
  <c r="F361"/>
  <c r="R361"/>
  <c r="AG361"/>
  <c r="Y361"/>
  <c r="Q361"/>
  <c r="I361"/>
  <c r="Z361"/>
  <c r="AJ9"/>
  <c r="AF9"/>
  <c r="AB9"/>
  <c r="X9"/>
  <c r="T9"/>
  <c r="P9"/>
  <c r="L9"/>
  <c r="H9"/>
  <c r="D9"/>
  <c r="AG9"/>
  <c r="AC9"/>
  <c r="Y9"/>
  <c r="U9"/>
  <c r="Q9"/>
  <c r="M9"/>
  <c r="I9"/>
  <c r="E9"/>
  <c r="AH9"/>
  <c r="AD9"/>
  <c r="Z9"/>
  <c r="V9"/>
  <c r="R9"/>
  <c r="N9"/>
  <c r="J9"/>
  <c r="F9"/>
  <c r="AI9"/>
  <c r="S9"/>
  <c r="C9"/>
  <c r="W9"/>
  <c r="G9"/>
  <c r="AA9"/>
  <c r="K9"/>
  <c r="AE9"/>
  <c r="O9"/>
  <c r="AJ25"/>
  <c r="AF25"/>
  <c r="AB25"/>
  <c r="X25"/>
  <c r="T25"/>
  <c r="P25"/>
  <c r="L25"/>
  <c r="H25"/>
  <c r="D25"/>
  <c r="AG25"/>
  <c r="AC25"/>
  <c r="Y25"/>
  <c r="U25"/>
  <c r="Q25"/>
  <c r="M25"/>
  <c r="I25"/>
  <c r="E25"/>
  <c r="AH25"/>
  <c r="AD25"/>
  <c r="Z25"/>
  <c r="V25"/>
  <c r="R25"/>
  <c r="N25"/>
  <c r="J25"/>
  <c r="F25"/>
  <c r="AI25"/>
  <c r="S25"/>
  <c r="C25"/>
  <c r="W25"/>
  <c r="G25"/>
  <c r="AA25"/>
  <c r="K25"/>
  <c r="AE25"/>
  <c r="O25"/>
  <c r="AJ41"/>
  <c r="AF41"/>
  <c r="AB41"/>
  <c r="X41"/>
  <c r="T41"/>
  <c r="P41"/>
  <c r="L41"/>
  <c r="H41"/>
  <c r="D41"/>
  <c r="AG41"/>
  <c r="AC41"/>
  <c r="Y41"/>
  <c r="U41"/>
  <c r="Q41"/>
  <c r="M41"/>
  <c r="I41"/>
  <c r="E41"/>
  <c r="AH41"/>
  <c r="AD41"/>
  <c r="Z41"/>
  <c r="V41"/>
  <c r="R41"/>
  <c r="N41"/>
  <c r="J41"/>
  <c r="F41"/>
  <c r="AI41"/>
  <c r="S41"/>
  <c r="C41"/>
  <c r="W41"/>
  <c r="G41"/>
  <c r="AA41"/>
  <c r="K41"/>
  <c r="AE41"/>
  <c r="O41"/>
  <c r="AJ57"/>
  <c r="AF57"/>
  <c r="AB57"/>
  <c r="X57"/>
  <c r="T57"/>
  <c r="P57"/>
  <c r="L57"/>
  <c r="H57"/>
  <c r="D57"/>
  <c r="AG57"/>
  <c r="AC57"/>
  <c r="Y57"/>
  <c r="U57"/>
  <c r="Q57"/>
  <c r="M57"/>
  <c r="I57"/>
  <c r="E57"/>
  <c r="AH57"/>
  <c r="AD57"/>
  <c r="Z57"/>
  <c r="V57"/>
  <c r="R57"/>
  <c r="N57"/>
  <c r="J57"/>
  <c r="F57"/>
  <c r="AI57"/>
  <c r="S57"/>
  <c r="C57"/>
  <c r="W57"/>
  <c r="G57"/>
  <c r="AA57"/>
  <c r="K57"/>
  <c r="AE57"/>
  <c r="O57"/>
  <c r="AJ73"/>
  <c r="AF73"/>
  <c r="AB73"/>
  <c r="X73"/>
  <c r="T73"/>
  <c r="P73"/>
  <c r="L73"/>
  <c r="H73"/>
  <c r="D73"/>
  <c r="AG73"/>
  <c r="AC73"/>
  <c r="Y73"/>
  <c r="U73"/>
  <c r="Q73"/>
  <c r="M73"/>
  <c r="I73"/>
  <c r="E73"/>
  <c r="AH73"/>
  <c r="AD73"/>
  <c r="Z73"/>
  <c r="V73"/>
  <c r="R73"/>
  <c r="N73"/>
  <c r="J73"/>
  <c r="F73"/>
  <c r="AI73"/>
  <c r="S73"/>
  <c r="C73"/>
  <c r="W73"/>
  <c r="G73"/>
  <c r="AA73"/>
  <c r="K73"/>
  <c r="AE73"/>
  <c r="O73"/>
  <c r="AJ93"/>
  <c r="AF93"/>
  <c r="AB93"/>
  <c r="X93"/>
  <c r="T93"/>
  <c r="P93"/>
  <c r="L93"/>
  <c r="H93"/>
  <c r="D93"/>
  <c r="AE93"/>
  <c r="Z93"/>
  <c r="U93"/>
  <c r="O93"/>
  <c r="J93"/>
  <c r="E93"/>
  <c r="AG93"/>
  <c r="AA93"/>
  <c r="V93"/>
  <c r="Q93"/>
  <c r="K93"/>
  <c r="F93"/>
  <c r="AH93"/>
  <c r="AC93"/>
  <c r="W93"/>
  <c r="R93"/>
  <c r="M93"/>
  <c r="G93"/>
  <c r="AI93"/>
  <c r="N93"/>
  <c r="S93"/>
  <c r="Y93"/>
  <c r="C93"/>
  <c r="AD93"/>
  <c r="I93"/>
  <c r="AI116"/>
  <c r="AE116"/>
  <c r="AA116"/>
  <c r="W116"/>
  <c r="S116"/>
  <c r="O116"/>
  <c r="K116"/>
  <c r="G116"/>
  <c r="C116"/>
  <c r="AF116"/>
  <c r="Z116"/>
  <c r="U116"/>
  <c r="P116"/>
  <c r="J116"/>
  <c r="E116"/>
  <c r="AG116"/>
  <c r="AB116"/>
  <c r="V116"/>
  <c r="Q116"/>
  <c r="L116"/>
  <c r="F116"/>
  <c r="AH116"/>
  <c r="AC116"/>
  <c r="X116"/>
  <c r="R116"/>
  <c r="M116"/>
  <c r="H116"/>
  <c r="T116"/>
  <c r="Y116"/>
  <c r="D116"/>
  <c r="AD116"/>
  <c r="I116"/>
  <c r="AJ116"/>
  <c r="N116"/>
  <c r="AG134"/>
  <c r="AC134"/>
  <c r="Y134"/>
  <c r="U134"/>
  <c r="Q134"/>
  <c r="M134"/>
  <c r="I134"/>
  <c r="E134"/>
  <c r="AJ134"/>
  <c r="AE134"/>
  <c r="Z134"/>
  <c r="T134"/>
  <c r="O134"/>
  <c r="J134"/>
  <c r="D134"/>
  <c r="X134"/>
  <c r="C134"/>
  <c r="AF134"/>
  <c r="AA134"/>
  <c r="V134"/>
  <c r="P134"/>
  <c r="K134"/>
  <c r="F134"/>
  <c r="AI134"/>
  <c r="AD134"/>
  <c r="N134"/>
  <c r="AH134"/>
  <c r="AB134"/>
  <c r="W134"/>
  <c r="R134"/>
  <c r="L134"/>
  <c r="G134"/>
  <c r="S134"/>
  <c r="H134"/>
  <c r="AJ157"/>
  <c r="AF157"/>
  <c r="AB157"/>
  <c r="X157"/>
  <c r="T157"/>
  <c r="P157"/>
  <c r="L157"/>
  <c r="H157"/>
  <c r="D157"/>
  <c r="AE157"/>
  <c r="Z157"/>
  <c r="U157"/>
  <c r="O157"/>
  <c r="J157"/>
  <c r="E157"/>
  <c r="AD157"/>
  <c r="N157"/>
  <c r="AG157"/>
  <c r="AA157"/>
  <c r="V157"/>
  <c r="Q157"/>
  <c r="K157"/>
  <c r="F157"/>
  <c r="Y157"/>
  <c r="I157"/>
  <c r="AH157"/>
  <c r="AC157"/>
  <c r="W157"/>
  <c r="R157"/>
  <c r="M157"/>
  <c r="G157"/>
  <c r="AI157"/>
  <c r="S157"/>
  <c r="C157"/>
  <c r="AJ182"/>
  <c r="AF182"/>
  <c r="AB182"/>
  <c r="X182"/>
  <c r="T182"/>
  <c r="P182"/>
  <c r="L182"/>
  <c r="H182"/>
  <c r="D182"/>
  <c r="AG182"/>
  <c r="AC182"/>
  <c r="Y182"/>
  <c r="U182"/>
  <c r="Q182"/>
  <c r="M182"/>
  <c r="I182"/>
  <c r="E182"/>
  <c r="AD182"/>
  <c r="V182"/>
  <c r="N182"/>
  <c r="F182"/>
  <c r="S182"/>
  <c r="C182"/>
  <c r="AE182"/>
  <c r="W182"/>
  <c r="O182"/>
  <c r="G182"/>
  <c r="AI182"/>
  <c r="K182"/>
  <c r="AH182"/>
  <c r="Z182"/>
  <c r="R182"/>
  <c r="J182"/>
  <c r="AA182"/>
  <c r="AJ214"/>
  <c r="AF214"/>
  <c r="AB214"/>
  <c r="X214"/>
  <c r="T214"/>
  <c r="P214"/>
  <c r="L214"/>
  <c r="H214"/>
  <c r="D214"/>
  <c r="AG214"/>
  <c r="AC214"/>
  <c r="Y214"/>
  <c r="U214"/>
  <c r="Q214"/>
  <c r="M214"/>
  <c r="I214"/>
  <c r="E214"/>
  <c r="AD214"/>
  <c r="V214"/>
  <c r="N214"/>
  <c r="F214"/>
  <c r="AI214"/>
  <c r="K214"/>
  <c r="AE214"/>
  <c r="W214"/>
  <c r="O214"/>
  <c r="G214"/>
  <c r="S214"/>
  <c r="AH214"/>
  <c r="Z214"/>
  <c r="R214"/>
  <c r="J214"/>
  <c r="AA214"/>
  <c r="C214"/>
  <c r="AJ246"/>
  <c r="AF246"/>
  <c r="AB246"/>
  <c r="X246"/>
  <c r="T246"/>
  <c r="P246"/>
  <c r="L246"/>
  <c r="H246"/>
  <c r="D246"/>
  <c r="AG246"/>
  <c r="AC246"/>
  <c r="Y246"/>
  <c r="U246"/>
  <c r="Q246"/>
  <c r="M246"/>
  <c r="I246"/>
  <c r="E246"/>
  <c r="AD246"/>
  <c r="V246"/>
  <c r="N246"/>
  <c r="F246"/>
  <c r="AA246"/>
  <c r="K246"/>
  <c r="AE246"/>
  <c r="W246"/>
  <c r="O246"/>
  <c r="G246"/>
  <c r="AI246"/>
  <c r="C246"/>
  <c r="AH246"/>
  <c r="Z246"/>
  <c r="R246"/>
  <c r="J246"/>
  <c r="S246"/>
  <c r="AJ278"/>
  <c r="AF278"/>
  <c r="AB278"/>
  <c r="X278"/>
  <c r="T278"/>
  <c r="P278"/>
  <c r="L278"/>
  <c r="H278"/>
  <c r="D278"/>
  <c r="AG278"/>
  <c r="AC278"/>
  <c r="Y278"/>
  <c r="U278"/>
  <c r="Q278"/>
  <c r="M278"/>
  <c r="I278"/>
  <c r="E278"/>
  <c r="AD278"/>
  <c r="V278"/>
  <c r="N278"/>
  <c r="F278"/>
  <c r="S278"/>
  <c r="C278"/>
  <c r="AE278"/>
  <c r="W278"/>
  <c r="O278"/>
  <c r="G278"/>
  <c r="AA278"/>
  <c r="AH278"/>
  <c r="Z278"/>
  <c r="R278"/>
  <c r="J278"/>
  <c r="AI278"/>
  <c r="K278"/>
  <c r="AJ310"/>
  <c r="AF310"/>
  <c r="AB310"/>
  <c r="X310"/>
  <c r="T310"/>
  <c r="P310"/>
  <c r="L310"/>
  <c r="H310"/>
  <c r="D310"/>
  <c r="AG310"/>
  <c r="AC310"/>
  <c r="Y310"/>
  <c r="U310"/>
  <c r="Q310"/>
  <c r="M310"/>
  <c r="I310"/>
  <c r="E310"/>
  <c r="AD310"/>
  <c r="V310"/>
  <c r="N310"/>
  <c r="F310"/>
  <c r="S310"/>
  <c r="C310"/>
  <c r="AE310"/>
  <c r="W310"/>
  <c r="O310"/>
  <c r="G310"/>
  <c r="AA310"/>
  <c r="AH310"/>
  <c r="Z310"/>
  <c r="R310"/>
  <c r="J310"/>
  <c r="AI310"/>
  <c r="K310"/>
  <c r="AJ342"/>
  <c r="AF342"/>
  <c r="AB342"/>
  <c r="X342"/>
  <c r="T342"/>
  <c r="P342"/>
  <c r="L342"/>
  <c r="H342"/>
  <c r="D342"/>
  <c r="AG342"/>
  <c r="AC342"/>
  <c r="Y342"/>
  <c r="U342"/>
  <c r="Q342"/>
  <c r="M342"/>
  <c r="I342"/>
  <c r="E342"/>
  <c r="AD342"/>
  <c r="V342"/>
  <c r="N342"/>
  <c r="F342"/>
  <c r="S342"/>
  <c r="AE342"/>
  <c r="W342"/>
  <c r="O342"/>
  <c r="G342"/>
  <c r="AA342"/>
  <c r="C342"/>
  <c r="AH342"/>
  <c r="Z342"/>
  <c r="R342"/>
  <c r="J342"/>
  <c r="AI342"/>
  <c r="K342"/>
  <c r="AJ374"/>
  <c r="AF374"/>
  <c r="AB374"/>
  <c r="X374"/>
  <c r="T374"/>
  <c r="P374"/>
  <c r="L374"/>
  <c r="H374"/>
  <c r="D374"/>
  <c r="AG374"/>
  <c r="AC374"/>
  <c r="Y374"/>
  <c r="U374"/>
  <c r="Q374"/>
  <c r="M374"/>
  <c r="I374"/>
  <c r="E374"/>
  <c r="AD374"/>
  <c r="V374"/>
  <c r="N374"/>
  <c r="F374"/>
  <c r="AA374"/>
  <c r="C374"/>
  <c r="AE374"/>
  <c r="W374"/>
  <c r="O374"/>
  <c r="G374"/>
  <c r="S374"/>
  <c r="AH374"/>
  <c r="Z374"/>
  <c r="R374"/>
  <c r="J374"/>
  <c r="AI374"/>
  <c r="K374"/>
  <c r="AG138"/>
  <c r="AC138"/>
  <c r="Y138"/>
  <c r="U138"/>
  <c r="Q138"/>
  <c r="M138"/>
  <c r="I138"/>
  <c r="E138"/>
  <c r="AI138"/>
  <c r="AD138"/>
  <c r="X138"/>
  <c r="S138"/>
  <c r="N138"/>
  <c r="H138"/>
  <c r="C138"/>
  <c r="AB138"/>
  <c r="L138"/>
  <c r="AJ138"/>
  <c r="AE138"/>
  <c r="Z138"/>
  <c r="T138"/>
  <c r="O138"/>
  <c r="J138"/>
  <c r="D138"/>
  <c r="W138"/>
  <c r="AF138"/>
  <c r="AA138"/>
  <c r="V138"/>
  <c r="P138"/>
  <c r="K138"/>
  <c r="F138"/>
  <c r="AH138"/>
  <c r="R138"/>
  <c r="G138"/>
  <c r="AI193"/>
  <c r="AE193"/>
  <c r="AA193"/>
  <c r="W193"/>
  <c r="S193"/>
  <c r="O193"/>
  <c r="K193"/>
  <c r="G193"/>
  <c r="C193"/>
  <c r="AJ193"/>
  <c r="AF193"/>
  <c r="AB193"/>
  <c r="X193"/>
  <c r="T193"/>
  <c r="P193"/>
  <c r="L193"/>
  <c r="H193"/>
  <c r="D193"/>
  <c r="AC193"/>
  <c r="U193"/>
  <c r="M193"/>
  <c r="E193"/>
  <c r="AH193"/>
  <c r="J193"/>
  <c r="AD193"/>
  <c r="V193"/>
  <c r="N193"/>
  <c r="F193"/>
  <c r="Z193"/>
  <c r="AG193"/>
  <c r="Y193"/>
  <c r="Q193"/>
  <c r="I193"/>
  <c r="R193"/>
  <c r="AI305"/>
  <c r="AE305"/>
  <c r="AA305"/>
  <c r="W305"/>
  <c r="S305"/>
  <c r="O305"/>
  <c r="K305"/>
  <c r="G305"/>
  <c r="C305"/>
  <c r="AJ305"/>
  <c r="AF305"/>
  <c r="AB305"/>
  <c r="X305"/>
  <c r="T305"/>
  <c r="P305"/>
  <c r="L305"/>
  <c r="H305"/>
  <c r="D305"/>
  <c r="AC305"/>
  <c r="U305"/>
  <c r="M305"/>
  <c r="E305"/>
  <c r="R305"/>
  <c r="AD305"/>
  <c r="V305"/>
  <c r="N305"/>
  <c r="F305"/>
  <c r="Z305"/>
  <c r="AG305"/>
  <c r="Y305"/>
  <c r="Q305"/>
  <c r="I305"/>
  <c r="AH305"/>
  <c r="J305"/>
  <c r="AI393"/>
  <c r="AE393"/>
  <c r="AA393"/>
  <c r="W393"/>
  <c r="S393"/>
  <c r="O393"/>
  <c r="K393"/>
  <c r="G393"/>
  <c r="C393"/>
  <c r="AJ393"/>
  <c r="AF393"/>
  <c r="AB393"/>
  <c r="X393"/>
  <c r="T393"/>
  <c r="P393"/>
  <c r="L393"/>
  <c r="H393"/>
  <c r="D393"/>
  <c r="AC393"/>
  <c r="U393"/>
  <c r="M393"/>
  <c r="E393"/>
  <c r="AH393"/>
  <c r="J393"/>
  <c r="AD393"/>
  <c r="V393"/>
  <c r="N393"/>
  <c r="F393"/>
  <c r="Z393"/>
  <c r="AG393"/>
  <c r="Y393"/>
  <c r="Q393"/>
  <c r="I393"/>
  <c r="R393"/>
  <c r="AG18"/>
  <c r="AC18"/>
  <c r="Y18"/>
  <c r="U18"/>
  <c r="Q18"/>
  <c r="M18"/>
  <c r="I18"/>
  <c r="E18"/>
  <c r="AH18"/>
  <c r="AD18"/>
  <c r="Z18"/>
  <c r="V18"/>
  <c r="R18"/>
  <c r="N18"/>
  <c r="J18"/>
  <c r="F18"/>
  <c r="AI18"/>
  <c r="AE18"/>
  <c r="AA18"/>
  <c r="W18"/>
  <c r="S18"/>
  <c r="O18"/>
  <c r="K18"/>
  <c r="G18"/>
  <c r="C18"/>
  <c r="X18"/>
  <c r="H18"/>
  <c r="AB18"/>
  <c r="L18"/>
  <c r="AF18"/>
  <c r="P18"/>
  <c r="AJ18"/>
  <c r="T18"/>
  <c r="D18"/>
  <c r="AG34"/>
  <c r="AC34"/>
  <c r="Y34"/>
  <c r="U34"/>
  <c r="Q34"/>
  <c r="M34"/>
  <c r="I34"/>
  <c r="E34"/>
  <c r="AH34"/>
  <c r="AD34"/>
  <c r="Z34"/>
  <c r="V34"/>
  <c r="R34"/>
  <c r="N34"/>
  <c r="J34"/>
  <c r="F34"/>
  <c r="AI34"/>
  <c r="AE34"/>
  <c r="AA34"/>
  <c r="W34"/>
  <c r="S34"/>
  <c r="O34"/>
  <c r="K34"/>
  <c r="G34"/>
  <c r="C34"/>
  <c r="X34"/>
  <c r="H34"/>
  <c r="AB34"/>
  <c r="L34"/>
  <c r="AF34"/>
  <c r="P34"/>
  <c r="AJ34"/>
  <c r="T34"/>
  <c r="D34"/>
  <c r="AG50"/>
  <c r="AC50"/>
  <c r="Y50"/>
  <c r="U50"/>
  <c r="Q50"/>
  <c r="M50"/>
  <c r="I50"/>
  <c r="E50"/>
  <c r="AH50"/>
  <c r="AD50"/>
  <c r="Z50"/>
  <c r="V50"/>
  <c r="R50"/>
  <c r="N50"/>
  <c r="J50"/>
  <c r="F50"/>
  <c r="AI50"/>
  <c r="AE50"/>
  <c r="AA50"/>
  <c r="W50"/>
  <c r="S50"/>
  <c r="O50"/>
  <c r="K50"/>
  <c r="G50"/>
  <c r="C50"/>
  <c r="X50"/>
  <c r="H50"/>
  <c r="AB50"/>
  <c r="L50"/>
  <c r="AF50"/>
  <c r="P50"/>
  <c r="AJ50"/>
  <c r="T50"/>
  <c r="D50"/>
  <c r="AG66"/>
  <c r="AC66"/>
  <c r="Y66"/>
  <c r="U66"/>
  <c r="Q66"/>
  <c r="M66"/>
  <c r="I66"/>
  <c r="E66"/>
  <c r="AH66"/>
  <c r="AD66"/>
  <c r="Z66"/>
  <c r="V66"/>
  <c r="R66"/>
  <c r="N66"/>
  <c r="J66"/>
  <c r="F66"/>
  <c r="AI66"/>
  <c r="AE66"/>
  <c r="AA66"/>
  <c r="W66"/>
  <c r="S66"/>
  <c r="O66"/>
  <c r="K66"/>
  <c r="G66"/>
  <c r="C66"/>
  <c r="X66"/>
  <c r="H66"/>
  <c r="AB66"/>
  <c r="L66"/>
  <c r="AF66"/>
  <c r="P66"/>
  <c r="AJ66"/>
  <c r="T66"/>
  <c r="D66"/>
  <c r="AG82"/>
  <c r="AC82"/>
  <c r="Y82"/>
  <c r="U82"/>
  <c r="Q82"/>
  <c r="M82"/>
  <c r="I82"/>
  <c r="E82"/>
  <c r="AH82"/>
  <c r="AD82"/>
  <c r="Z82"/>
  <c r="V82"/>
  <c r="R82"/>
  <c r="N82"/>
  <c r="J82"/>
  <c r="F82"/>
  <c r="AI82"/>
  <c r="AE82"/>
  <c r="AA82"/>
  <c r="W82"/>
  <c r="S82"/>
  <c r="O82"/>
  <c r="K82"/>
  <c r="G82"/>
  <c r="C82"/>
  <c r="X82"/>
  <c r="H82"/>
  <c r="AB82"/>
  <c r="L82"/>
  <c r="AF82"/>
  <c r="P82"/>
  <c r="AJ82"/>
  <c r="T82"/>
  <c r="D82"/>
  <c r="AG98"/>
  <c r="AC98"/>
  <c r="Y98"/>
  <c r="U98"/>
  <c r="Q98"/>
  <c r="M98"/>
  <c r="I98"/>
  <c r="E98"/>
  <c r="AF98"/>
  <c r="AA98"/>
  <c r="V98"/>
  <c r="P98"/>
  <c r="K98"/>
  <c r="F98"/>
  <c r="AH98"/>
  <c r="AB98"/>
  <c r="W98"/>
  <c r="R98"/>
  <c r="L98"/>
  <c r="G98"/>
  <c r="AI98"/>
  <c r="AD98"/>
  <c r="X98"/>
  <c r="S98"/>
  <c r="N98"/>
  <c r="H98"/>
  <c r="C98"/>
  <c r="AE98"/>
  <c r="J98"/>
  <c r="AJ98"/>
  <c r="O98"/>
  <c r="T98"/>
  <c r="Z98"/>
  <c r="D98"/>
  <c r="AJ121"/>
  <c r="AF121"/>
  <c r="AB121"/>
  <c r="X121"/>
  <c r="T121"/>
  <c r="P121"/>
  <c r="L121"/>
  <c r="H121"/>
  <c r="D121"/>
  <c r="AG121"/>
  <c r="AA121"/>
  <c r="V121"/>
  <c r="Q121"/>
  <c r="K121"/>
  <c r="F121"/>
  <c r="AH121"/>
  <c r="AC121"/>
  <c r="W121"/>
  <c r="R121"/>
  <c r="M121"/>
  <c r="G121"/>
  <c r="AI121"/>
  <c r="AD121"/>
  <c r="Y121"/>
  <c r="S121"/>
  <c r="N121"/>
  <c r="I121"/>
  <c r="C121"/>
  <c r="O121"/>
  <c r="U121"/>
  <c r="Z121"/>
  <c r="E121"/>
  <c r="AE121"/>
  <c r="J121"/>
  <c r="AI144"/>
  <c r="AE144"/>
  <c r="AA144"/>
  <c r="W144"/>
  <c r="S144"/>
  <c r="O144"/>
  <c r="K144"/>
  <c r="G144"/>
  <c r="C144"/>
  <c r="AG144"/>
  <c r="AB144"/>
  <c r="V144"/>
  <c r="Q144"/>
  <c r="L144"/>
  <c r="F144"/>
  <c r="AF144"/>
  <c r="U144"/>
  <c r="E144"/>
  <c r="AH144"/>
  <c r="AC144"/>
  <c r="X144"/>
  <c r="R144"/>
  <c r="M144"/>
  <c r="H144"/>
  <c r="Z144"/>
  <c r="P144"/>
  <c r="AJ144"/>
  <c r="AD144"/>
  <c r="Y144"/>
  <c r="T144"/>
  <c r="N144"/>
  <c r="I144"/>
  <c r="D144"/>
  <c r="J144"/>
  <c r="AG162"/>
  <c r="AC162"/>
  <c r="Y162"/>
  <c r="U162"/>
  <c r="Q162"/>
  <c r="M162"/>
  <c r="I162"/>
  <c r="E162"/>
  <c r="AF162"/>
  <c r="AA162"/>
  <c r="V162"/>
  <c r="P162"/>
  <c r="K162"/>
  <c r="F162"/>
  <c r="AE162"/>
  <c r="O162"/>
  <c r="AH162"/>
  <c r="AB162"/>
  <c r="W162"/>
  <c r="R162"/>
  <c r="L162"/>
  <c r="G162"/>
  <c r="Z162"/>
  <c r="J162"/>
  <c r="AI162"/>
  <c r="AD162"/>
  <c r="X162"/>
  <c r="S162"/>
  <c r="N162"/>
  <c r="H162"/>
  <c r="C162"/>
  <c r="AJ162"/>
  <c r="T162"/>
  <c r="D162"/>
  <c r="AI181"/>
  <c r="AE181"/>
  <c r="AA181"/>
  <c r="W181"/>
  <c r="S181"/>
  <c r="O181"/>
  <c r="K181"/>
  <c r="G181"/>
  <c r="C181"/>
  <c r="AJ181"/>
  <c r="AF181"/>
  <c r="AB181"/>
  <c r="X181"/>
  <c r="T181"/>
  <c r="P181"/>
  <c r="L181"/>
  <c r="H181"/>
  <c r="D181"/>
  <c r="AG181"/>
  <c r="Y181"/>
  <c r="Q181"/>
  <c r="I181"/>
  <c r="F181"/>
  <c r="AH181"/>
  <c r="Z181"/>
  <c r="R181"/>
  <c r="J181"/>
  <c r="V181"/>
  <c r="AC181"/>
  <c r="U181"/>
  <c r="M181"/>
  <c r="E181"/>
  <c r="AD181"/>
  <c r="N181"/>
  <c r="AI213"/>
  <c r="AE213"/>
  <c r="AA213"/>
  <c r="W213"/>
  <c r="S213"/>
  <c r="O213"/>
  <c r="K213"/>
  <c r="G213"/>
  <c r="C213"/>
  <c r="AJ213"/>
  <c r="AF213"/>
  <c r="AB213"/>
  <c r="X213"/>
  <c r="T213"/>
  <c r="P213"/>
  <c r="L213"/>
  <c r="H213"/>
  <c r="D213"/>
  <c r="AG213"/>
  <c r="Y213"/>
  <c r="Q213"/>
  <c r="I213"/>
  <c r="AD213"/>
  <c r="F213"/>
  <c r="AH213"/>
  <c r="Z213"/>
  <c r="R213"/>
  <c r="J213"/>
  <c r="V213"/>
  <c r="AC213"/>
  <c r="U213"/>
  <c r="M213"/>
  <c r="E213"/>
  <c r="N213"/>
  <c r="AI245"/>
  <c r="AE245"/>
  <c r="AA245"/>
  <c r="W245"/>
  <c r="S245"/>
  <c r="O245"/>
  <c r="K245"/>
  <c r="G245"/>
  <c r="C245"/>
  <c r="AJ245"/>
  <c r="AF245"/>
  <c r="AB245"/>
  <c r="X245"/>
  <c r="T245"/>
  <c r="P245"/>
  <c r="L245"/>
  <c r="H245"/>
  <c r="D245"/>
  <c r="AG245"/>
  <c r="Y245"/>
  <c r="Q245"/>
  <c r="I245"/>
  <c r="AD245"/>
  <c r="N245"/>
  <c r="AH245"/>
  <c r="Z245"/>
  <c r="R245"/>
  <c r="J245"/>
  <c r="F245"/>
  <c r="AC245"/>
  <c r="U245"/>
  <c r="M245"/>
  <c r="E245"/>
  <c r="V245"/>
  <c r="AI277"/>
  <c r="AE277"/>
  <c r="AA277"/>
  <c r="W277"/>
  <c r="S277"/>
  <c r="O277"/>
  <c r="K277"/>
  <c r="G277"/>
  <c r="C277"/>
  <c r="AJ277"/>
  <c r="AF277"/>
  <c r="AB277"/>
  <c r="X277"/>
  <c r="T277"/>
  <c r="P277"/>
  <c r="L277"/>
  <c r="H277"/>
  <c r="D277"/>
  <c r="AG277"/>
  <c r="Y277"/>
  <c r="Q277"/>
  <c r="I277"/>
  <c r="N277"/>
  <c r="AH277"/>
  <c r="Z277"/>
  <c r="R277"/>
  <c r="J277"/>
  <c r="AD277"/>
  <c r="F277"/>
  <c r="AC277"/>
  <c r="U277"/>
  <c r="M277"/>
  <c r="E277"/>
  <c r="V277"/>
  <c r="AI309"/>
  <c r="AE309"/>
  <c r="AA309"/>
  <c r="W309"/>
  <c r="S309"/>
  <c r="O309"/>
  <c r="K309"/>
  <c r="G309"/>
  <c r="C309"/>
  <c r="AJ309"/>
  <c r="AF309"/>
  <c r="AB309"/>
  <c r="X309"/>
  <c r="T309"/>
  <c r="P309"/>
  <c r="L309"/>
  <c r="H309"/>
  <c r="D309"/>
  <c r="AG309"/>
  <c r="Y309"/>
  <c r="Q309"/>
  <c r="I309"/>
  <c r="N309"/>
  <c r="AH309"/>
  <c r="Z309"/>
  <c r="R309"/>
  <c r="J309"/>
  <c r="AD309"/>
  <c r="F309"/>
  <c r="AC309"/>
  <c r="U309"/>
  <c r="M309"/>
  <c r="E309"/>
  <c r="V309"/>
  <c r="AI341"/>
  <c r="AE341"/>
  <c r="AA341"/>
  <c r="W341"/>
  <c r="S341"/>
  <c r="O341"/>
  <c r="K341"/>
  <c r="G341"/>
  <c r="C341"/>
  <c r="AJ341"/>
  <c r="AF341"/>
  <c r="AB341"/>
  <c r="X341"/>
  <c r="T341"/>
  <c r="P341"/>
  <c r="L341"/>
  <c r="H341"/>
  <c r="D341"/>
  <c r="AG341"/>
  <c r="Y341"/>
  <c r="Q341"/>
  <c r="I341"/>
  <c r="AD341"/>
  <c r="F341"/>
  <c r="AH341"/>
  <c r="Z341"/>
  <c r="R341"/>
  <c r="J341"/>
  <c r="N341"/>
  <c r="AC341"/>
  <c r="U341"/>
  <c r="M341"/>
  <c r="E341"/>
  <c r="V341"/>
  <c r="AI373"/>
  <c r="AE373"/>
  <c r="AA373"/>
  <c r="W373"/>
  <c r="S373"/>
  <c r="O373"/>
  <c r="K373"/>
  <c r="G373"/>
  <c r="C373"/>
  <c r="AJ373"/>
  <c r="AF373"/>
  <c r="AB373"/>
  <c r="X373"/>
  <c r="T373"/>
  <c r="P373"/>
  <c r="L373"/>
  <c r="H373"/>
  <c r="D373"/>
  <c r="AG373"/>
  <c r="Y373"/>
  <c r="Q373"/>
  <c r="I373"/>
  <c r="N373"/>
  <c r="AH373"/>
  <c r="Z373"/>
  <c r="R373"/>
  <c r="J373"/>
  <c r="V373"/>
  <c r="AC373"/>
  <c r="U373"/>
  <c r="M373"/>
  <c r="E373"/>
  <c r="AD373"/>
  <c r="F373"/>
  <c r="AI136"/>
  <c r="AE136"/>
  <c r="AA136"/>
  <c r="W136"/>
  <c r="S136"/>
  <c r="O136"/>
  <c r="K136"/>
  <c r="G136"/>
  <c r="C136"/>
  <c r="AJ136"/>
  <c r="AD136"/>
  <c r="Y136"/>
  <c r="T136"/>
  <c r="N136"/>
  <c r="I136"/>
  <c r="D136"/>
  <c r="AC136"/>
  <c r="M136"/>
  <c r="AF136"/>
  <c r="Z136"/>
  <c r="U136"/>
  <c r="P136"/>
  <c r="J136"/>
  <c r="E136"/>
  <c r="X136"/>
  <c r="H136"/>
  <c r="AG136"/>
  <c r="AB136"/>
  <c r="V136"/>
  <c r="Q136"/>
  <c r="L136"/>
  <c r="F136"/>
  <c r="AH136"/>
  <c r="R136"/>
  <c r="AI217"/>
  <c r="AE217"/>
  <c r="AA217"/>
  <c r="W217"/>
  <c r="S217"/>
  <c r="O217"/>
  <c r="K217"/>
  <c r="G217"/>
  <c r="C217"/>
  <c r="AJ217"/>
  <c r="AF217"/>
  <c r="AB217"/>
  <c r="X217"/>
  <c r="T217"/>
  <c r="P217"/>
  <c r="L217"/>
  <c r="H217"/>
  <c r="D217"/>
  <c r="AC217"/>
  <c r="U217"/>
  <c r="M217"/>
  <c r="E217"/>
  <c r="Z217"/>
  <c r="AD217"/>
  <c r="V217"/>
  <c r="N217"/>
  <c r="F217"/>
  <c r="R217"/>
  <c r="AG217"/>
  <c r="Y217"/>
  <c r="Q217"/>
  <c r="I217"/>
  <c r="AH217"/>
  <c r="J217"/>
  <c r="AI313"/>
  <c r="AE313"/>
  <c r="AA313"/>
  <c r="W313"/>
  <c r="S313"/>
  <c r="O313"/>
  <c r="K313"/>
  <c r="G313"/>
  <c r="C313"/>
  <c r="AJ313"/>
  <c r="AF313"/>
  <c r="AB313"/>
  <c r="X313"/>
  <c r="T313"/>
  <c r="P313"/>
  <c r="L313"/>
  <c r="H313"/>
  <c r="D313"/>
  <c r="AC313"/>
  <c r="U313"/>
  <c r="M313"/>
  <c r="E313"/>
  <c r="Z313"/>
  <c r="AD313"/>
  <c r="V313"/>
  <c r="N313"/>
  <c r="F313"/>
  <c r="J313"/>
  <c r="AG313"/>
  <c r="Y313"/>
  <c r="Q313"/>
  <c r="I313"/>
  <c r="AH313"/>
  <c r="R313"/>
  <c r="AH7"/>
  <c r="AD7"/>
  <c r="Z7"/>
  <c r="V7"/>
  <c r="R7"/>
  <c r="N7"/>
  <c r="J7"/>
  <c r="F7"/>
  <c r="AI7"/>
  <c r="AE7"/>
  <c r="AA7"/>
  <c r="W7"/>
  <c r="S7"/>
  <c r="O7"/>
  <c r="K7"/>
  <c r="G7"/>
  <c r="C7"/>
  <c r="AJ7"/>
  <c r="AF7"/>
  <c r="AB7"/>
  <c r="X7"/>
  <c r="T7"/>
  <c r="P7"/>
  <c r="L7"/>
  <c r="H7"/>
  <c r="D7"/>
  <c r="Y7"/>
  <c r="I7"/>
  <c r="AC7"/>
  <c r="M7"/>
  <c r="AG7"/>
  <c r="Q7"/>
  <c r="U7"/>
  <c r="E7"/>
  <c r="AH23"/>
  <c r="AD23"/>
  <c r="Z23"/>
  <c r="V23"/>
  <c r="R23"/>
  <c r="N23"/>
  <c r="J23"/>
  <c r="F23"/>
  <c r="AI23"/>
  <c r="AE23"/>
  <c r="AA23"/>
  <c r="W23"/>
  <c r="S23"/>
  <c r="O23"/>
  <c r="K23"/>
  <c r="G23"/>
  <c r="C23"/>
  <c r="AJ23"/>
  <c r="AF23"/>
  <c r="AB23"/>
  <c r="X23"/>
  <c r="T23"/>
  <c r="P23"/>
  <c r="L23"/>
  <c r="H23"/>
  <c r="D23"/>
  <c r="Y23"/>
  <c r="I23"/>
  <c r="AC23"/>
  <c r="M23"/>
  <c r="AG23"/>
  <c r="Q23"/>
  <c r="U23"/>
  <c r="E23"/>
  <c r="AH39"/>
  <c r="AD39"/>
  <c r="Z39"/>
  <c r="V39"/>
  <c r="R39"/>
  <c r="N39"/>
  <c r="J39"/>
  <c r="F39"/>
  <c r="AI39"/>
  <c r="AE39"/>
  <c r="AA39"/>
  <c r="W39"/>
  <c r="S39"/>
  <c r="O39"/>
  <c r="K39"/>
  <c r="G39"/>
  <c r="C39"/>
  <c r="AJ39"/>
  <c r="AF39"/>
  <c r="AB39"/>
  <c r="X39"/>
  <c r="T39"/>
  <c r="P39"/>
  <c r="L39"/>
  <c r="H39"/>
  <c r="D39"/>
  <c r="Y39"/>
  <c r="I39"/>
  <c r="AC39"/>
  <c r="M39"/>
  <c r="AG39"/>
  <c r="Q39"/>
  <c r="U39"/>
  <c r="E39"/>
  <c r="AH55"/>
  <c r="AD55"/>
  <c r="Z55"/>
  <c r="V55"/>
  <c r="R55"/>
  <c r="N55"/>
  <c r="J55"/>
  <c r="F55"/>
  <c r="AI55"/>
  <c r="AE55"/>
  <c r="AA55"/>
  <c r="W55"/>
  <c r="S55"/>
  <c r="O55"/>
  <c r="K55"/>
  <c r="G55"/>
  <c r="C55"/>
  <c r="AJ55"/>
  <c r="AF55"/>
  <c r="AB55"/>
  <c r="X55"/>
  <c r="T55"/>
  <c r="P55"/>
  <c r="L55"/>
  <c r="H55"/>
  <c r="D55"/>
  <c r="Y55"/>
  <c r="I55"/>
  <c r="AC55"/>
  <c r="M55"/>
  <c r="AG55"/>
  <c r="Q55"/>
  <c r="U55"/>
  <c r="E55"/>
  <c r="AH71"/>
  <c r="AD71"/>
  <c r="Z71"/>
  <c r="V71"/>
  <c r="R71"/>
  <c r="N71"/>
  <c r="J71"/>
  <c r="F71"/>
  <c r="AI71"/>
  <c r="AE71"/>
  <c r="AA71"/>
  <c r="W71"/>
  <c r="S71"/>
  <c r="O71"/>
  <c r="K71"/>
  <c r="G71"/>
  <c r="C71"/>
  <c r="AJ71"/>
  <c r="AF71"/>
  <c r="AB71"/>
  <c r="X71"/>
  <c r="T71"/>
  <c r="P71"/>
  <c r="L71"/>
  <c r="H71"/>
  <c r="D71"/>
  <c r="Y71"/>
  <c r="I71"/>
  <c r="AC71"/>
  <c r="M71"/>
  <c r="AG71"/>
  <c r="Q71"/>
  <c r="U71"/>
  <c r="E71"/>
  <c r="AH87"/>
  <c r="AD87"/>
  <c r="Z87"/>
  <c r="V87"/>
  <c r="R87"/>
  <c r="N87"/>
  <c r="J87"/>
  <c r="F87"/>
  <c r="AG87"/>
  <c r="AB87"/>
  <c r="W87"/>
  <c r="Q87"/>
  <c r="L87"/>
  <c r="G87"/>
  <c r="AI87"/>
  <c r="AC87"/>
  <c r="X87"/>
  <c r="S87"/>
  <c r="M87"/>
  <c r="H87"/>
  <c r="C87"/>
  <c r="AJ87"/>
  <c r="AE87"/>
  <c r="Y87"/>
  <c r="T87"/>
  <c r="O87"/>
  <c r="I87"/>
  <c r="D87"/>
  <c r="AF87"/>
  <c r="K87"/>
  <c r="P87"/>
  <c r="U87"/>
  <c r="AA87"/>
  <c r="E87"/>
  <c r="AI108"/>
  <c r="AE108"/>
  <c r="AA108"/>
  <c r="W108"/>
  <c r="S108"/>
  <c r="O108"/>
  <c r="K108"/>
  <c r="G108"/>
  <c r="C108"/>
  <c r="AH108"/>
  <c r="AC108"/>
  <c r="X108"/>
  <c r="R108"/>
  <c r="M108"/>
  <c r="H108"/>
  <c r="AJ108"/>
  <c r="AD108"/>
  <c r="Y108"/>
  <c r="T108"/>
  <c r="N108"/>
  <c r="I108"/>
  <c r="D108"/>
  <c r="AF108"/>
  <c r="Z108"/>
  <c r="U108"/>
  <c r="P108"/>
  <c r="J108"/>
  <c r="E108"/>
  <c r="V108"/>
  <c r="AB108"/>
  <c r="F108"/>
  <c r="AG108"/>
  <c r="L108"/>
  <c r="Q108"/>
  <c r="AG126"/>
  <c r="AC126"/>
  <c r="Y126"/>
  <c r="U126"/>
  <c r="Q126"/>
  <c r="M126"/>
  <c r="I126"/>
  <c r="E126"/>
  <c r="AH126"/>
  <c r="AB126"/>
  <c r="W126"/>
  <c r="R126"/>
  <c r="L126"/>
  <c r="G126"/>
  <c r="AI126"/>
  <c r="AD126"/>
  <c r="X126"/>
  <c r="S126"/>
  <c r="N126"/>
  <c r="H126"/>
  <c r="C126"/>
  <c r="AJ126"/>
  <c r="AE126"/>
  <c r="Z126"/>
  <c r="T126"/>
  <c r="O126"/>
  <c r="J126"/>
  <c r="D126"/>
  <c r="AF126"/>
  <c r="K126"/>
  <c r="P126"/>
  <c r="V126"/>
  <c r="AA126"/>
  <c r="F126"/>
  <c r="AJ149"/>
  <c r="AF149"/>
  <c r="AB149"/>
  <c r="X149"/>
  <c r="T149"/>
  <c r="P149"/>
  <c r="L149"/>
  <c r="H149"/>
  <c r="D149"/>
  <c r="AH149"/>
  <c r="AC149"/>
  <c r="W149"/>
  <c r="R149"/>
  <c r="M149"/>
  <c r="G149"/>
  <c r="AA149"/>
  <c r="F149"/>
  <c r="AI149"/>
  <c r="AD149"/>
  <c r="Y149"/>
  <c r="S149"/>
  <c r="N149"/>
  <c r="I149"/>
  <c r="C149"/>
  <c r="V149"/>
  <c r="AE149"/>
  <c r="Z149"/>
  <c r="U149"/>
  <c r="O149"/>
  <c r="J149"/>
  <c r="E149"/>
  <c r="AG149"/>
  <c r="Q149"/>
  <c r="K149"/>
  <c r="AI172"/>
  <c r="AE172"/>
  <c r="AA172"/>
  <c r="W172"/>
  <c r="S172"/>
  <c r="O172"/>
  <c r="K172"/>
  <c r="G172"/>
  <c r="C172"/>
  <c r="AH172"/>
  <c r="AC172"/>
  <c r="X172"/>
  <c r="R172"/>
  <c r="M172"/>
  <c r="H172"/>
  <c r="V172"/>
  <c r="F172"/>
  <c r="AJ172"/>
  <c r="AD172"/>
  <c r="Y172"/>
  <c r="T172"/>
  <c r="N172"/>
  <c r="I172"/>
  <c r="D172"/>
  <c r="AB172"/>
  <c r="L172"/>
  <c r="AF172"/>
  <c r="Z172"/>
  <c r="U172"/>
  <c r="P172"/>
  <c r="J172"/>
  <c r="E172"/>
  <c r="AG172"/>
  <c r="Q172"/>
  <c r="AJ202"/>
  <c r="AF202"/>
  <c r="AB202"/>
  <c r="X202"/>
  <c r="T202"/>
  <c r="P202"/>
  <c r="L202"/>
  <c r="H202"/>
  <c r="D202"/>
  <c r="AG202"/>
  <c r="AC202"/>
  <c r="Y202"/>
  <c r="U202"/>
  <c r="Q202"/>
  <c r="M202"/>
  <c r="I202"/>
  <c r="E202"/>
  <c r="AH202"/>
  <c r="Z202"/>
  <c r="R202"/>
  <c r="J202"/>
  <c r="AE202"/>
  <c r="G202"/>
  <c r="AI202"/>
  <c r="AA202"/>
  <c r="S202"/>
  <c r="K202"/>
  <c r="C202"/>
  <c r="O202"/>
  <c r="AD202"/>
  <c r="V202"/>
  <c r="N202"/>
  <c r="F202"/>
  <c r="W202"/>
  <c r="AJ234"/>
  <c r="AF234"/>
  <c r="AB234"/>
  <c r="X234"/>
  <c r="T234"/>
  <c r="P234"/>
  <c r="L234"/>
  <c r="H234"/>
  <c r="D234"/>
  <c r="AG234"/>
  <c r="AC234"/>
  <c r="Y234"/>
  <c r="U234"/>
  <c r="Q234"/>
  <c r="M234"/>
  <c r="I234"/>
  <c r="E234"/>
  <c r="AH234"/>
  <c r="Z234"/>
  <c r="R234"/>
  <c r="J234"/>
  <c r="O234"/>
  <c r="AI234"/>
  <c r="AA234"/>
  <c r="S234"/>
  <c r="K234"/>
  <c r="C234"/>
  <c r="AE234"/>
  <c r="G234"/>
  <c r="AD234"/>
  <c r="V234"/>
  <c r="N234"/>
  <c r="F234"/>
  <c r="W234"/>
  <c r="AJ266"/>
  <c r="AF266"/>
  <c r="AB266"/>
  <c r="X266"/>
  <c r="T266"/>
  <c r="P266"/>
  <c r="L266"/>
  <c r="H266"/>
  <c r="D266"/>
  <c r="AG266"/>
  <c r="AC266"/>
  <c r="Y266"/>
  <c r="U266"/>
  <c r="Q266"/>
  <c r="M266"/>
  <c r="I266"/>
  <c r="E266"/>
  <c r="AH266"/>
  <c r="Z266"/>
  <c r="R266"/>
  <c r="J266"/>
  <c r="AE266"/>
  <c r="AI266"/>
  <c r="AA266"/>
  <c r="S266"/>
  <c r="K266"/>
  <c r="C266"/>
  <c r="W266"/>
  <c r="G266"/>
  <c r="AD266"/>
  <c r="V266"/>
  <c r="N266"/>
  <c r="F266"/>
  <c r="O266"/>
  <c r="AJ298"/>
  <c r="AF298"/>
  <c r="AB298"/>
  <c r="X298"/>
  <c r="T298"/>
  <c r="P298"/>
  <c r="L298"/>
  <c r="H298"/>
  <c r="D298"/>
  <c r="AG298"/>
  <c r="AC298"/>
  <c r="Y298"/>
  <c r="U298"/>
  <c r="Q298"/>
  <c r="M298"/>
  <c r="I298"/>
  <c r="E298"/>
  <c r="AH298"/>
  <c r="Z298"/>
  <c r="R298"/>
  <c r="J298"/>
  <c r="AE298"/>
  <c r="G298"/>
  <c r="AI298"/>
  <c r="AA298"/>
  <c r="S298"/>
  <c r="K298"/>
  <c r="C298"/>
  <c r="W298"/>
  <c r="AD298"/>
  <c r="V298"/>
  <c r="N298"/>
  <c r="F298"/>
  <c r="O298"/>
  <c r="AJ330"/>
  <c r="AF330"/>
  <c r="AB330"/>
  <c r="X330"/>
  <c r="T330"/>
  <c r="P330"/>
  <c r="L330"/>
  <c r="H330"/>
  <c r="D330"/>
  <c r="AG330"/>
  <c r="AC330"/>
  <c r="Y330"/>
  <c r="U330"/>
  <c r="Q330"/>
  <c r="M330"/>
  <c r="I330"/>
  <c r="E330"/>
  <c r="AH330"/>
  <c r="Z330"/>
  <c r="R330"/>
  <c r="J330"/>
  <c r="W330"/>
  <c r="AI330"/>
  <c r="AA330"/>
  <c r="S330"/>
  <c r="K330"/>
  <c r="C330"/>
  <c r="AE330"/>
  <c r="O330"/>
  <c r="AD330"/>
  <c r="V330"/>
  <c r="N330"/>
  <c r="F330"/>
  <c r="G330"/>
  <c r="AJ362"/>
  <c r="AF362"/>
  <c r="AB362"/>
  <c r="X362"/>
  <c r="T362"/>
  <c r="P362"/>
  <c r="L362"/>
  <c r="H362"/>
  <c r="D362"/>
  <c r="AG362"/>
  <c r="AC362"/>
  <c r="Y362"/>
  <c r="U362"/>
  <c r="Q362"/>
  <c r="M362"/>
  <c r="I362"/>
  <c r="E362"/>
  <c r="AH362"/>
  <c r="Z362"/>
  <c r="R362"/>
  <c r="J362"/>
  <c r="W362"/>
  <c r="AI362"/>
  <c r="AA362"/>
  <c r="S362"/>
  <c r="K362"/>
  <c r="C362"/>
  <c r="AE362"/>
  <c r="G362"/>
  <c r="AD362"/>
  <c r="V362"/>
  <c r="N362"/>
  <c r="F362"/>
  <c r="O362"/>
  <c r="AJ394"/>
  <c r="AF394"/>
  <c r="AB394"/>
  <c r="X394"/>
  <c r="T394"/>
  <c r="P394"/>
  <c r="L394"/>
  <c r="H394"/>
  <c r="D394"/>
  <c r="AG394"/>
  <c r="AC394"/>
  <c r="Y394"/>
  <c r="U394"/>
  <c r="Q394"/>
  <c r="M394"/>
  <c r="I394"/>
  <c r="E394"/>
  <c r="AH394"/>
  <c r="Z394"/>
  <c r="R394"/>
  <c r="J394"/>
  <c r="AE394"/>
  <c r="AI394"/>
  <c r="AA394"/>
  <c r="S394"/>
  <c r="K394"/>
  <c r="C394"/>
  <c r="O394"/>
  <c r="AD394"/>
  <c r="V394"/>
  <c r="N394"/>
  <c r="F394"/>
  <c r="W394"/>
  <c r="G394"/>
  <c r="AH99"/>
  <c r="AD99"/>
  <c r="Z99"/>
  <c r="V99"/>
  <c r="R99"/>
  <c r="N99"/>
  <c r="J99"/>
  <c r="F99"/>
  <c r="AI99"/>
  <c r="AC99"/>
  <c r="X99"/>
  <c r="S99"/>
  <c r="M99"/>
  <c r="H99"/>
  <c r="C99"/>
  <c r="AJ99"/>
  <c r="AE99"/>
  <c r="Y99"/>
  <c r="T99"/>
  <c r="O99"/>
  <c r="I99"/>
  <c r="D99"/>
  <c r="AF99"/>
  <c r="AA99"/>
  <c r="U99"/>
  <c r="P99"/>
  <c r="K99"/>
  <c r="E99"/>
  <c r="Q99"/>
  <c r="W99"/>
  <c r="AB99"/>
  <c r="G99"/>
  <c r="AG99"/>
  <c r="L99"/>
  <c r="AH115"/>
  <c r="AD115"/>
  <c r="Z115"/>
  <c r="V115"/>
  <c r="R115"/>
  <c r="N115"/>
  <c r="J115"/>
  <c r="F115"/>
  <c r="AI115"/>
  <c r="AC115"/>
  <c r="X115"/>
  <c r="S115"/>
  <c r="M115"/>
  <c r="H115"/>
  <c r="C115"/>
  <c r="AJ115"/>
  <c r="AE115"/>
  <c r="Y115"/>
  <c r="T115"/>
  <c r="O115"/>
  <c r="I115"/>
  <c r="D115"/>
  <c r="AF115"/>
  <c r="AA115"/>
  <c r="U115"/>
  <c r="P115"/>
  <c r="K115"/>
  <c r="E115"/>
  <c r="AG115"/>
  <c r="L115"/>
  <c r="Q115"/>
  <c r="W115"/>
  <c r="AB115"/>
  <c r="G115"/>
  <c r="AH131"/>
  <c r="AD131"/>
  <c r="Z131"/>
  <c r="V131"/>
  <c r="R131"/>
  <c r="N131"/>
  <c r="J131"/>
  <c r="F131"/>
  <c r="AI131"/>
  <c r="AC131"/>
  <c r="X131"/>
  <c r="S131"/>
  <c r="M131"/>
  <c r="H131"/>
  <c r="C131"/>
  <c r="AJ131"/>
  <c r="AE131"/>
  <c r="Y131"/>
  <c r="T131"/>
  <c r="O131"/>
  <c r="I131"/>
  <c r="D131"/>
  <c r="AF131"/>
  <c r="AA131"/>
  <c r="U131"/>
  <c r="P131"/>
  <c r="K131"/>
  <c r="E131"/>
  <c r="AB131"/>
  <c r="G131"/>
  <c r="AG131"/>
  <c r="L131"/>
  <c r="Q131"/>
  <c r="W131"/>
  <c r="AH147"/>
  <c r="AD147"/>
  <c r="Z147"/>
  <c r="V147"/>
  <c r="R147"/>
  <c r="N147"/>
  <c r="J147"/>
  <c r="F147"/>
  <c r="AI147"/>
  <c r="AC147"/>
  <c r="X147"/>
  <c r="S147"/>
  <c r="M147"/>
  <c r="H147"/>
  <c r="C147"/>
  <c r="W147"/>
  <c r="G147"/>
  <c r="AJ147"/>
  <c r="AE147"/>
  <c r="Y147"/>
  <c r="T147"/>
  <c r="O147"/>
  <c r="I147"/>
  <c r="D147"/>
  <c r="AB147"/>
  <c r="L147"/>
  <c r="AF147"/>
  <c r="AA147"/>
  <c r="U147"/>
  <c r="P147"/>
  <c r="K147"/>
  <c r="E147"/>
  <c r="AG147"/>
  <c r="Q147"/>
  <c r="AH163"/>
  <c r="AD163"/>
  <c r="Z163"/>
  <c r="V163"/>
  <c r="R163"/>
  <c r="N163"/>
  <c r="J163"/>
  <c r="F163"/>
  <c r="AI163"/>
  <c r="AC163"/>
  <c r="X163"/>
  <c r="S163"/>
  <c r="M163"/>
  <c r="H163"/>
  <c r="C163"/>
  <c r="AB163"/>
  <c r="L163"/>
  <c r="AJ163"/>
  <c r="AE163"/>
  <c r="Y163"/>
  <c r="T163"/>
  <c r="O163"/>
  <c r="I163"/>
  <c r="D163"/>
  <c r="W163"/>
  <c r="G163"/>
  <c r="AF163"/>
  <c r="AA163"/>
  <c r="U163"/>
  <c r="P163"/>
  <c r="K163"/>
  <c r="E163"/>
  <c r="AG163"/>
  <c r="Q163"/>
  <c r="AG179"/>
  <c r="AC179"/>
  <c r="AH179"/>
  <c r="AD179"/>
  <c r="Z179"/>
  <c r="V179"/>
  <c r="R179"/>
  <c r="N179"/>
  <c r="J179"/>
  <c r="F179"/>
  <c r="AE179"/>
  <c r="X179"/>
  <c r="S179"/>
  <c r="M179"/>
  <c r="H179"/>
  <c r="C179"/>
  <c r="AB179"/>
  <c r="L179"/>
  <c r="AF179"/>
  <c r="Y179"/>
  <c r="T179"/>
  <c r="O179"/>
  <c r="I179"/>
  <c r="D179"/>
  <c r="W179"/>
  <c r="G179"/>
  <c r="AI179"/>
  <c r="AA179"/>
  <c r="U179"/>
  <c r="P179"/>
  <c r="K179"/>
  <c r="E179"/>
  <c r="AJ179"/>
  <c r="Q179"/>
  <c r="AG195"/>
  <c r="AC195"/>
  <c r="Y195"/>
  <c r="U195"/>
  <c r="Q195"/>
  <c r="M195"/>
  <c r="I195"/>
  <c r="E195"/>
  <c r="AH195"/>
  <c r="AD195"/>
  <c r="Z195"/>
  <c r="V195"/>
  <c r="R195"/>
  <c r="N195"/>
  <c r="J195"/>
  <c r="F195"/>
  <c r="AE195"/>
  <c r="W195"/>
  <c r="O195"/>
  <c r="G195"/>
  <c r="AB195"/>
  <c r="L195"/>
  <c r="AF195"/>
  <c r="X195"/>
  <c r="P195"/>
  <c r="H195"/>
  <c r="AJ195"/>
  <c r="D195"/>
  <c r="AI195"/>
  <c r="AA195"/>
  <c r="S195"/>
  <c r="K195"/>
  <c r="C195"/>
  <c r="T195"/>
  <c r="AG211"/>
  <c r="AC211"/>
  <c r="Y211"/>
  <c r="U211"/>
  <c r="Q211"/>
  <c r="M211"/>
  <c r="I211"/>
  <c r="E211"/>
  <c r="AH211"/>
  <c r="AD211"/>
  <c r="Z211"/>
  <c r="V211"/>
  <c r="R211"/>
  <c r="N211"/>
  <c r="J211"/>
  <c r="F211"/>
  <c r="AE211"/>
  <c r="W211"/>
  <c r="O211"/>
  <c r="G211"/>
  <c r="AB211"/>
  <c r="D211"/>
  <c r="AF211"/>
  <c r="X211"/>
  <c r="P211"/>
  <c r="H211"/>
  <c r="T211"/>
  <c r="AI211"/>
  <c r="AA211"/>
  <c r="S211"/>
  <c r="K211"/>
  <c r="C211"/>
  <c r="AJ211"/>
  <c r="L211"/>
  <c r="AG227"/>
  <c r="AC227"/>
  <c r="Y227"/>
  <c r="U227"/>
  <c r="Q227"/>
  <c r="M227"/>
  <c r="I227"/>
  <c r="E227"/>
  <c r="AH227"/>
  <c r="AD227"/>
  <c r="Z227"/>
  <c r="V227"/>
  <c r="R227"/>
  <c r="N227"/>
  <c r="J227"/>
  <c r="F227"/>
  <c r="AE227"/>
  <c r="W227"/>
  <c r="O227"/>
  <c r="G227"/>
  <c r="AJ227"/>
  <c r="T227"/>
  <c r="AF227"/>
  <c r="X227"/>
  <c r="P227"/>
  <c r="H227"/>
  <c r="AB227"/>
  <c r="D227"/>
  <c r="AI227"/>
  <c r="AA227"/>
  <c r="S227"/>
  <c r="K227"/>
  <c r="C227"/>
  <c r="L227"/>
  <c r="AG243"/>
  <c r="AC243"/>
  <c r="Y243"/>
  <c r="U243"/>
  <c r="Q243"/>
  <c r="M243"/>
  <c r="I243"/>
  <c r="E243"/>
  <c r="AH243"/>
  <c r="AD243"/>
  <c r="Z243"/>
  <c r="V243"/>
  <c r="R243"/>
  <c r="N243"/>
  <c r="J243"/>
  <c r="F243"/>
  <c r="AE243"/>
  <c r="W243"/>
  <c r="O243"/>
  <c r="G243"/>
  <c r="AJ243"/>
  <c r="D243"/>
  <c r="AF243"/>
  <c r="X243"/>
  <c r="P243"/>
  <c r="H243"/>
  <c r="T243"/>
  <c r="AI243"/>
  <c r="AA243"/>
  <c r="S243"/>
  <c r="K243"/>
  <c r="C243"/>
  <c r="AB243"/>
  <c r="L243"/>
  <c r="AG259"/>
  <c r="AC259"/>
  <c r="Y259"/>
  <c r="U259"/>
  <c r="Q259"/>
  <c r="M259"/>
  <c r="I259"/>
  <c r="E259"/>
  <c r="AH259"/>
  <c r="AD259"/>
  <c r="Z259"/>
  <c r="V259"/>
  <c r="R259"/>
  <c r="N259"/>
  <c r="J259"/>
  <c r="F259"/>
  <c r="AE259"/>
  <c r="W259"/>
  <c r="O259"/>
  <c r="G259"/>
  <c r="AJ259"/>
  <c r="L259"/>
  <c r="AF259"/>
  <c r="X259"/>
  <c r="P259"/>
  <c r="H259"/>
  <c r="T259"/>
  <c r="AI259"/>
  <c r="AA259"/>
  <c r="S259"/>
  <c r="K259"/>
  <c r="C259"/>
  <c r="AB259"/>
  <c r="D259"/>
  <c r="AG275"/>
  <c r="AC275"/>
  <c r="Y275"/>
  <c r="U275"/>
  <c r="Q275"/>
  <c r="M275"/>
  <c r="I275"/>
  <c r="E275"/>
  <c r="AH275"/>
  <c r="AD275"/>
  <c r="Z275"/>
  <c r="V275"/>
  <c r="R275"/>
  <c r="N275"/>
  <c r="J275"/>
  <c r="F275"/>
  <c r="AE275"/>
  <c r="W275"/>
  <c r="O275"/>
  <c r="G275"/>
  <c r="AJ275"/>
  <c r="D275"/>
  <c r="AF275"/>
  <c r="X275"/>
  <c r="P275"/>
  <c r="H275"/>
  <c r="T275"/>
  <c r="AI275"/>
  <c r="AA275"/>
  <c r="S275"/>
  <c r="K275"/>
  <c r="C275"/>
  <c r="AB275"/>
  <c r="L275"/>
  <c r="AG291"/>
  <c r="AC291"/>
  <c r="Y291"/>
  <c r="U291"/>
  <c r="Q291"/>
  <c r="M291"/>
  <c r="I291"/>
  <c r="E291"/>
  <c r="AH291"/>
  <c r="AD291"/>
  <c r="Z291"/>
  <c r="V291"/>
  <c r="R291"/>
  <c r="N291"/>
  <c r="J291"/>
  <c r="F291"/>
  <c r="AE291"/>
  <c r="W291"/>
  <c r="O291"/>
  <c r="G291"/>
  <c r="T291"/>
  <c r="D291"/>
  <c r="AF291"/>
  <c r="X291"/>
  <c r="P291"/>
  <c r="H291"/>
  <c r="AB291"/>
  <c r="AI291"/>
  <c r="AA291"/>
  <c r="S291"/>
  <c r="K291"/>
  <c r="C291"/>
  <c r="AJ291"/>
  <c r="L291"/>
  <c r="AG307"/>
  <c r="AC307"/>
  <c r="Y307"/>
  <c r="U307"/>
  <c r="Q307"/>
  <c r="M307"/>
  <c r="I307"/>
  <c r="E307"/>
  <c r="AH307"/>
  <c r="AD307"/>
  <c r="Z307"/>
  <c r="V307"/>
  <c r="R307"/>
  <c r="N307"/>
  <c r="J307"/>
  <c r="F307"/>
  <c r="AE307"/>
  <c r="W307"/>
  <c r="O307"/>
  <c r="G307"/>
  <c r="AJ307"/>
  <c r="L307"/>
  <c r="AF307"/>
  <c r="X307"/>
  <c r="P307"/>
  <c r="H307"/>
  <c r="AB307"/>
  <c r="D307"/>
  <c r="AI307"/>
  <c r="AA307"/>
  <c r="S307"/>
  <c r="K307"/>
  <c r="C307"/>
  <c r="T307"/>
  <c r="AG323"/>
  <c r="AC323"/>
  <c r="Y323"/>
  <c r="U323"/>
  <c r="Q323"/>
  <c r="M323"/>
  <c r="I323"/>
  <c r="E323"/>
  <c r="AH323"/>
  <c r="AD323"/>
  <c r="Z323"/>
  <c r="V323"/>
  <c r="R323"/>
  <c r="N323"/>
  <c r="J323"/>
  <c r="F323"/>
  <c r="AE323"/>
  <c r="W323"/>
  <c r="O323"/>
  <c r="G323"/>
  <c r="AJ323"/>
  <c r="D323"/>
  <c r="AF323"/>
  <c r="X323"/>
  <c r="P323"/>
  <c r="H323"/>
  <c r="T323"/>
  <c r="AI323"/>
  <c r="AA323"/>
  <c r="S323"/>
  <c r="K323"/>
  <c r="C323"/>
  <c r="AB323"/>
  <c r="L323"/>
  <c r="AG339"/>
  <c r="AC339"/>
  <c r="Y339"/>
  <c r="U339"/>
  <c r="Q339"/>
  <c r="M339"/>
  <c r="I339"/>
  <c r="E339"/>
  <c r="AH339"/>
  <c r="AD339"/>
  <c r="Z339"/>
  <c r="V339"/>
  <c r="R339"/>
  <c r="N339"/>
  <c r="J339"/>
  <c r="F339"/>
  <c r="AE339"/>
  <c r="W339"/>
  <c r="O339"/>
  <c r="G339"/>
  <c r="T339"/>
  <c r="AF339"/>
  <c r="X339"/>
  <c r="P339"/>
  <c r="H339"/>
  <c r="AB339"/>
  <c r="D339"/>
  <c r="AI339"/>
  <c r="AA339"/>
  <c r="S339"/>
  <c r="K339"/>
  <c r="C339"/>
  <c r="AJ339"/>
  <c r="L339"/>
  <c r="AG355"/>
  <c r="AC355"/>
  <c r="Y355"/>
  <c r="U355"/>
  <c r="Q355"/>
  <c r="M355"/>
  <c r="I355"/>
  <c r="E355"/>
  <c r="AH355"/>
  <c r="AD355"/>
  <c r="Z355"/>
  <c r="V355"/>
  <c r="R355"/>
  <c r="N355"/>
  <c r="J355"/>
  <c r="F355"/>
  <c r="AE355"/>
  <c r="W355"/>
  <c r="O355"/>
  <c r="G355"/>
  <c r="AJ355"/>
  <c r="L355"/>
  <c r="AF355"/>
  <c r="X355"/>
  <c r="P355"/>
  <c r="H355"/>
  <c r="T355"/>
  <c r="AI355"/>
  <c r="AA355"/>
  <c r="S355"/>
  <c r="K355"/>
  <c r="C355"/>
  <c r="AB355"/>
  <c r="D355"/>
  <c r="AG371"/>
  <c r="AC371"/>
  <c r="Y371"/>
  <c r="U371"/>
  <c r="Q371"/>
  <c r="M371"/>
  <c r="I371"/>
  <c r="E371"/>
  <c r="AH371"/>
  <c r="AD371"/>
  <c r="Z371"/>
  <c r="V371"/>
  <c r="R371"/>
  <c r="N371"/>
  <c r="J371"/>
  <c r="F371"/>
  <c r="AE371"/>
  <c r="W371"/>
  <c r="O371"/>
  <c r="G371"/>
  <c r="AJ371"/>
  <c r="D371"/>
  <c r="AF371"/>
  <c r="X371"/>
  <c r="P371"/>
  <c r="H371"/>
  <c r="L371"/>
  <c r="AI371"/>
  <c r="AA371"/>
  <c r="S371"/>
  <c r="K371"/>
  <c r="C371"/>
  <c r="AB371"/>
  <c r="T371"/>
  <c r="AG387"/>
  <c r="AC387"/>
  <c r="Y387"/>
  <c r="U387"/>
  <c r="Q387"/>
  <c r="M387"/>
  <c r="I387"/>
  <c r="E387"/>
  <c r="AH387"/>
  <c r="AD387"/>
  <c r="Z387"/>
  <c r="V387"/>
  <c r="R387"/>
  <c r="N387"/>
  <c r="J387"/>
  <c r="F387"/>
  <c r="AE387"/>
  <c r="W387"/>
  <c r="O387"/>
  <c r="G387"/>
  <c r="T387"/>
  <c r="AF387"/>
  <c r="X387"/>
  <c r="P387"/>
  <c r="H387"/>
  <c r="AJ387"/>
  <c r="L387"/>
  <c r="AI387"/>
  <c r="AA387"/>
  <c r="S387"/>
  <c r="K387"/>
  <c r="C387"/>
  <c r="AB387"/>
  <c r="D387"/>
  <c r="AG403"/>
  <c r="AC403"/>
  <c r="Y403"/>
  <c r="U403"/>
  <c r="Q403"/>
  <c r="M403"/>
  <c r="I403"/>
  <c r="E403"/>
  <c r="AH403"/>
  <c r="AD403"/>
  <c r="Z403"/>
  <c r="V403"/>
  <c r="R403"/>
  <c r="N403"/>
  <c r="J403"/>
  <c r="F403"/>
  <c r="AE403"/>
  <c r="W403"/>
  <c r="O403"/>
  <c r="G403"/>
  <c r="T403"/>
  <c r="AF403"/>
  <c r="X403"/>
  <c r="P403"/>
  <c r="H403"/>
  <c r="AJ403"/>
  <c r="L403"/>
  <c r="AI403"/>
  <c r="AA403"/>
  <c r="S403"/>
  <c r="K403"/>
  <c r="C403"/>
  <c r="AB403"/>
  <c r="D403"/>
  <c r="AH192"/>
  <c r="AD192"/>
  <c r="Z192"/>
  <c r="V192"/>
  <c r="R192"/>
  <c r="N192"/>
  <c r="J192"/>
  <c r="F192"/>
  <c r="AI192"/>
  <c r="AE192"/>
  <c r="AA192"/>
  <c r="W192"/>
  <c r="S192"/>
  <c r="O192"/>
  <c r="K192"/>
  <c r="G192"/>
  <c r="C192"/>
  <c r="AF192"/>
  <c r="X192"/>
  <c r="P192"/>
  <c r="H192"/>
  <c r="U192"/>
  <c r="AG192"/>
  <c r="Y192"/>
  <c r="Q192"/>
  <c r="I192"/>
  <c r="E192"/>
  <c r="AJ192"/>
  <c r="AB192"/>
  <c r="T192"/>
  <c r="L192"/>
  <c r="D192"/>
  <c r="AC192"/>
  <c r="M192"/>
  <c r="AH208"/>
  <c r="AD208"/>
  <c r="Z208"/>
  <c r="V208"/>
  <c r="R208"/>
  <c r="N208"/>
  <c r="J208"/>
  <c r="F208"/>
  <c r="AI208"/>
  <c r="AE208"/>
  <c r="AA208"/>
  <c r="W208"/>
  <c r="S208"/>
  <c r="O208"/>
  <c r="K208"/>
  <c r="G208"/>
  <c r="C208"/>
  <c r="AF208"/>
  <c r="X208"/>
  <c r="P208"/>
  <c r="H208"/>
  <c r="AC208"/>
  <c r="E208"/>
  <c r="AG208"/>
  <c r="Y208"/>
  <c r="Q208"/>
  <c r="I208"/>
  <c r="U208"/>
  <c r="AJ208"/>
  <c r="AB208"/>
  <c r="T208"/>
  <c r="L208"/>
  <c r="D208"/>
  <c r="M208"/>
  <c r="AH224"/>
  <c r="AD224"/>
  <c r="Z224"/>
  <c r="V224"/>
  <c r="R224"/>
  <c r="N224"/>
  <c r="J224"/>
  <c r="F224"/>
  <c r="AI224"/>
  <c r="AE224"/>
  <c r="AA224"/>
  <c r="W224"/>
  <c r="S224"/>
  <c r="O224"/>
  <c r="K224"/>
  <c r="G224"/>
  <c r="C224"/>
  <c r="AF224"/>
  <c r="X224"/>
  <c r="P224"/>
  <c r="H224"/>
  <c r="AC224"/>
  <c r="M224"/>
  <c r="AG224"/>
  <c r="Y224"/>
  <c r="Q224"/>
  <c r="I224"/>
  <c r="U224"/>
  <c r="AJ224"/>
  <c r="AB224"/>
  <c r="T224"/>
  <c r="L224"/>
  <c r="D224"/>
  <c r="E224"/>
  <c r="AH240"/>
  <c r="AD240"/>
  <c r="Z240"/>
  <c r="V240"/>
  <c r="R240"/>
  <c r="N240"/>
  <c r="J240"/>
  <c r="F240"/>
  <c r="AI240"/>
  <c r="AE240"/>
  <c r="AA240"/>
  <c r="W240"/>
  <c r="S240"/>
  <c r="O240"/>
  <c r="K240"/>
  <c r="G240"/>
  <c r="C240"/>
  <c r="AF240"/>
  <c r="X240"/>
  <c r="P240"/>
  <c r="H240"/>
  <c r="U240"/>
  <c r="E240"/>
  <c r="AG240"/>
  <c r="Y240"/>
  <c r="Q240"/>
  <c r="I240"/>
  <c r="AC240"/>
  <c r="M240"/>
  <c r="AJ240"/>
  <c r="AB240"/>
  <c r="T240"/>
  <c r="L240"/>
  <c r="D240"/>
  <c r="AH256"/>
  <c r="AD256"/>
  <c r="Z256"/>
  <c r="V256"/>
  <c r="R256"/>
  <c r="N256"/>
  <c r="J256"/>
  <c r="F256"/>
  <c r="AI256"/>
  <c r="AE256"/>
  <c r="AA256"/>
  <c r="W256"/>
  <c r="S256"/>
  <c r="O256"/>
  <c r="K256"/>
  <c r="G256"/>
  <c r="C256"/>
  <c r="AF256"/>
  <c r="X256"/>
  <c r="P256"/>
  <c r="H256"/>
  <c r="U256"/>
  <c r="E256"/>
  <c r="AG256"/>
  <c r="Y256"/>
  <c r="Q256"/>
  <c r="I256"/>
  <c r="AC256"/>
  <c r="AJ256"/>
  <c r="AB256"/>
  <c r="T256"/>
  <c r="L256"/>
  <c r="D256"/>
  <c r="M256"/>
  <c r="AH272"/>
  <c r="AD272"/>
  <c r="Z272"/>
  <c r="V272"/>
  <c r="R272"/>
  <c r="N272"/>
  <c r="J272"/>
  <c r="F272"/>
  <c r="AI272"/>
  <c r="AE272"/>
  <c r="AA272"/>
  <c r="W272"/>
  <c r="S272"/>
  <c r="O272"/>
  <c r="K272"/>
  <c r="G272"/>
  <c r="C272"/>
  <c r="AF272"/>
  <c r="X272"/>
  <c r="P272"/>
  <c r="H272"/>
  <c r="AG272"/>
  <c r="Y272"/>
  <c r="Q272"/>
  <c r="I272"/>
  <c r="U272"/>
  <c r="E272"/>
  <c r="AJ272"/>
  <c r="AB272"/>
  <c r="T272"/>
  <c r="L272"/>
  <c r="D272"/>
  <c r="AC272"/>
  <c r="M272"/>
  <c r="AH288"/>
  <c r="AD288"/>
  <c r="Z288"/>
  <c r="V288"/>
  <c r="R288"/>
  <c r="N288"/>
  <c r="J288"/>
  <c r="F288"/>
  <c r="AI288"/>
  <c r="AE288"/>
  <c r="AA288"/>
  <c r="W288"/>
  <c r="S288"/>
  <c r="O288"/>
  <c r="K288"/>
  <c r="G288"/>
  <c r="C288"/>
  <c r="AF288"/>
  <c r="X288"/>
  <c r="P288"/>
  <c r="H288"/>
  <c r="AG288"/>
  <c r="Y288"/>
  <c r="Q288"/>
  <c r="I288"/>
  <c r="AC288"/>
  <c r="M288"/>
  <c r="AJ288"/>
  <c r="AB288"/>
  <c r="T288"/>
  <c r="L288"/>
  <c r="D288"/>
  <c r="U288"/>
  <c r="E288"/>
  <c r="AH304"/>
  <c r="AD304"/>
  <c r="Z304"/>
  <c r="V304"/>
  <c r="R304"/>
  <c r="N304"/>
  <c r="J304"/>
  <c r="F304"/>
  <c r="AI304"/>
  <c r="AE304"/>
  <c r="AA304"/>
  <c r="W304"/>
  <c r="S304"/>
  <c r="O304"/>
  <c r="K304"/>
  <c r="G304"/>
  <c r="C304"/>
  <c r="AF304"/>
  <c r="X304"/>
  <c r="P304"/>
  <c r="H304"/>
  <c r="AC304"/>
  <c r="M304"/>
  <c r="AG304"/>
  <c r="Y304"/>
  <c r="Q304"/>
  <c r="I304"/>
  <c r="E304"/>
  <c r="AJ304"/>
  <c r="AB304"/>
  <c r="T304"/>
  <c r="L304"/>
  <c r="D304"/>
  <c r="U304"/>
  <c r="AH320"/>
  <c r="AD320"/>
  <c r="Z320"/>
  <c r="V320"/>
  <c r="R320"/>
  <c r="N320"/>
  <c r="J320"/>
  <c r="F320"/>
  <c r="AI320"/>
  <c r="AE320"/>
  <c r="AA320"/>
  <c r="W320"/>
  <c r="S320"/>
  <c r="O320"/>
  <c r="K320"/>
  <c r="G320"/>
  <c r="C320"/>
  <c r="AF320"/>
  <c r="X320"/>
  <c r="P320"/>
  <c r="H320"/>
  <c r="AG320"/>
  <c r="Y320"/>
  <c r="Q320"/>
  <c r="I320"/>
  <c r="AC320"/>
  <c r="M320"/>
  <c r="AJ320"/>
  <c r="AB320"/>
  <c r="T320"/>
  <c r="L320"/>
  <c r="D320"/>
  <c r="U320"/>
  <c r="E320"/>
  <c r="AH336"/>
  <c r="AD336"/>
  <c r="Z336"/>
  <c r="V336"/>
  <c r="R336"/>
  <c r="N336"/>
  <c r="J336"/>
  <c r="F336"/>
  <c r="AI336"/>
  <c r="AE336"/>
  <c r="AA336"/>
  <c r="W336"/>
  <c r="S336"/>
  <c r="O336"/>
  <c r="K336"/>
  <c r="G336"/>
  <c r="C336"/>
  <c r="AF336"/>
  <c r="X336"/>
  <c r="P336"/>
  <c r="H336"/>
  <c r="E336"/>
  <c r="AG336"/>
  <c r="Y336"/>
  <c r="Q336"/>
  <c r="I336"/>
  <c r="U336"/>
  <c r="AJ336"/>
  <c r="AB336"/>
  <c r="T336"/>
  <c r="L336"/>
  <c r="D336"/>
  <c r="AC336"/>
  <c r="M336"/>
  <c r="AH352"/>
  <c r="AD352"/>
  <c r="Z352"/>
  <c r="V352"/>
  <c r="R352"/>
  <c r="N352"/>
  <c r="J352"/>
  <c r="F352"/>
  <c r="AI352"/>
  <c r="AE352"/>
  <c r="AA352"/>
  <c r="W352"/>
  <c r="S352"/>
  <c r="O352"/>
  <c r="K352"/>
  <c r="G352"/>
  <c r="C352"/>
  <c r="AF352"/>
  <c r="X352"/>
  <c r="P352"/>
  <c r="H352"/>
  <c r="U352"/>
  <c r="E352"/>
  <c r="AG352"/>
  <c r="Y352"/>
  <c r="Q352"/>
  <c r="I352"/>
  <c r="AC352"/>
  <c r="M352"/>
  <c r="AJ352"/>
  <c r="AB352"/>
  <c r="T352"/>
  <c r="L352"/>
  <c r="D352"/>
  <c r="AH368"/>
  <c r="AD368"/>
  <c r="Z368"/>
  <c r="V368"/>
  <c r="R368"/>
  <c r="N368"/>
  <c r="J368"/>
  <c r="F368"/>
  <c r="AI368"/>
  <c r="AE368"/>
  <c r="AA368"/>
  <c r="W368"/>
  <c r="S368"/>
  <c r="O368"/>
  <c r="K368"/>
  <c r="G368"/>
  <c r="C368"/>
  <c r="AF368"/>
  <c r="X368"/>
  <c r="P368"/>
  <c r="H368"/>
  <c r="U368"/>
  <c r="AG368"/>
  <c r="Y368"/>
  <c r="Q368"/>
  <c r="I368"/>
  <c r="E368"/>
  <c r="AJ368"/>
  <c r="AB368"/>
  <c r="T368"/>
  <c r="L368"/>
  <c r="D368"/>
  <c r="AC368"/>
  <c r="M368"/>
  <c r="AH384"/>
  <c r="AD384"/>
  <c r="Z384"/>
  <c r="V384"/>
  <c r="R384"/>
  <c r="N384"/>
  <c r="J384"/>
  <c r="F384"/>
  <c r="AI384"/>
  <c r="AE384"/>
  <c r="AA384"/>
  <c r="W384"/>
  <c r="S384"/>
  <c r="O384"/>
  <c r="K384"/>
  <c r="G384"/>
  <c r="C384"/>
  <c r="AF384"/>
  <c r="X384"/>
  <c r="P384"/>
  <c r="H384"/>
  <c r="AC384"/>
  <c r="M384"/>
  <c r="AG384"/>
  <c r="Y384"/>
  <c r="Q384"/>
  <c r="I384"/>
  <c r="U384"/>
  <c r="E384"/>
  <c r="AJ384"/>
  <c r="AB384"/>
  <c r="T384"/>
  <c r="L384"/>
  <c r="D384"/>
  <c r="AH400"/>
  <c r="AD400"/>
  <c r="Z400"/>
  <c r="V400"/>
  <c r="R400"/>
  <c r="N400"/>
  <c r="J400"/>
  <c r="F400"/>
  <c r="AI400"/>
  <c r="AE400"/>
  <c r="AA400"/>
  <c r="W400"/>
  <c r="S400"/>
  <c r="O400"/>
  <c r="K400"/>
  <c r="G400"/>
  <c r="C400"/>
  <c r="AF400"/>
  <c r="X400"/>
  <c r="P400"/>
  <c r="H400"/>
  <c r="AC400"/>
  <c r="M400"/>
  <c r="AG400"/>
  <c r="Y400"/>
  <c r="Q400"/>
  <c r="I400"/>
  <c r="U400"/>
  <c r="AJ400"/>
  <c r="AB400"/>
  <c r="T400"/>
  <c r="L400"/>
  <c r="D400"/>
  <c r="E400"/>
  <c r="AU266" i="1"/>
  <c r="AU265"/>
  <c r="AU267"/>
  <c r="AU374"/>
  <c r="AU375"/>
  <c r="AU373"/>
  <c r="AU399"/>
  <c r="AU397"/>
  <c r="AU398"/>
  <c r="AU259"/>
  <c r="AU257"/>
  <c r="AU258"/>
  <c r="AU22"/>
  <c r="AU23"/>
  <c r="AU21"/>
  <c r="AU166"/>
  <c r="AU167"/>
  <c r="AU165"/>
  <c r="AU230"/>
  <c r="AU231"/>
  <c r="AU229"/>
  <c r="AU118"/>
  <c r="AU119"/>
  <c r="AU117"/>
  <c r="AU15"/>
  <c r="AU13"/>
  <c r="AU14"/>
  <c r="AU371"/>
  <c r="AU369"/>
  <c r="AU370"/>
  <c r="AU154"/>
  <c r="AU155"/>
  <c r="AU153"/>
  <c r="AU115"/>
  <c r="AU113"/>
  <c r="AU114"/>
  <c r="B18" i="3" l="1"/>
  <c r="B23"/>
  <c r="B61"/>
  <c r="B330"/>
  <c r="B15"/>
  <c r="B351"/>
  <c r="B29"/>
  <c r="B47"/>
  <c r="B78"/>
  <c r="B161"/>
  <c r="B290"/>
  <c r="B20"/>
  <c r="B52"/>
  <c r="B88"/>
  <c r="B169"/>
  <c r="B394"/>
  <c r="B35"/>
  <c r="B67"/>
  <c r="B108"/>
  <c r="B220"/>
  <c r="B118"/>
  <c r="B150"/>
  <c r="Y150" s="1"/>
  <c r="B182"/>
  <c r="B214"/>
  <c r="B246"/>
  <c r="B278"/>
  <c r="B370"/>
  <c r="B133"/>
  <c r="B165"/>
  <c r="B197"/>
  <c r="B229"/>
  <c r="B261"/>
  <c r="B295"/>
  <c r="B399"/>
  <c r="B106"/>
  <c r="B138"/>
  <c r="B170"/>
  <c r="B202"/>
  <c r="B234"/>
  <c r="B266"/>
  <c r="B311"/>
  <c r="B308"/>
  <c r="B340"/>
  <c r="B372"/>
  <c r="B302"/>
  <c r="B334"/>
  <c r="B366"/>
  <c r="B398"/>
  <c r="B312"/>
  <c r="B344"/>
  <c r="B376"/>
  <c r="B40"/>
  <c r="B281"/>
  <c r="B10"/>
  <c r="B294"/>
  <c r="B24"/>
  <c r="B42"/>
  <c r="B74"/>
  <c r="B140"/>
  <c r="B268"/>
  <c r="B17"/>
  <c r="B49"/>
  <c r="B84"/>
  <c r="B148"/>
  <c r="B276"/>
  <c r="B30"/>
  <c r="B101"/>
  <c r="B209"/>
  <c r="B115"/>
  <c r="B147"/>
  <c r="B179"/>
  <c r="B211"/>
  <c r="B243"/>
  <c r="B275"/>
  <c r="B359"/>
  <c r="B128"/>
  <c r="B160"/>
  <c r="B192"/>
  <c r="B224"/>
  <c r="B256"/>
  <c r="B292"/>
  <c r="B378"/>
  <c r="B103"/>
  <c r="B135"/>
  <c r="B167"/>
  <c r="B199"/>
  <c r="B231"/>
  <c r="B263"/>
  <c r="B298"/>
  <c r="B305"/>
  <c r="B337"/>
  <c r="B369"/>
  <c r="B401"/>
  <c r="B331"/>
  <c r="B363"/>
  <c r="B395"/>
  <c r="B309"/>
  <c r="B341"/>
  <c r="B373"/>
  <c r="B21"/>
  <c r="B132"/>
  <c r="B100"/>
  <c r="B69"/>
  <c r="B249"/>
  <c r="B196"/>
  <c r="B63"/>
  <c r="B96"/>
  <c r="B225"/>
  <c r="B4"/>
  <c r="B36"/>
  <c r="B68"/>
  <c r="B109"/>
  <c r="B233"/>
  <c r="B19"/>
  <c r="B51"/>
  <c r="B83"/>
  <c r="B156"/>
  <c r="B284"/>
  <c r="B134"/>
  <c r="B166"/>
  <c r="B198"/>
  <c r="B230"/>
  <c r="B262"/>
  <c r="B306"/>
  <c r="B117"/>
  <c r="B149"/>
  <c r="B181"/>
  <c r="B213"/>
  <c r="B245"/>
  <c r="B277"/>
  <c r="B335"/>
  <c r="B90"/>
  <c r="B122"/>
  <c r="B154"/>
  <c r="B186"/>
  <c r="B218"/>
  <c r="B250"/>
  <c r="B282"/>
  <c r="B375"/>
  <c r="B324"/>
  <c r="B356"/>
  <c r="B388"/>
  <c r="B318"/>
  <c r="B350"/>
  <c r="B382"/>
  <c r="B296"/>
  <c r="B328"/>
  <c r="B360"/>
  <c r="B392"/>
  <c r="B16"/>
  <c r="B89"/>
  <c r="B93"/>
  <c r="B48"/>
  <c r="B86"/>
  <c r="B104"/>
  <c r="B58"/>
  <c r="B92"/>
  <c r="B204"/>
  <c r="B383"/>
  <c r="B33"/>
  <c r="B65"/>
  <c r="B105"/>
  <c r="B212"/>
  <c r="B14"/>
  <c r="B46"/>
  <c r="B80"/>
  <c r="B145"/>
  <c r="B273"/>
  <c r="B131"/>
  <c r="B163"/>
  <c r="B195"/>
  <c r="B227"/>
  <c r="B259"/>
  <c r="B289"/>
  <c r="B112"/>
  <c r="B144"/>
  <c r="B176"/>
  <c r="B208"/>
  <c r="B240"/>
  <c r="B272"/>
  <c r="B314"/>
  <c r="B87"/>
  <c r="B119"/>
  <c r="B151"/>
  <c r="AJ151" s="1"/>
  <c r="B183"/>
  <c r="B215"/>
  <c r="B247"/>
  <c r="B279"/>
  <c r="B354"/>
  <c r="B321"/>
  <c r="B353"/>
  <c r="B385"/>
  <c r="B315"/>
  <c r="B347"/>
  <c r="B379"/>
  <c r="B293"/>
  <c r="B325"/>
  <c r="B357"/>
  <c r="B389"/>
  <c r="AJ397"/>
  <c r="AE397"/>
  <c r="AA397"/>
  <c r="W397"/>
  <c r="S397"/>
  <c r="O397"/>
  <c r="K397"/>
  <c r="G397"/>
  <c r="AF397"/>
  <c r="AB397"/>
  <c r="X397"/>
  <c r="T397"/>
  <c r="P397"/>
  <c r="L397"/>
  <c r="H397"/>
  <c r="D397"/>
  <c r="AG397"/>
  <c r="AC397"/>
  <c r="Y397"/>
  <c r="U397"/>
  <c r="Q397"/>
  <c r="M397"/>
  <c r="I397"/>
  <c r="E397"/>
  <c r="AH397"/>
  <c r="R397"/>
  <c r="V397"/>
  <c r="F397"/>
  <c r="Z397"/>
  <c r="J397"/>
  <c r="N397"/>
  <c r="AD397"/>
  <c r="AG18"/>
  <c r="AC18"/>
  <c r="Y18"/>
  <c r="U18"/>
  <c r="Q18"/>
  <c r="M18"/>
  <c r="I18"/>
  <c r="E18"/>
  <c r="AH18"/>
  <c r="AD18"/>
  <c r="Z18"/>
  <c r="V18"/>
  <c r="R18"/>
  <c r="N18"/>
  <c r="J18"/>
  <c r="F18"/>
  <c r="AJ18"/>
  <c r="AB18"/>
  <c r="T18"/>
  <c r="L18"/>
  <c r="D18"/>
  <c r="AA18"/>
  <c r="K18"/>
  <c r="AE18"/>
  <c r="W18"/>
  <c r="O18"/>
  <c r="G18"/>
  <c r="AF18"/>
  <c r="X18"/>
  <c r="P18"/>
  <c r="H18"/>
  <c r="S18"/>
  <c r="AJ40"/>
  <c r="AF40"/>
  <c r="AB40"/>
  <c r="X40"/>
  <c r="T40"/>
  <c r="P40"/>
  <c r="L40"/>
  <c r="H40"/>
  <c r="D40"/>
  <c r="AG40"/>
  <c r="AC40"/>
  <c r="Y40"/>
  <c r="U40"/>
  <c r="Q40"/>
  <c r="M40"/>
  <c r="I40"/>
  <c r="E40"/>
  <c r="AH40"/>
  <c r="AD40"/>
  <c r="Z40"/>
  <c r="V40"/>
  <c r="R40"/>
  <c r="N40"/>
  <c r="J40"/>
  <c r="F40"/>
  <c r="AA40"/>
  <c r="K40"/>
  <c r="AE40"/>
  <c r="O40"/>
  <c r="G40"/>
  <c r="S40"/>
  <c r="W40"/>
  <c r="AF89"/>
  <c r="AB89"/>
  <c r="X89"/>
  <c r="T89"/>
  <c r="P89"/>
  <c r="L89"/>
  <c r="H89"/>
  <c r="D89"/>
  <c r="AE89"/>
  <c r="Z89"/>
  <c r="U89"/>
  <c r="O89"/>
  <c r="J89"/>
  <c r="E89"/>
  <c r="AG89"/>
  <c r="AA89"/>
  <c r="V89"/>
  <c r="Q89"/>
  <c r="K89"/>
  <c r="F89"/>
  <c r="AH89"/>
  <c r="AC89"/>
  <c r="W89"/>
  <c r="R89"/>
  <c r="M89"/>
  <c r="G89"/>
  <c r="AJ89"/>
  <c r="N89"/>
  <c r="AD89"/>
  <c r="S89"/>
  <c r="Y89"/>
  <c r="I89"/>
  <c r="AH93"/>
  <c r="AD93"/>
  <c r="Z93"/>
  <c r="V93"/>
  <c r="R93"/>
  <c r="N93"/>
  <c r="J93"/>
  <c r="F93"/>
  <c r="AE93"/>
  <c r="Y93"/>
  <c r="T93"/>
  <c r="O93"/>
  <c r="I93"/>
  <c r="D93"/>
  <c r="AF93"/>
  <c r="AA93"/>
  <c r="U93"/>
  <c r="P93"/>
  <c r="K93"/>
  <c r="E93"/>
  <c r="AG93"/>
  <c r="AB93"/>
  <c r="W93"/>
  <c r="Q93"/>
  <c r="L93"/>
  <c r="G93"/>
  <c r="AC93"/>
  <c r="H93"/>
  <c r="X93"/>
  <c r="AJ93"/>
  <c r="M93"/>
  <c r="S93"/>
  <c r="AG10"/>
  <c r="AC10"/>
  <c r="Y10"/>
  <c r="U10"/>
  <c r="Q10"/>
  <c r="M10"/>
  <c r="I10"/>
  <c r="E10"/>
  <c r="AH10"/>
  <c r="AD10"/>
  <c r="Z10"/>
  <c r="V10"/>
  <c r="R10"/>
  <c r="N10"/>
  <c r="J10"/>
  <c r="F10"/>
  <c r="AF10"/>
  <c r="X10"/>
  <c r="P10"/>
  <c r="H10"/>
  <c r="AE10"/>
  <c r="G10"/>
  <c r="AA10"/>
  <c r="S10"/>
  <c r="K10"/>
  <c r="O10"/>
  <c r="AJ10"/>
  <c r="AB10"/>
  <c r="T10"/>
  <c r="L10"/>
  <c r="D10"/>
  <c r="W10"/>
  <c r="AG86"/>
  <c r="AC86"/>
  <c r="Y86"/>
  <c r="U86"/>
  <c r="Q86"/>
  <c r="M86"/>
  <c r="I86"/>
  <c r="E86"/>
  <c r="AJ86"/>
  <c r="AE86"/>
  <c r="Z86"/>
  <c r="T86"/>
  <c r="O86"/>
  <c r="J86"/>
  <c r="D86"/>
  <c r="AF86"/>
  <c r="AA86"/>
  <c r="V86"/>
  <c r="P86"/>
  <c r="K86"/>
  <c r="F86"/>
  <c r="AH86"/>
  <c r="AB86"/>
  <c r="W86"/>
  <c r="R86"/>
  <c r="L86"/>
  <c r="AD86"/>
  <c r="H86"/>
  <c r="N86"/>
  <c r="S86"/>
  <c r="X86"/>
  <c r="AG42"/>
  <c r="AC42"/>
  <c r="Y42"/>
  <c r="U42"/>
  <c r="Q42"/>
  <c r="M42"/>
  <c r="I42"/>
  <c r="E42"/>
  <c r="AH42"/>
  <c r="AD42"/>
  <c r="Z42"/>
  <c r="V42"/>
  <c r="R42"/>
  <c r="N42"/>
  <c r="J42"/>
  <c r="F42"/>
  <c r="AE42"/>
  <c r="AA42"/>
  <c r="W42"/>
  <c r="S42"/>
  <c r="O42"/>
  <c r="K42"/>
  <c r="G42"/>
  <c r="X42"/>
  <c r="H42"/>
  <c r="T42"/>
  <c r="AB42"/>
  <c r="L42"/>
  <c r="AJ42"/>
  <c r="AF42"/>
  <c r="P42"/>
  <c r="D42"/>
  <c r="AJ140"/>
  <c r="AF140"/>
  <c r="AB140"/>
  <c r="X140"/>
  <c r="T140"/>
  <c r="P140"/>
  <c r="L140"/>
  <c r="H140"/>
  <c r="D140"/>
  <c r="AG140"/>
  <c r="AC140"/>
  <c r="Y140"/>
  <c r="U140"/>
  <c r="Q140"/>
  <c r="M140"/>
  <c r="I140"/>
  <c r="E140"/>
  <c r="AH140"/>
  <c r="AD140"/>
  <c r="Z140"/>
  <c r="V140"/>
  <c r="R140"/>
  <c r="N140"/>
  <c r="J140"/>
  <c r="F140"/>
  <c r="AA140"/>
  <c r="K140"/>
  <c r="AE140"/>
  <c r="O140"/>
  <c r="S140"/>
  <c r="W140"/>
  <c r="G140"/>
  <c r="AJ268"/>
  <c r="AF268"/>
  <c r="AB268"/>
  <c r="X268"/>
  <c r="T268"/>
  <c r="P268"/>
  <c r="L268"/>
  <c r="H268"/>
  <c r="D268"/>
  <c r="AG268"/>
  <c r="AC268"/>
  <c r="Y268"/>
  <c r="U268"/>
  <c r="Q268"/>
  <c r="M268"/>
  <c r="I268"/>
  <c r="E268"/>
  <c r="AH268"/>
  <c r="AD268"/>
  <c r="Z268"/>
  <c r="V268"/>
  <c r="R268"/>
  <c r="N268"/>
  <c r="J268"/>
  <c r="F268"/>
  <c r="AA268"/>
  <c r="K268"/>
  <c r="AE268"/>
  <c r="O268"/>
  <c r="S268"/>
  <c r="W268"/>
  <c r="G268"/>
  <c r="AH65"/>
  <c r="AD65"/>
  <c r="Z65"/>
  <c r="V65"/>
  <c r="R65"/>
  <c r="N65"/>
  <c r="J65"/>
  <c r="F65"/>
  <c r="AJ65"/>
  <c r="AE65"/>
  <c r="AA65"/>
  <c r="W65"/>
  <c r="S65"/>
  <c r="O65"/>
  <c r="K65"/>
  <c r="AF65"/>
  <c r="AB65"/>
  <c r="X65"/>
  <c r="T65"/>
  <c r="P65"/>
  <c r="L65"/>
  <c r="H65"/>
  <c r="D65"/>
  <c r="U65"/>
  <c r="E65"/>
  <c r="AG65"/>
  <c r="Y65"/>
  <c r="I65"/>
  <c r="Q65"/>
  <c r="AC65"/>
  <c r="M65"/>
  <c r="AJ212"/>
  <c r="AF212"/>
  <c r="AB212"/>
  <c r="X212"/>
  <c r="T212"/>
  <c r="P212"/>
  <c r="L212"/>
  <c r="H212"/>
  <c r="D212"/>
  <c r="AG212"/>
  <c r="AC212"/>
  <c r="Y212"/>
  <c r="U212"/>
  <c r="Q212"/>
  <c r="M212"/>
  <c r="I212"/>
  <c r="E212"/>
  <c r="AH212"/>
  <c r="AD212"/>
  <c r="Z212"/>
  <c r="V212"/>
  <c r="R212"/>
  <c r="N212"/>
  <c r="J212"/>
  <c r="F212"/>
  <c r="AE212"/>
  <c r="O212"/>
  <c r="S212"/>
  <c r="W212"/>
  <c r="G212"/>
  <c r="AA212"/>
  <c r="K212"/>
  <c r="AE30"/>
  <c r="AA30"/>
  <c r="W30"/>
  <c r="S30"/>
  <c r="O30"/>
  <c r="K30"/>
  <c r="G30"/>
  <c r="AJ30"/>
  <c r="AF30"/>
  <c r="AB30"/>
  <c r="X30"/>
  <c r="T30"/>
  <c r="P30"/>
  <c r="L30"/>
  <c r="H30"/>
  <c r="D30"/>
  <c r="AH30"/>
  <c r="Z30"/>
  <c r="R30"/>
  <c r="J30"/>
  <c r="AG30"/>
  <c r="I30"/>
  <c r="AC30"/>
  <c r="U30"/>
  <c r="M30"/>
  <c r="E30"/>
  <c r="Y30"/>
  <c r="AD30"/>
  <c r="V30"/>
  <c r="N30"/>
  <c r="F30"/>
  <c r="Q30"/>
  <c r="AE62"/>
  <c r="AA62"/>
  <c r="W62"/>
  <c r="S62"/>
  <c r="O62"/>
  <c r="K62"/>
  <c r="AJ62"/>
  <c r="AF62"/>
  <c r="AB62"/>
  <c r="X62"/>
  <c r="T62"/>
  <c r="P62"/>
  <c r="L62"/>
  <c r="H62"/>
  <c r="D62"/>
  <c r="AG62"/>
  <c r="AC62"/>
  <c r="Y62"/>
  <c r="U62"/>
  <c r="Q62"/>
  <c r="M62"/>
  <c r="I62"/>
  <c r="E62"/>
  <c r="Z62"/>
  <c r="J62"/>
  <c r="V62"/>
  <c r="AD62"/>
  <c r="N62"/>
  <c r="F62"/>
  <c r="AH62"/>
  <c r="R62"/>
  <c r="AF209"/>
  <c r="AB209"/>
  <c r="X209"/>
  <c r="T209"/>
  <c r="P209"/>
  <c r="L209"/>
  <c r="H209"/>
  <c r="D209"/>
  <c r="AG209"/>
  <c r="AC209"/>
  <c r="Y209"/>
  <c r="U209"/>
  <c r="Q209"/>
  <c r="M209"/>
  <c r="I209"/>
  <c r="E209"/>
  <c r="AH209"/>
  <c r="AD209"/>
  <c r="Z209"/>
  <c r="V209"/>
  <c r="R209"/>
  <c r="N209"/>
  <c r="J209"/>
  <c r="F209"/>
  <c r="AJ209"/>
  <c r="S209"/>
  <c r="W209"/>
  <c r="G209"/>
  <c r="AA209"/>
  <c r="K209"/>
  <c r="O209"/>
  <c r="AE209"/>
  <c r="AG115"/>
  <c r="AC115"/>
  <c r="Y115"/>
  <c r="U115"/>
  <c r="Q115"/>
  <c r="M115"/>
  <c r="I115"/>
  <c r="E115"/>
  <c r="AH115"/>
  <c r="AD115"/>
  <c r="Z115"/>
  <c r="V115"/>
  <c r="R115"/>
  <c r="N115"/>
  <c r="J115"/>
  <c r="F115"/>
  <c r="AJ115"/>
  <c r="AE115"/>
  <c r="AA115"/>
  <c r="W115"/>
  <c r="S115"/>
  <c r="O115"/>
  <c r="K115"/>
  <c r="AF115"/>
  <c r="P115"/>
  <c r="T115"/>
  <c r="D115"/>
  <c r="X115"/>
  <c r="H115"/>
  <c r="AB115"/>
  <c r="L115"/>
  <c r="AG131"/>
  <c r="AC131"/>
  <c r="Y131"/>
  <c r="U131"/>
  <c r="Q131"/>
  <c r="M131"/>
  <c r="I131"/>
  <c r="E131"/>
  <c r="AH131"/>
  <c r="AD131"/>
  <c r="Z131"/>
  <c r="V131"/>
  <c r="R131"/>
  <c r="N131"/>
  <c r="J131"/>
  <c r="F131"/>
  <c r="AJ131"/>
  <c r="AE131"/>
  <c r="AA131"/>
  <c r="W131"/>
  <c r="S131"/>
  <c r="O131"/>
  <c r="K131"/>
  <c r="G131"/>
  <c r="X131"/>
  <c r="H131"/>
  <c r="AB131"/>
  <c r="L131"/>
  <c r="AF131"/>
  <c r="P131"/>
  <c r="D131"/>
  <c r="T131"/>
  <c r="AG195"/>
  <c r="AC195"/>
  <c r="Y195"/>
  <c r="U195"/>
  <c r="Q195"/>
  <c r="M195"/>
  <c r="I195"/>
  <c r="E195"/>
  <c r="AH195"/>
  <c r="AD195"/>
  <c r="Z195"/>
  <c r="V195"/>
  <c r="R195"/>
  <c r="N195"/>
  <c r="J195"/>
  <c r="F195"/>
  <c r="AJ195"/>
  <c r="AE195"/>
  <c r="AA195"/>
  <c r="W195"/>
  <c r="S195"/>
  <c r="O195"/>
  <c r="K195"/>
  <c r="G195"/>
  <c r="X195"/>
  <c r="H195"/>
  <c r="AB195"/>
  <c r="L195"/>
  <c r="AF195"/>
  <c r="P195"/>
  <c r="T195"/>
  <c r="D195"/>
  <c r="AG259"/>
  <c r="AC259"/>
  <c r="Y259"/>
  <c r="U259"/>
  <c r="Q259"/>
  <c r="M259"/>
  <c r="I259"/>
  <c r="E259"/>
  <c r="AH259"/>
  <c r="AD259"/>
  <c r="Z259"/>
  <c r="V259"/>
  <c r="R259"/>
  <c r="N259"/>
  <c r="J259"/>
  <c r="F259"/>
  <c r="AJ259"/>
  <c r="AE259"/>
  <c r="AA259"/>
  <c r="W259"/>
  <c r="S259"/>
  <c r="O259"/>
  <c r="K259"/>
  <c r="G259"/>
  <c r="X259"/>
  <c r="H259"/>
  <c r="AB259"/>
  <c r="L259"/>
  <c r="AF259"/>
  <c r="P259"/>
  <c r="D259"/>
  <c r="T259"/>
  <c r="AG289"/>
  <c r="AC289"/>
  <c r="Y289"/>
  <c r="U289"/>
  <c r="Q289"/>
  <c r="M289"/>
  <c r="I289"/>
  <c r="E289"/>
  <c r="AF289"/>
  <c r="AA289"/>
  <c r="V289"/>
  <c r="P289"/>
  <c r="K289"/>
  <c r="F289"/>
  <c r="AH289"/>
  <c r="AB289"/>
  <c r="W289"/>
  <c r="R289"/>
  <c r="L289"/>
  <c r="G289"/>
  <c r="AJ289"/>
  <c r="AD289"/>
  <c r="X289"/>
  <c r="S289"/>
  <c r="N289"/>
  <c r="H289"/>
  <c r="Z289"/>
  <c r="D289"/>
  <c r="AE289"/>
  <c r="J289"/>
  <c r="O289"/>
  <c r="T289"/>
  <c r="AH144"/>
  <c r="AD144"/>
  <c r="Z144"/>
  <c r="V144"/>
  <c r="R144"/>
  <c r="N144"/>
  <c r="J144"/>
  <c r="F144"/>
  <c r="AE144"/>
  <c r="AA144"/>
  <c r="W144"/>
  <c r="S144"/>
  <c r="O144"/>
  <c r="K144"/>
  <c r="G144"/>
  <c r="AJ144"/>
  <c r="AF144"/>
  <c r="AB144"/>
  <c r="X144"/>
  <c r="T144"/>
  <c r="P144"/>
  <c r="L144"/>
  <c r="H144"/>
  <c r="D144"/>
  <c r="U144"/>
  <c r="E144"/>
  <c r="Y144"/>
  <c r="I144"/>
  <c r="AC144"/>
  <c r="M144"/>
  <c r="Q144"/>
  <c r="AG144"/>
  <c r="AH176"/>
  <c r="AD176"/>
  <c r="Z176"/>
  <c r="V176"/>
  <c r="R176"/>
  <c r="N176"/>
  <c r="J176"/>
  <c r="F176"/>
  <c r="AE176"/>
  <c r="AA176"/>
  <c r="W176"/>
  <c r="S176"/>
  <c r="O176"/>
  <c r="K176"/>
  <c r="G176"/>
  <c r="AJ176"/>
  <c r="AF176"/>
  <c r="AB176"/>
  <c r="X176"/>
  <c r="T176"/>
  <c r="P176"/>
  <c r="L176"/>
  <c r="H176"/>
  <c r="D176"/>
  <c r="U176"/>
  <c r="E176"/>
  <c r="Y176"/>
  <c r="I176"/>
  <c r="AC176"/>
  <c r="M176"/>
  <c r="AG176"/>
  <c r="Q176"/>
  <c r="AH208"/>
  <c r="AD208"/>
  <c r="Z208"/>
  <c r="V208"/>
  <c r="R208"/>
  <c r="N208"/>
  <c r="J208"/>
  <c r="F208"/>
  <c r="AE208"/>
  <c r="AA208"/>
  <c r="W208"/>
  <c r="S208"/>
  <c r="O208"/>
  <c r="K208"/>
  <c r="G208"/>
  <c r="AJ208"/>
  <c r="AF208"/>
  <c r="AB208"/>
  <c r="X208"/>
  <c r="T208"/>
  <c r="P208"/>
  <c r="L208"/>
  <c r="H208"/>
  <c r="D208"/>
  <c r="U208"/>
  <c r="E208"/>
  <c r="Y208"/>
  <c r="I208"/>
  <c r="AC208"/>
  <c r="M208"/>
  <c r="Q208"/>
  <c r="AG208"/>
  <c r="AH272"/>
  <c r="AD272"/>
  <c r="Z272"/>
  <c r="V272"/>
  <c r="R272"/>
  <c r="N272"/>
  <c r="J272"/>
  <c r="F272"/>
  <c r="AE272"/>
  <c r="AA272"/>
  <c r="W272"/>
  <c r="S272"/>
  <c r="O272"/>
  <c r="K272"/>
  <c r="G272"/>
  <c r="AJ272"/>
  <c r="AF272"/>
  <c r="AB272"/>
  <c r="X272"/>
  <c r="T272"/>
  <c r="P272"/>
  <c r="L272"/>
  <c r="H272"/>
  <c r="D272"/>
  <c r="U272"/>
  <c r="E272"/>
  <c r="Y272"/>
  <c r="I272"/>
  <c r="AC272"/>
  <c r="M272"/>
  <c r="Q272"/>
  <c r="AG272"/>
  <c r="AG292"/>
  <c r="AC292"/>
  <c r="Y292"/>
  <c r="U292"/>
  <c r="Q292"/>
  <c r="M292"/>
  <c r="I292"/>
  <c r="E292"/>
  <c r="AH292"/>
  <c r="AB292"/>
  <c r="W292"/>
  <c r="R292"/>
  <c r="L292"/>
  <c r="G292"/>
  <c r="AD292"/>
  <c r="X292"/>
  <c r="S292"/>
  <c r="N292"/>
  <c r="H292"/>
  <c r="AJ292"/>
  <c r="AE292"/>
  <c r="Z292"/>
  <c r="T292"/>
  <c r="O292"/>
  <c r="J292"/>
  <c r="D292"/>
  <c r="AF292"/>
  <c r="K292"/>
  <c r="P292"/>
  <c r="V292"/>
  <c r="AA292"/>
  <c r="F292"/>
  <c r="AJ103"/>
  <c r="AE103"/>
  <c r="AA103"/>
  <c r="W103"/>
  <c r="S103"/>
  <c r="O103"/>
  <c r="K103"/>
  <c r="AF103"/>
  <c r="Z103"/>
  <c r="U103"/>
  <c r="P103"/>
  <c r="J103"/>
  <c r="E103"/>
  <c r="AG103"/>
  <c r="AB103"/>
  <c r="V103"/>
  <c r="Q103"/>
  <c r="L103"/>
  <c r="F103"/>
  <c r="AH103"/>
  <c r="AC103"/>
  <c r="X103"/>
  <c r="R103"/>
  <c r="M103"/>
  <c r="H103"/>
  <c r="N103"/>
  <c r="I103"/>
  <c r="T103"/>
  <c r="AD103"/>
  <c r="Y103"/>
  <c r="D103"/>
  <c r="AJ167"/>
  <c r="AE167"/>
  <c r="AA167"/>
  <c r="W167"/>
  <c r="S167"/>
  <c r="O167"/>
  <c r="K167"/>
  <c r="G167"/>
  <c r="AF167"/>
  <c r="AB167"/>
  <c r="X167"/>
  <c r="T167"/>
  <c r="P167"/>
  <c r="L167"/>
  <c r="H167"/>
  <c r="D167"/>
  <c r="AG167"/>
  <c r="AC167"/>
  <c r="Y167"/>
  <c r="U167"/>
  <c r="Q167"/>
  <c r="M167"/>
  <c r="I167"/>
  <c r="E167"/>
  <c r="AH167"/>
  <c r="R167"/>
  <c r="V167"/>
  <c r="F167"/>
  <c r="Z167"/>
  <c r="J167"/>
  <c r="N167"/>
  <c r="AD167"/>
  <c r="AJ215"/>
  <c r="AE215"/>
  <c r="AA215"/>
  <c r="W215"/>
  <c r="S215"/>
  <c r="O215"/>
  <c r="K215"/>
  <c r="G215"/>
  <c r="AF215"/>
  <c r="AB215"/>
  <c r="X215"/>
  <c r="T215"/>
  <c r="P215"/>
  <c r="L215"/>
  <c r="H215"/>
  <c r="D215"/>
  <c r="AG215"/>
  <c r="AC215"/>
  <c r="Y215"/>
  <c r="U215"/>
  <c r="Q215"/>
  <c r="M215"/>
  <c r="I215"/>
  <c r="E215"/>
  <c r="Z215"/>
  <c r="J215"/>
  <c r="AD215"/>
  <c r="N215"/>
  <c r="AH215"/>
  <c r="R215"/>
  <c r="F215"/>
  <c r="V215"/>
  <c r="AJ263"/>
  <c r="AE263"/>
  <c r="AA263"/>
  <c r="W263"/>
  <c r="S263"/>
  <c r="O263"/>
  <c r="K263"/>
  <c r="G263"/>
  <c r="AF263"/>
  <c r="AB263"/>
  <c r="X263"/>
  <c r="T263"/>
  <c r="P263"/>
  <c r="L263"/>
  <c r="H263"/>
  <c r="D263"/>
  <c r="AG263"/>
  <c r="AC263"/>
  <c r="Y263"/>
  <c r="U263"/>
  <c r="Q263"/>
  <c r="M263"/>
  <c r="I263"/>
  <c r="E263"/>
  <c r="AH263"/>
  <c r="R263"/>
  <c r="V263"/>
  <c r="F263"/>
  <c r="Z263"/>
  <c r="J263"/>
  <c r="N263"/>
  <c r="AD263"/>
  <c r="AJ354"/>
  <c r="AF354"/>
  <c r="AB354"/>
  <c r="X354"/>
  <c r="T354"/>
  <c r="P354"/>
  <c r="L354"/>
  <c r="H354"/>
  <c r="D354"/>
  <c r="AG354"/>
  <c r="AC354"/>
  <c r="Y354"/>
  <c r="U354"/>
  <c r="Q354"/>
  <c r="M354"/>
  <c r="I354"/>
  <c r="E354"/>
  <c r="AH354"/>
  <c r="AD354"/>
  <c r="Z354"/>
  <c r="V354"/>
  <c r="R354"/>
  <c r="N354"/>
  <c r="J354"/>
  <c r="F354"/>
  <c r="S354"/>
  <c r="W354"/>
  <c r="G354"/>
  <c r="AA354"/>
  <c r="K354"/>
  <c r="O354"/>
  <c r="AE354"/>
  <c r="AG353"/>
  <c r="AC353"/>
  <c r="Y353"/>
  <c r="U353"/>
  <c r="Q353"/>
  <c r="M353"/>
  <c r="I353"/>
  <c r="E353"/>
  <c r="AH353"/>
  <c r="AD353"/>
  <c r="Z353"/>
  <c r="V353"/>
  <c r="R353"/>
  <c r="N353"/>
  <c r="J353"/>
  <c r="F353"/>
  <c r="AJ353"/>
  <c r="AE353"/>
  <c r="AA353"/>
  <c r="W353"/>
  <c r="S353"/>
  <c r="O353"/>
  <c r="K353"/>
  <c r="G353"/>
  <c r="T353"/>
  <c r="D353"/>
  <c r="X353"/>
  <c r="H353"/>
  <c r="AB353"/>
  <c r="L353"/>
  <c r="P353"/>
  <c r="AF353"/>
  <c r="AG385"/>
  <c r="AC385"/>
  <c r="Y385"/>
  <c r="U385"/>
  <c r="Q385"/>
  <c r="M385"/>
  <c r="I385"/>
  <c r="E385"/>
  <c r="AH385"/>
  <c r="AD385"/>
  <c r="Z385"/>
  <c r="V385"/>
  <c r="R385"/>
  <c r="N385"/>
  <c r="J385"/>
  <c r="F385"/>
  <c r="AJ385"/>
  <c r="AE385"/>
  <c r="AA385"/>
  <c r="W385"/>
  <c r="S385"/>
  <c r="O385"/>
  <c r="K385"/>
  <c r="G385"/>
  <c r="T385"/>
  <c r="D385"/>
  <c r="X385"/>
  <c r="H385"/>
  <c r="AB385"/>
  <c r="L385"/>
  <c r="AF385"/>
  <c r="P385"/>
  <c r="AH331"/>
  <c r="AD331"/>
  <c r="Z331"/>
  <c r="V331"/>
  <c r="R331"/>
  <c r="N331"/>
  <c r="J331"/>
  <c r="F331"/>
  <c r="AJ331"/>
  <c r="AE331"/>
  <c r="AA331"/>
  <c r="W331"/>
  <c r="S331"/>
  <c r="O331"/>
  <c r="K331"/>
  <c r="G331"/>
  <c r="AF331"/>
  <c r="AB331"/>
  <c r="X331"/>
  <c r="T331"/>
  <c r="P331"/>
  <c r="L331"/>
  <c r="H331"/>
  <c r="D331"/>
  <c r="U331"/>
  <c r="E331"/>
  <c r="Y331"/>
  <c r="I331"/>
  <c r="AC331"/>
  <c r="M331"/>
  <c r="Q331"/>
  <c r="AG331"/>
  <c r="AH395"/>
  <c r="AD395"/>
  <c r="Z395"/>
  <c r="V395"/>
  <c r="R395"/>
  <c r="N395"/>
  <c r="J395"/>
  <c r="F395"/>
  <c r="AJ395"/>
  <c r="AE395"/>
  <c r="AA395"/>
  <c r="W395"/>
  <c r="S395"/>
  <c r="O395"/>
  <c r="K395"/>
  <c r="G395"/>
  <c r="AF395"/>
  <c r="AB395"/>
  <c r="X395"/>
  <c r="T395"/>
  <c r="P395"/>
  <c r="L395"/>
  <c r="H395"/>
  <c r="D395"/>
  <c r="U395"/>
  <c r="E395"/>
  <c r="Y395"/>
  <c r="I395"/>
  <c r="AC395"/>
  <c r="M395"/>
  <c r="Q395"/>
  <c r="AG395"/>
  <c r="AJ341"/>
  <c r="AE341"/>
  <c r="AA341"/>
  <c r="W341"/>
  <c r="S341"/>
  <c r="O341"/>
  <c r="K341"/>
  <c r="G341"/>
  <c r="AF341"/>
  <c r="AB341"/>
  <c r="X341"/>
  <c r="T341"/>
  <c r="P341"/>
  <c r="L341"/>
  <c r="H341"/>
  <c r="D341"/>
  <c r="AG341"/>
  <c r="AC341"/>
  <c r="Y341"/>
  <c r="U341"/>
  <c r="Q341"/>
  <c r="M341"/>
  <c r="I341"/>
  <c r="E341"/>
  <c r="V341"/>
  <c r="F341"/>
  <c r="Z341"/>
  <c r="J341"/>
  <c r="AD341"/>
  <c r="N341"/>
  <c r="AH341"/>
  <c r="R341"/>
  <c r="AJ357"/>
  <c r="AE357"/>
  <c r="AA357"/>
  <c r="W357"/>
  <c r="S357"/>
  <c r="O357"/>
  <c r="K357"/>
  <c r="G357"/>
  <c r="AF357"/>
  <c r="AB357"/>
  <c r="X357"/>
  <c r="T357"/>
  <c r="P357"/>
  <c r="L357"/>
  <c r="H357"/>
  <c r="D357"/>
  <c r="AG357"/>
  <c r="AC357"/>
  <c r="Y357"/>
  <c r="U357"/>
  <c r="Q357"/>
  <c r="M357"/>
  <c r="I357"/>
  <c r="E357"/>
  <c r="AD357"/>
  <c r="N357"/>
  <c r="AH357"/>
  <c r="R357"/>
  <c r="V357"/>
  <c r="F357"/>
  <c r="J357"/>
  <c r="Z357"/>
  <c r="AF281"/>
  <c r="AB281"/>
  <c r="X281"/>
  <c r="T281"/>
  <c r="P281"/>
  <c r="L281"/>
  <c r="H281"/>
  <c r="D281"/>
  <c r="AG281"/>
  <c r="AC281"/>
  <c r="Y281"/>
  <c r="U281"/>
  <c r="Q281"/>
  <c r="M281"/>
  <c r="I281"/>
  <c r="E281"/>
  <c r="AH281"/>
  <c r="AD281"/>
  <c r="Z281"/>
  <c r="V281"/>
  <c r="R281"/>
  <c r="N281"/>
  <c r="J281"/>
  <c r="F281"/>
  <c r="W281"/>
  <c r="G281"/>
  <c r="AA281"/>
  <c r="K281"/>
  <c r="AE281"/>
  <c r="O281"/>
  <c r="AJ281"/>
  <c r="S281"/>
  <c r="AJ48"/>
  <c r="AF48"/>
  <c r="AB48"/>
  <c r="X48"/>
  <c r="T48"/>
  <c r="P48"/>
  <c r="L48"/>
  <c r="H48"/>
  <c r="D48"/>
  <c r="AG48"/>
  <c r="AC48"/>
  <c r="Y48"/>
  <c r="U48"/>
  <c r="Q48"/>
  <c r="M48"/>
  <c r="I48"/>
  <c r="E48"/>
  <c r="AH48"/>
  <c r="AD48"/>
  <c r="Z48"/>
  <c r="V48"/>
  <c r="R48"/>
  <c r="N48"/>
  <c r="J48"/>
  <c r="F48"/>
  <c r="AE48"/>
  <c r="O48"/>
  <c r="S48"/>
  <c r="AA48"/>
  <c r="W48"/>
  <c r="K48"/>
  <c r="AJ24"/>
  <c r="AF24"/>
  <c r="AB24"/>
  <c r="X24"/>
  <c r="T24"/>
  <c r="P24"/>
  <c r="L24"/>
  <c r="H24"/>
  <c r="D24"/>
  <c r="AG24"/>
  <c r="AC24"/>
  <c r="Y24"/>
  <c r="U24"/>
  <c r="Q24"/>
  <c r="M24"/>
  <c r="I24"/>
  <c r="E24"/>
  <c r="AA24"/>
  <c r="S24"/>
  <c r="K24"/>
  <c r="AH24"/>
  <c r="J24"/>
  <c r="AD24"/>
  <c r="V24"/>
  <c r="N24"/>
  <c r="F24"/>
  <c r="Z24"/>
  <c r="AE24"/>
  <c r="W24"/>
  <c r="O24"/>
  <c r="G24"/>
  <c r="R24"/>
  <c r="AG58"/>
  <c r="AC58"/>
  <c r="Y58"/>
  <c r="U58"/>
  <c r="Q58"/>
  <c r="M58"/>
  <c r="I58"/>
  <c r="E58"/>
  <c r="AH58"/>
  <c r="AD58"/>
  <c r="Z58"/>
  <c r="V58"/>
  <c r="R58"/>
  <c r="N58"/>
  <c r="J58"/>
  <c r="F58"/>
  <c r="AE58"/>
  <c r="AA58"/>
  <c r="W58"/>
  <c r="S58"/>
  <c r="O58"/>
  <c r="K58"/>
  <c r="AF58"/>
  <c r="P58"/>
  <c r="AJ58"/>
  <c r="T58"/>
  <c r="D58"/>
  <c r="AB58"/>
  <c r="X58"/>
  <c r="H58"/>
  <c r="L58"/>
  <c r="AF383"/>
  <c r="AB383"/>
  <c r="X383"/>
  <c r="T383"/>
  <c r="P383"/>
  <c r="L383"/>
  <c r="H383"/>
  <c r="D383"/>
  <c r="AG383"/>
  <c r="AC383"/>
  <c r="Y383"/>
  <c r="U383"/>
  <c r="Q383"/>
  <c r="M383"/>
  <c r="I383"/>
  <c r="E383"/>
  <c r="AH383"/>
  <c r="AD383"/>
  <c r="Z383"/>
  <c r="V383"/>
  <c r="R383"/>
  <c r="N383"/>
  <c r="J383"/>
  <c r="F383"/>
  <c r="W383"/>
  <c r="G383"/>
  <c r="AA383"/>
  <c r="K383"/>
  <c r="AE383"/>
  <c r="O383"/>
  <c r="AJ383"/>
  <c r="S383"/>
  <c r="AH49"/>
  <c r="AD49"/>
  <c r="Z49"/>
  <c r="V49"/>
  <c r="R49"/>
  <c r="N49"/>
  <c r="J49"/>
  <c r="F49"/>
  <c r="AJ49"/>
  <c r="AE49"/>
  <c r="AA49"/>
  <c r="W49"/>
  <c r="S49"/>
  <c r="O49"/>
  <c r="K49"/>
  <c r="AF49"/>
  <c r="AB49"/>
  <c r="X49"/>
  <c r="T49"/>
  <c r="P49"/>
  <c r="L49"/>
  <c r="H49"/>
  <c r="D49"/>
  <c r="AC49"/>
  <c r="M49"/>
  <c r="I49"/>
  <c r="AG49"/>
  <c r="Q49"/>
  <c r="U49"/>
  <c r="E49"/>
  <c r="Y49"/>
  <c r="AJ276"/>
  <c r="AF276"/>
  <c r="AB276"/>
  <c r="X276"/>
  <c r="T276"/>
  <c r="P276"/>
  <c r="L276"/>
  <c r="H276"/>
  <c r="D276"/>
  <c r="AG276"/>
  <c r="AC276"/>
  <c r="Y276"/>
  <c r="U276"/>
  <c r="Q276"/>
  <c r="M276"/>
  <c r="I276"/>
  <c r="E276"/>
  <c r="AH276"/>
  <c r="AD276"/>
  <c r="Z276"/>
  <c r="V276"/>
  <c r="R276"/>
  <c r="N276"/>
  <c r="J276"/>
  <c r="F276"/>
  <c r="AE276"/>
  <c r="O276"/>
  <c r="S276"/>
  <c r="W276"/>
  <c r="G276"/>
  <c r="K276"/>
  <c r="AA276"/>
  <c r="AE46"/>
  <c r="AA46"/>
  <c r="W46"/>
  <c r="S46"/>
  <c r="O46"/>
  <c r="K46"/>
  <c r="G46"/>
  <c r="AJ46"/>
  <c r="AF46"/>
  <c r="AB46"/>
  <c r="X46"/>
  <c r="T46"/>
  <c r="P46"/>
  <c r="L46"/>
  <c r="H46"/>
  <c r="D46"/>
  <c r="AG46"/>
  <c r="AC46"/>
  <c r="Y46"/>
  <c r="U46"/>
  <c r="Q46"/>
  <c r="M46"/>
  <c r="I46"/>
  <c r="E46"/>
  <c r="AH46"/>
  <c r="R46"/>
  <c r="N46"/>
  <c r="V46"/>
  <c r="F46"/>
  <c r="Z46"/>
  <c r="J46"/>
  <c r="AD46"/>
  <c r="AF273"/>
  <c r="AB273"/>
  <c r="X273"/>
  <c r="T273"/>
  <c r="P273"/>
  <c r="L273"/>
  <c r="H273"/>
  <c r="D273"/>
  <c r="AG273"/>
  <c r="AC273"/>
  <c r="Y273"/>
  <c r="U273"/>
  <c r="Q273"/>
  <c r="M273"/>
  <c r="I273"/>
  <c r="E273"/>
  <c r="AH273"/>
  <c r="AD273"/>
  <c r="Z273"/>
  <c r="V273"/>
  <c r="R273"/>
  <c r="N273"/>
  <c r="J273"/>
  <c r="F273"/>
  <c r="AJ273"/>
  <c r="S273"/>
  <c r="W273"/>
  <c r="G273"/>
  <c r="AA273"/>
  <c r="K273"/>
  <c r="O273"/>
  <c r="AE273"/>
  <c r="AG147"/>
  <c r="AC147"/>
  <c r="Y147"/>
  <c r="U147"/>
  <c r="Q147"/>
  <c r="M147"/>
  <c r="I147"/>
  <c r="E147"/>
  <c r="AH147"/>
  <c r="AD147"/>
  <c r="Z147"/>
  <c r="V147"/>
  <c r="R147"/>
  <c r="N147"/>
  <c r="J147"/>
  <c r="F147"/>
  <c r="AJ147"/>
  <c r="AE147"/>
  <c r="AA147"/>
  <c r="W147"/>
  <c r="S147"/>
  <c r="O147"/>
  <c r="K147"/>
  <c r="G147"/>
  <c r="AF147"/>
  <c r="P147"/>
  <c r="T147"/>
  <c r="D147"/>
  <c r="X147"/>
  <c r="H147"/>
  <c r="AB147"/>
  <c r="L147"/>
  <c r="AG211"/>
  <c r="AC211"/>
  <c r="Y211"/>
  <c r="U211"/>
  <c r="Q211"/>
  <c r="M211"/>
  <c r="I211"/>
  <c r="E211"/>
  <c r="AH211"/>
  <c r="AD211"/>
  <c r="Z211"/>
  <c r="V211"/>
  <c r="R211"/>
  <c r="N211"/>
  <c r="J211"/>
  <c r="F211"/>
  <c r="AJ211"/>
  <c r="AE211"/>
  <c r="AA211"/>
  <c r="W211"/>
  <c r="S211"/>
  <c r="O211"/>
  <c r="K211"/>
  <c r="G211"/>
  <c r="AF211"/>
  <c r="P211"/>
  <c r="T211"/>
  <c r="D211"/>
  <c r="X211"/>
  <c r="H211"/>
  <c r="L211"/>
  <c r="AB211"/>
  <c r="AG243"/>
  <c r="AC243"/>
  <c r="Y243"/>
  <c r="U243"/>
  <c r="Q243"/>
  <c r="M243"/>
  <c r="I243"/>
  <c r="E243"/>
  <c r="AH243"/>
  <c r="AD243"/>
  <c r="Z243"/>
  <c r="V243"/>
  <c r="R243"/>
  <c r="N243"/>
  <c r="J243"/>
  <c r="F243"/>
  <c r="AJ243"/>
  <c r="AE243"/>
  <c r="AA243"/>
  <c r="W243"/>
  <c r="S243"/>
  <c r="O243"/>
  <c r="K243"/>
  <c r="G243"/>
  <c r="AF243"/>
  <c r="P243"/>
  <c r="T243"/>
  <c r="D243"/>
  <c r="X243"/>
  <c r="H243"/>
  <c r="AB243"/>
  <c r="L243"/>
  <c r="AG275"/>
  <c r="AC275"/>
  <c r="Y275"/>
  <c r="U275"/>
  <c r="Q275"/>
  <c r="M275"/>
  <c r="I275"/>
  <c r="E275"/>
  <c r="AH275"/>
  <c r="AD275"/>
  <c r="Z275"/>
  <c r="V275"/>
  <c r="R275"/>
  <c r="N275"/>
  <c r="J275"/>
  <c r="F275"/>
  <c r="AJ275"/>
  <c r="AE275"/>
  <c r="AA275"/>
  <c r="W275"/>
  <c r="S275"/>
  <c r="O275"/>
  <c r="K275"/>
  <c r="G275"/>
  <c r="AF275"/>
  <c r="P275"/>
  <c r="T275"/>
  <c r="D275"/>
  <c r="X275"/>
  <c r="H275"/>
  <c r="AB275"/>
  <c r="L275"/>
  <c r="AH112"/>
  <c r="AD112"/>
  <c r="Z112"/>
  <c r="V112"/>
  <c r="R112"/>
  <c r="N112"/>
  <c r="J112"/>
  <c r="F112"/>
  <c r="AE112"/>
  <c r="AA112"/>
  <c r="W112"/>
  <c r="S112"/>
  <c r="O112"/>
  <c r="K112"/>
  <c r="G112"/>
  <c r="AJ112"/>
  <c r="AF112"/>
  <c r="AB112"/>
  <c r="X112"/>
  <c r="T112"/>
  <c r="P112"/>
  <c r="L112"/>
  <c r="H112"/>
  <c r="D112"/>
  <c r="U112"/>
  <c r="E112"/>
  <c r="Y112"/>
  <c r="I112"/>
  <c r="AC112"/>
  <c r="M112"/>
  <c r="Q112"/>
  <c r="AG112"/>
  <c r="AH192"/>
  <c r="AD192"/>
  <c r="Z192"/>
  <c r="V192"/>
  <c r="R192"/>
  <c r="N192"/>
  <c r="J192"/>
  <c r="F192"/>
  <c r="AE192"/>
  <c r="AA192"/>
  <c r="W192"/>
  <c r="S192"/>
  <c r="O192"/>
  <c r="K192"/>
  <c r="G192"/>
  <c r="AJ192"/>
  <c r="AF192"/>
  <c r="AB192"/>
  <c r="X192"/>
  <c r="T192"/>
  <c r="P192"/>
  <c r="L192"/>
  <c r="H192"/>
  <c r="D192"/>
  <c r="AC192"/>
  <c r="M192"/>
  <c r="AG192"/>
  <c r="Q192"/>
  <c r="U192"/>
  <c r="E192"/>
  <c r="I192"/>
  <c r="Y192"/>
  <c r="AH240"/>
  <c r="AD240"/>
  <c r="Z240"/>
  <c r="V240"/>
  <c r="R240"/>
  <c r="N240"/>
  <c r="J240"/>
  <c r="F240"/>
  <c r="AE240"/>
  <c r="AA240"/>
  <c r="W240"/>
  <c r="S240"/>
  <c r="O240"/>
  <c r="K240"/>
  <c r="G240"/>
  <c r="AJ240"/>
  <c r="AF240"/>
  <c r="AB240"/>
  <c r="X240"/>
  <c r="T240"/>
  <c r="P240"/>
  <c r="L240"/>
  <c r="H240"/>
  <c r="D240"/>
  <c r="U240"/>
  <c r="E240"/>
  <c r="Y240"/>
  <c r="I240"/>
  <c r="AC240"/>
  <c r="M240"/>
  <c r="Q240"/>
  <c r="AG240"/>
  <c r="AJ378"/>
  <c r="AF378"/>
  <c r="AB378"/>
  <c r="X378"/>
  <c r="T378"/>
  <c r="P378"/>
  <c r="L378"/>
  <c r="H378"/>
  <c r="D378"/>
  <c r="AG378"/>
  <c r="AC378"/>
  <c r="Y378"/>
  <c r="U378"/>
  <c r="Q378"/>
  <c r="M378"/>
  <c r="I378"/>
  <c r="E378"/>
  <c r="AH378"/>
  <c r="AD378"/>
  <c r="Z378"/>
  <c r="V378"/>
  <c r="R378"/>
  <c r="N378"/>
  <c r="J378"/>
  <c r="F378"/>
  <c r="AE378"/>
  <c r="O378"/>
  <c r="S378"/>
  <c r="W378"/>
  <c r="G378"/>
  <c r="K378"/>
  <c r="AA378"/>
  <c r="AJ87"/>
  <c r="AE87"/>
  <c r="AA87"/>
  <c r="W87"/>
  <c r="S87"/>
  <c r="O87"/>
  <c r="K87"/>
  <c r="AH87"/>
  <c r="AC87"/>
  <c r="X87"/>
  <c r="R87"/>
  <c r="M87"/>
  <c r="H87"/>
  <c r="AD87"/>
  <c r="Y87"/>
  <c r="T87"/>
  <c r="N87"/>
  <c r="I87"/>
  <c r="D87"/>
  <c r="AF87"/>
  <c r="Z87"/>
  <c r="U87"/>
  <c r="P87"/>
  <c r="J87"/>
  <c r="E87"/>
  <c r="Q87"/>
  <c r="AG87"/>
  <c r="V87"/>
  <c r="L87"/>
  <c r="AB87"/>
  <c r="F87"/>
  <c r="AJ135"/>
  <c r="AE135"/>
  <c r="AA135"/>
  <c r="W135"/>
  <c r="S135"/>
  <c r="O135"/>
  <c r="K135"/>
  <c r="G135"/>
  <c r="AF135"/>
  <c r="AB135"/>
  <c r="X135"/>
  <c r="T135"/>
  <c r="P135"/>
  <c r="L135"/>
  <c r="H135"/>
  <c r="D135"/>
  <c r="AG135"/>
  <c r="AC135"/>
  <c r="Y135"/>
  <c r="U135"/>
  <c r="Q135"/>
  <c r="M135"/>
  <c r="I135"/>
  <c r="E135"/>
  <c r="AH135"/>
  <c r="R135"/>
  <c r="V135"/>
  <c r="F135"/>
  <c r="Z135"/>
  <c r="J135"/>
  <c r="N135"/>
  <c r="AD135"/>
  <c r="AA151"/>
  <c r="K151"/>
  <c r="X151"/>
  <c r="H151"/>
  <c r="Y151"/>
  <c r="I151"/>
  <c r="AD151"/>
  <c r="F151"/>
  <c r="AJ199"/>
  <c r="AE199"/>
  <c r="AA199"/>
  <c r="W199"/>
  <c r="S199"/>
  <c r="O199"/>
  <c r="K199"/>
  <c r="G199"/>
  <c r="AF199"/>
  <c r="AB199"/>
  <c r="X199"/>
  <c r="T199"/>
  <c r="P199"/>
  <c r="L199"/>
  <c r="H199"/>
  <c r="D199"/>
  <c r="AG199"/>
  <c r="AC199"/>
  <c r="Y199"/>
  <c r="U199"/>
  <c r="Q199"/>
  <c r="M199"/>
  <c r="I199"/>
  <c r="E199"/>
  <c r="AH199"/>
  <c r="R199"/>
  <c r="V199"/>
  <c r="F199"/>
  <c r="Z199"/>
  <c r="J199"/>
  <c r="AD199"/>
  <c r="N199"/>
  <c r="AJ247"/>
  <c r="AE247"/>
  <c r="AA247"/>
  <c r="W247"/>
  <c r="S247"/>
  <c r="O247"/>
  <c r="K247"/>
  <c r="G247"/>
  <c r="AF247"/>
  <c r="AB247"/>
  <c r="X247"/>
  <c r="T247"/>
  <c r="P247"/>
  <c r="L247"/>
  <c r="H247"/>
  <c r="D247"/>
  <c r="AG247"/>
  <c r="AC247"/>
  <c r="Y247"/>
  <c r="U247"/>
  <c r="Q247"/>
  <c r="M247"/>
  <c r="I247"/>
  <c r="E247"/>
  <c r="Z247"/>
  <c r="J247"/>
  <c r="AD247"/>
  <c r="N247"/>
  <c r="AH247"/>
  <c r="R247"/>
  <c r="V247"/>
  <c r="F247"/>
  <c r="AJ298"/>
  <c r="AF298"/>
  <c r="AB298"/>
  <c r="X298"/>
  <c r="T298"/>
  <c r="P298"/>
  <c r="L298"/>
  <c r="H298"/>
  <c r="D298"/>
  <c r="AD298"/>
  <c r="Y298"/>
  <c r="S298"/>
  <c r="N298"/>
  <c r="I298"/>
  <c r="AE298"/>
  <c r="Z298"/>
  <c r="U298"/>
  <c r="O298"/>
  <c r="J298"/>
  <c r="E298"/>
  <c r="AG298"/>
  <c r="AA298"/>
  <c r="V298"/>
  <c r="Q298"/>
  <c r="K298"/>
  <c r="F298"/>
  <c r="W298"/>
  <c r="AC298"/>
  <c r="G298"/>
  <c r="AH298"/>
  <c r="M298"/>
  <c r="R298"/>
  <c r="AG321"/>
  <c r="AC321"/>
  <c r="Y321"/>
  <c r="U321"/>
  <c r="Q321"/>
  <c r="M321"/>
  <c r="I321"/>
  <c r="E321"/>
  <c r="AH321"/>
  <c r="AD321"/>
  <c r="Z321"/>
  <c r="V321"/>
  <c r="R321"/>
  <c r="N321"/>
  <c r="J321"/>
  <c r="F321"/>
  <c r="AJ321"/>
  <c r="AE321"/>
  <c r="AA321"/>
  <c r="W321"/>
  <c r="S321"/>
  <c r="O321"/>
  <c r="K321"/>
  <c r="G321"/>
  <c r="T321"/>
  <c r="D321"/>
  <c r="X321"/>
  <c r="H321"/>
  <c r="AB321"/>
  <c r="L321"/>
  <c r="P321"/>
  <c r="AF321"/>
  <c r="AG369"/>
  <c r="AC369"/>
  <c r="Y369"/>
  <c r="U369"/>
  <c r="Q369"/>
  <c r="M369"/>
  <c r="I369"/>
  <c r="E369"/>
  <c r="AH369"/>
  <c r="AD369"/>
  <c r="Z369"/>
  <c r="V369"/>
  <c r="R369"/>
  <c r="N369"/>
  <c r="J369"/>
  <c r="F369"/>
  <c r="AJ369"/>
  <c r="AE369"/>
  <c r="AA369"/>
  <c r="W369"/>
  <c r="S369"/>
  <c r="O369"/>
  <c r="K369"/>
  <c r="G369"/>
  <c r="AB369"/>
  <c r="L369"/>
  <c r="AF369"/>
  <c r="P369"/>
  <c r="T369"/>
  <c r="D369"/>
  <c r="H369"/>
  <c r="X369"/>
  <c r="AH315"/>
  <c r="AD315"/>
  <c r="Z315"/>
  <c r="V315"/>
  <c r="R315"/>
  <c r="N315"/>
  <c r="J315"/>
  <c r="F315"/>
  <c r="AJ315"/>
  <c r="AE315"/>
  <c r="AA315"/>
  <c r="W315"/>
  <c r="S315"/>
  <c r="O315"/>
  <c r="K315"/>
  <c r="G315"/>
  <c r="AF315"/>
  <c r="AB315"/>
  <c r="X315"/>
  <c r="T315"/>
  <c r="P315"/>
  <c r="L315"/>
  <c r="H315"/>
  <c r="D315"/>
  <c r="AC315"/>
  <c r="M315"/>
  <c r="AG315"/>
  <c r="Q315"/>
  <c r="U315"/>
  <c r="E315"/>
  <c r="I315"/>
  <c r="Y315"/>
  <c r="AH363"/>
  <c r="AD363"/>
  <c r="Z363"/>
  <c r="V363"/>
  <c r="R363"/>
  <c r="N363"/>
  <c r="J363"/>
  <c r="F363"/>
  <c r="AJ363"/>
  <c r="AE363"/>
  <c r="AA363"/>
  <c r="W363"/>
  <c r="S363"/>
  <c r="O363"/>
  <c r="K363"/>
  <c r="G363"/>
  <c r="AF363"/>
  <c r="AB363"/>
  <c r="X363"/>
  <c r="T363"/>
  <c r="P363"/>
  <c r="L363"/>
  <c r="H363"/>
  <c r="D363"/>
  <c r="U363"/>
  <c r="E363"/>
  <c r="Y363"/>
  <c r="I363"/>
  <c r="AC363"/>
  <c r="M363"/>
  <c r="Q363"/>
  <c r="AG363"/>
  <c r="AJ293"/>
  <c r="AE293"/>
  <c r="AA293"/>
  <c r="W293"/>
  <c r="S293"/>
  <c r="O293"/>
  <c r="K293"/>
  <c r="G293"/>
  <c r="AF293"/>
  <c r="Z293"/>
  <c r="U293"/>
  <c r="P293"/>
  <c r="J293"/>
  <c r="E293"/>
  <c r="AG293"/>
  <c r="AB293"/>
  <c r="V293"/>
  <c r="Q293"/>
  <c r="L293"/>
  <c r="F293"/>
  <c r="AH293"/>
  <c r="AC293"/>
  <c r="X293"/>
  <c r="R293"/>
  <c r="M293"/>
  <c r="H293"/>
  <c r="T293"/>
  <c r="Y293"/>
  <c r="D293"/>
  <c r="AD293"/>
  <c r="I293"/>
  <c r="N293"/>
  <c r="AJ325"/>
  <c r="AE325"/>
  <c r="AA325"/>
  <c r="W325"/>
  <c r="S325"/>
  <c r="O325"/>
  <c r="K325"/>
  <c r="G325"/>
  <c r="AF325"/>
  <c r="AB325"/>
  <c r="X325"/>
  <c r="T325"/>
  <c r="P325"/>
  <c r="L325"/>
  <c r="H325"/>
  <c r="D325"/>
  <c r="AG325"/>
  <c r="AC325"/>
  <c r="Y325"/>
  <c r="U325"/>
  <c r="Q325"/>
  <c r="M325"/>
  <c r="I325"/>
  <c r="E325"/>
  <c r="AD325"/>
  <c r="N325"/>
  <c r="AH325"/>
  <c r="R325"/>
  <c r="V325"/>
  <c r="F325"/>
  <c r="J325"/>
  <c r="Z325"/>
  <c r="AJ373"/>
  <c r="AE373"/>
  <c r="AA373"/>
  <c r="W373"/>
  <c r="S373"/>
  <c r="O373"/>
  <c r="K373"/>
  <c r="G373"/>
  <c r="AF373"/>
  <c r="AB373"/>
  <c r="X373"/>
  <c r="T373"/>
  <c r="P373"/>
  <c r="L373"/>
  <c r="H373"/>
  <c r="D373"/>
  <c r="AG373"/>
  <c r="AC373"/>
  <c r="Y373"/>
  <c r="U373"/>
  <c r="Q373"/>
  <c r="M373"/>
  <c r="I373"/>
  <c r="E373"/>
  <c r="V373"/>
  <c r="F373"/>
  <c r="Z373"/>
  <c r="J373"/>
  <c r="AD373"/>
  <c r="N373"/>
  <c r="R373"/>
  <c r="AH373"/>
  <c r="B5"/>
  <c r="B37"/>
  <c r="B75"/>
  <c r="B260"/>
  <c r="B64"/>
  <c r="B228"/>
  <c r="B31"/>
  <c r="B185"/>
  <c r="B34"/>
  <c r="B13"/>
  <c r="B56"/>
  <c r="B39"/>
  <c r="B55"/>
  <c r="B71"/>
  <c r="B85"/>
  <c r="B129"/>
  <c r="B193"/>
  <c r="B257"/>
  <c r="B362"/>
  <c r="B12"/>
  <c r="B28"/>
  <c r="B44"/>
  <c r="B60"/>
  <c r="B77"/>
  <c r="B102"/>
  <c r="B137"/>
  <c r="B201"/>
  <c r="B265"/>
  <c r="B11"/>
  <c r="B27"/>
  <c r="B43"/>
  <c r="B59"/>
  <c r="B76"/>
  <c r="B97"/>
  <c r="B124"/>
  <c r="B188"/>
  <c r="B252"/>
  <c r="B110"/>
  <c r="B126"/>
  <c r="B142"/>
  <c r="B158"/>
  <c r="B174"/>
  <c r="B190"/>
  <c r="B206"/>
  <c r="B222"/>
  <c r="B238"/>
  <c r="B254"/>
  <c r="B270"/>
  <c r="B286"/>
  <c r="B338"/>
  <c r="B402"/>
  <c r="B125"/>
  <c r="B141"/>
  <c r="B157"/>
  <c r="B173"/>
  <c r="B189"/>
  <c r="B205"/>
  <c r="B221"/>
  <c r="B237"/>
  <c r="B253"/>
  <c r="B269"/>
  <c r="B285"/>
  <c r="B303"/>
  <c r="B367"/>
  <c r="B82"/>
  <c r="B98"/>
  <c r="B114"/>
  <c r="B130"/>
  <c r="B146"/>
  <c r="B162"/>
  <c r="B178"/>
  <c r="B194"/>
  <c r="B210"/>
  <c r="B226"/>
  <c r="B242"/>
  <c r="B258"/>
  <c r="B274"/>
  <c r="B291"/>
  <c r="B343"/>
  <c r="B300"/>
  <c r="B316"/>
  <c r="B332"/>
  <c r="B348"/>
  <c r="B364"/>
  <c r="B380"/>
  <c r="B396"/>
  <c r="B310"/>
  <c r="B326"/>
  <c r="B342"/>
  <c r="B358"/>
  <c r="B374"/>
  <c r="B390"/>
  <c r="B288"/>
  <c r="B304"/>
  <c r="B320"/>
  <c r="B336"/>
  <c r="B352"/>
  <c r="B368"/>
  <c r="B384"/>
  <c r="B400"/>
  <c r="AJ16"/>
  <c r="AF16"/>
  <c r="AB16"/>
  <c r="X16"/>
  <c r="T16"/>
  <c r="P16"/>
  <c r="L16"/>
  <c r="H16"/>
  <c r="D16"/>
  <c r="AG16"/>
  <c r="AC16"/>
  <c r="Y16"/>
  <c r="U16"/>
  <c r="Q16"/>
  <c r="M16"/>
  <c r="I16"/>
  <c r="E16"/>
  <c r="AE16"/>
  <c r="W16"/>
  <c r="O16"/>
  <c r="AD16"/>
  <c r="F16"/>
  <c r="AH16"/>
  <c r="Z16"/>
  <c r="R16"/>
  <c r="J16"/>
  <c r="V16"/>
  <c r="AA16"/>
  <c r="S16"/>
  <c r="K16"/>
  <c r="N16"/>
  <c r="AH294"/>
  <c r="AD294"/>
  <c r="Z294"/>
  <c r="V294"/>
  <c r="R294"/>
  <c r="N294"/>
  <c r="J294"/>
  <c r="F294"/>
  <c r="AJ294"/>
  <c r="AE294"/>
  <c r="Y294"/>
  <c r="T294"/>
  <c r="O294"/>
  <c r="I294"/>
  <c r="D294"/>
  <c r="AF294"/>
  <c r="AA294"/>
  <c r="U294"/>
  <c r="P294"/>
  <c r="K294"/>
  <c r="E294"/>
  <c r="AG294"/>
  <c r="AB294"/>
  <c r="W294"/>
  <c r="Q294"/>
  <c r="L294"/>
  <c r="G294"/>
  <c r="AC294"/>
  <c r="H294"/>
  <c r="M294"/>
  <c r="S294"/>
  <c r="X294"/>
  <c r="AH104"/>
  <c r="AD104"/>
  <c r="Z104"/>
  <c r="V104"/>
  <c r="R104"/>
  <c r="N104"/>
  <c r="J104"/>
  <c r="F104"/>
  <c r="AJ104"/>
  <c r="AE104"/>
  <c r="Y104"/>
  <c r="T104"/>
  <c r="O104"/>
  <c r="I104"/>
  <c r="D104"/>
  <c r="AF104"/>
  <c r="AA104"/>
  <c r="U104"/>
  <c r="P104"/>
  <c r="K104"/>
  <c r="E104"/>
  <c r="AG104"/>
  <c r="AB104"/>
  <c r="W104"/>
  <c r="Q104"/>
  <c r="L104"/>
  <c r="G104"/>
  <c r="X104"/>
  <c r="S104"/>
  <c r="AC104"/>
  <c r="H104"/>
  <c r="M104"/>
  <c r="AE74"/>
  <c r="AA74"/>
  <c r="W74"/>
  <c r="S74"/>
  <c r="AG74"/>
  <c r="AB74"/>
  <c r="V74"/>
  <c r="Q74"/>
  <c r="M74"/>
  <c r="I74"/>
  <c r="E74"/>
  <c r="AH74"/>
  <c r="AC74"/>
  <c r="X74"/>
  <c r="R74"/>
  <c r="N74"/>
  <c r="J74"/>
  <c r="F74"/>
  <c r="AJ74"/>
  <c r="AD74"/>
  <c r="Y74"/>
  <c r="T74"/>
  <c r="O74"/>
  <c r="K74"/>
  <c r="Z74"/>
  <c r="H74"/>
  <c r="AF74"/>
  <c r="L74"/>
  <c r="P74"/>
  <c r="U74"/>
  <c r="D74"/>
  <c r="AJ92"/>
  <c r="AF92"/>
  <c r="AB92"/>
  <c r="X92"/>
  <c r="T92"/>
  <c r="P92"/>
  <c r="L92"/>
  <c r="H92"/>
  <c r="D92"/>
  <c r="AG92"/>
  <c r="AA92"/>
  <c r="V92"/>
  <c r="Q92"/>
  <c r="K92"/>
  <c r="F92"/>
  <c r="AH92"/>
  <c r="AC92"/>
  <c r="W92"/>
  <c r="R92"/>
  <c r="M92"/>
  <c r="G92"/>
  <c r="AD92"/>
  <c r="Y92"/>
  <c r="S92"/>
  <c r="N92"/>
  <c r="I92"/>
  <c r="U92"/>
  <c r="O92"/>
  <c r="Z92"/>
  <c r="E92"/>
  <c r="AE92"/>
  <c r="J92"/>
  <c r="AJ204"/>
  <c r="AF204"/>
  <c r="AB204"/>
  <c r="X204"/>
  <c r="T204"/>
  <c r="P204"/>
  <c r="L204"/>
  <c r="H204"/>
  <c r="D204"/>
  <c r="AG204"/>
  <c r="AC204"/>
  <c r="Y204"/>
  <c r="U204"/>
  <c r="Q204"/>
  <c r="M204"/>
  <c r="I204"/>
  <c r="E204"/>
  <c r="AH204"/>
  <c r="AD204"/>
  <c r="Z204"/>
  <c r="V204"/>
  <c r="R204"/>
  <c r="N204"/>
  <c r="J204"/>
  <c r="F204"/>
  <c r="AA204"/>
  <c r="K204"/>
  <c r="AE204"/>
  <c r="O204"/>
  <c r="S204"/>
  <c r="G204"/>
  <c r="W204"/>
  <c r="AH17"/>
  <c r="AD17"/>
  <c r="Z17"/>
  <c r="V17"/>
  <c r="R17"/>
  <c r="N17"/>
  <c r="J17"/>
  <c r="F17"/>
  <c r="AJ17"/>
  <c r="AE17"/>
  <c r="AA17"/>
  <c r="W17"/>
  <c r="S17"/>
  <c r="O17"/>
  <c r="K17"/>
  <c r="AC17"/>
  <c r="U17"/>
  <c r="M17"/>
  <c r="E17"/>
  <c r="AB17"/>
  <c r="L17"/>
  <c r="AF17"/>
  <c r="X17"/>
  <c r="P17"/>
  <c r="H17"/>
  <c r="T17"/>
  <c r="AG17"/>
  <c r="Y17"/>
  <c r="Q17"/>
  <c r="I17"/>
  <c r="D17"/>
  <c r="AH33"/>
  <c r="AD33"/>
  <c r="Z33"/>
  <c r="V33"/>
  <c r="R33"/>
  <c r="N33"/>
  <c r="J33"/>
  <c r="F33"/>
  <c r="AJ33"/>
  <c r="AE33"/>
  <c r="AA33"/>
  <c r="W33"/>
  <c r="S33"/>
  <c r="O33"/>
  <c r="K33"/>
  <c r="AC33"/>
  <c r="U33"/>
  <c r="M33"/>
  <c r="E33"/>
  <c r="AF33"/>
  <c r="X33"/>
  <c r="P33"/>
  <c r="H33"/>
  <c r="AB33"/>
  <c r="D33"/>
  <c r="AG33"/>
  <c r="Y33"/>
  <c r="Q33"/>
  <c r="I33"/>
  <c r="T33"/>
  <c r="L33"/>
  <c r="AJ84"/>
  <c r="AF84"/>
  <c r="AB84"/>
  <c r="X84"/>
  <c r="T84"/>
  <c r="P84"/>
  <c r="L84"/>
  <c r="H84"/>
  <c r="D84"/>
  <c r="AH84"/>
  <c r="AC84"/>
  <c r="W84"/>
  <c r="R84"/>
  <c r="M84"/>
  <c r="AD84"/>
  <c r="Y84"/>
  <c r="S84"/>
  <c r="N84"/>
  <c r="I84"/>
  <c r="AE84"/>
  <c r="Z84"/>
  <c r="U84"/>
  <c r="O84"/>
  <c r="J84"/>
  <c r="E84"/>
  <c r="AG84"/>
  <c r="K84"/>
  <c r="F84"/>
  <c r="Q84"/>
  <c r="V84"/>
  <c r="AA84"/>
  <c r="AF105"/>
  <c r="AB105"/>
  <c r="X105"/>
  <c r="T105"/>
  <c r="P105"/>
  <c r="L105"/>
  <c r="H105"/>
  <c r="D105"/>
  <c r="AH105"/>
  <c r="AC105"/>
  <c r="W105"/>
  <c r="R105"/>
  <c r="M105"/>
  <c r="G105"/>
  <c r="AJ105"/>
  <c r="AD105"/>
  <c r="Y105"/>
  <c r="S105"/>
  <c r="N105"/>
  <c r="I105"/>
  <c r="AE105"/>
  <c r="Z105"/>
  <c r="U105"/>
  <c r="O105"/>
  <c r="J105"/>
  <c r="E105"/>
  <c r="AG105"/>
  <c r="K105"/>
  <c r="AA105"/>
  <c r="Q105"/>
  <c r="F105"/>
  <c r="V105"/>
  <c r="AJ148"/>
  <c r="AF148"/>
  <c r="AB148"/>
  <c r="X148"/>
  <c r="T148"/>
  <c r="P148"/>
  <c r="L148"/>
  <c r="H148"/>
  <c r="D148"/>
  <c r="AG148"/>
  <c r="AC148"/>
  <c r="Y148"/>
  <c r="U148"/>
  <c r="Q148"/>
  <c r="M148"/>
  <c r="I148"/>
  <c r="E148"/>
  <c r="AH148"/>
  <c r="AD148"/>
  <c r="Z148"/>
  <c r="V148"/>
  <c r="R148"/>
  <c r="N148"/>
  <c r="J148"/>
  <c r="F148"/>
  <c r="AE148"/>
  <c r="O148"/>
  <c r="S148"/>
  <c r="W148"/>
  <c r="G148"/>
  <c r="K148"/>
  <c r="AA148"/>
  <c r="AE14"/>
  <c r="AA14"/>
  <c r="W14"/>
  <c r="S14"/>
  <c r="O14"/>
  <c r="K14"/>
  <c r="G14"/>
  <c r="AJ14"/>
  <c r="AF14"/>
  <c r="AB14"/>
  <c r="X14"/>
  <c r="T14"/>
  <c r="P14"/>
  <c r="L14"/>
  <c r="H14"/>
  <c r="D14"/>
  <c r="AH14"/>
  <c r="Z14"/>
  <c r="R14"/>
  <c r="J14"/>
  <c r="Y14"/>
  <c r="AC14"/>
  <c r="U14"/>
  <c r="M14"/>
  <c r="E14"/>
  <c r="AG14"/>
  <c r="I14"/>
  <c r="AD14"/>
  <c r="V14"/>
  <c r="N14"/>
  <c r="F14"/>
  <c r="Q14"/>
  <c r="AH80"/>
  <c r="AD80"/>
  <c r="Z80"/>
  <c r="V80"/>
  <c r="R80"/>
  <c r="N80"/>
  <c r="J80"/>
  <c r="F80"/>
  <c r="AC80"/>
  <c r="X80"/>
  <c r="S80"/>
  <c r="M80"/>
  <c r="H80"/>
  <c r="AJ80"/>
  <c r="AE80"/>
  <c r="Y80"/>
  <c r="T80"/>
  <c r="O80"/>
  <c r="I80"/>
  <c r="D80"/>
  <c r="AF80"/>
  <c r="AA80"/>
  <c r="U80"/>
  <c r="P80"/>
  <c r="K80"/>
  <c r="E80"/>
  <c r="Q80"/>
  <c r="W80"/>
  <c r="L80"/>
  <c r="AB80"/>
  <c r="G80"/>
  <c r="AG80"/>
  <c r="AH101"/>
  <c r="AD101"/>
  <c r="Z101"/>
  <c r="V101"/>
  <c r="R101"/>
  <c r="N101"/>
  <c r="J101"/>
  <c r="F101"/>
  <c r="AJ101"/>
  <c r="AC101"/>
  <c r="X101"/>
  <c r="S101"/>
  <c r="M101"/>
  <c r="H101"/>
  <c r="AE101"/>
  <c r="Y101"/>
  <c r="T101"/>
  <c r="O101"/>
  <c r="I101"/>
  <c r="D101"/>
  <c r="AF101"/>
  <c r="AA101"/>
  <c r="U101"/>
  <c r="P101"/>
  <c r="K101"/>
  <c r="E101"/>
  <c r="Q101"/>
  <c r="AG101"/>
  <c r="W101"/>
  <c r="L101"/>
  <c r="AB101"/>
  <c r="AF145"/>
  <c r="AB145"/>
  <c r="X145"/>
  <c r="T145"/>
  <c r="P145"/>
  <c r="L145"/>
  <c r="H145"/>
  <c r="D145"/>
  <c r="AG145"/>
  <c r="AC145"/>
  <c r="Y145"/>
  <c r="U145"/>
  <c r="Q145"/>
  <c r="M145"/>
  <c r="I145"/>
  <c r="E145"/>
  <c r="AH145"/>
  <c r="AD145"/>
  <c r="Z145"/>
  <c r="V145"/>
  <c r="R145"/>
  <c r="N145"/>
  <c r="J145"/>
  <c r="F145"/>
  <c r="AJ145"/>
  <c r="S145"/>
  <c r="W145"/>
  <c r="G145"/>
  <c r="AA145"/>
  <c r="K145"/>
  <c r="AE145"/>
  <c r="O145"/>
  <c r="AG163"/>
  <c r="AC163"/>
  <c r="Y163"/>
  <c r="U163"/>
  <c r="Q163"/>
  <c r="M163"/>
  <c r="I163"/>
  <c r="E163"/>
  <c r="AH163"/>
  <c r="AD163"/>
  <c r="Z163"/>
  <c r="V163"/>
  <c r="R163"/>
  <c r="N163"/>
  <c r="J163"/>
  <c r="F163"/>
  <c r="AJ163"/>
  <c r="AE163"/>
  <c r="AA163"/>
  <c r="W163"/>
  <c r="S163"/>
  <c r="O163"/>
  <c r="K163"/>
  <c r="G163"/>
  <c r="X163"/>
  <c r="H163"/>
  <c r="AB163"/>
  <c r="L163"/>
  <c r="AF163"/>
  <c r="P163"/>
  <c r="T163"/>
  <c r="D163"/>
  <c r="AG179"/>
  <c r="AC179"/>
  <c r="Y179"/>
  <c r="U179"/>
  <c r="Q179"/>
  <c r="M179"/>
  <c r="I179"/>
  <c r="E179"/>
  <c r="AH179"/>
  <c r="AD179"/>
  <c r="Z179"/>
  <c r="V179"/>
  <c r="R179"/>
  <c r="N179"/>
  <c r="J179"/>
  <c r="F179"/>
  <c r="AJ179"/>
  <c r="AE179"/>
  <c r="AA179"/>
  <c r="W179"/>
  <c r="S179"/>
  <c r="O179"/>
  <c r="K179"/>
  <c r="G179"/>
  <c r="AF179"/>
  <c r="P179"/>
  <c r="T179"/>
  <c r="D179"/>
  <c r="X179"/>
  <c r="H179"/>
  <c r="L179"/>
  <c r="AB179"/>
  <c r="AG227"/>
  <c r="AC227"/>
  <c r="Y227"/>
  <c r="U227"/>
  <c r="Q227"/>
  <c r="M227"/>
  <c r="I227"/>
  <c r="E227"/>
  <c r="AH227"/>
  <c r="AD227"/>
  <c r="Z227"/>
  <c r="V227"/>
  <c r="R227"/>
  <c r="N227"/>
  <c r="J227"/>
  <c r="F227"/>
  <c r="AJ227"/>
  <c r="AE227"/>
  <c r="AA227"/>
  <c r="W227"/>
  <c r="S227"/>
  <c r="O227"/>
  <c r="K227"/>
  <c r="G227"/>
  <c r="X227"/>
  <c r="H227"/>
  <c r="AB227"/>
  <c r="L227"/>
  <c r="AF227"/>
  <c r="P227"/>
  <c r="D227"/>
  <c r="T227"/>
  <c r="AF359"/>
  <c r="AB359"/>
  <c r="X359"/>
  <c r="T359"/>
  <c r="P359"/>
  <c r="L359"/>
  <c r="H359"/>
  <c r="D359"/>
  <c r="AG359"/>
  <c r="AC359"/>
  <c r="Y359"/>
  <c r="U359"/>
  <c r="Q359"/>
  <c r="M359"/>
  <c r="I359"/>
  <c r="E359"/>
  <c r="AH359"/>
  <c r="AD359"/>
  <c r="Z359"/>
  <c r="V359"/>
  <c r="R359"/>
  <c r="N359"/>
  <c r="J359"/>
  <c r="F359"/>
  <c r="AA359"/>
  <c r="K359"/>
  <c r="AE359"/>
  <c r="O359"/>
  <c r="AJ359"/>
  <c r="S359"/>
  <c r="G359"/>
  <c r="W359"/>
  <c r="AH128"/>
  <c r="AD128"/>
  <c r="Z128"/>
  <c r="V128"/>
  <c r="R128"/>
  <c r="N128"/>
  <c r="J128"/>
  <c r="F128"/>
  <c r="AE128"/>
  <c r="AA128"/>
  <c r="W128"/>
  <c r="S128"/>
  <c r="O128"/>
  <c r="K128"/>
  <c r="AJ128"/>
  <c r="AF128"/>
  <c r="AB128"/>
  <c r="X128"/>
  <c r="T128"/>
  <c r="P128"/>
  <c r="L128"/>
  <c r="H128"/>
  <c r="D128"/>
  <c r="AC128"/>
  <c r="M128"/>
  <c r="AG128"/>
  <c r="Q128"/>
  <c r="U128"/>
  <c r="E128"/>
  <c r="I128"/>
  <c r="Y128"/>
  <c r="AH160"/>
  <c r="AD160"/>
  <c r="Z160"/>
  <c r="V160"/>
  <c r="R160"/>
  <c r="N160"/>
  <c r="J160"/>
  <c r="F160"/>
  <c r="AE160"/>
  <c r="AA160"/>
  <c r="W160"/>
  <c r="S160"/>
  <c r="O160"/>
  <c r="K160"/>
  <c r="G160"/>
  <c r="AJ160"/>
  <c r="AF160"/>
  <c r="AB160"/>
  <c r="X160"/>
  <c r="T160"/>
  <c r="P160"/>
  <c r="L160"/>
  <c r="H160"/>
  <c r="D160"/>
  <c r="AC160"/>
  <c r="M160"/>
  <c r="AG160"/>
  <c r="Q160"/>
  <c r="U160"/>
  <c r="E160"/>
  <c r="I160"/>
  <c r="Y160"/>
  <c r="AH224"/>
  <c r="AD224"/>
  <c r="Z224"/>
  <c r="V224"/>
  <c r="R224"/>
  <c r="N224"/>
  <c r="J224"/>
  <c r="F224"/>
  <c r="AE224"/>
  <c r="AA224"/>
  <c r="W224"/>
  <c r="S224"/>
  <c r="O224"/>
  <c r="K224"/>
  <c r="G224"/>
  <c r="AJ224"/>
  <c r="AF224"/>
  <c r="AB224"/>
  <c r="X224"/>
  <c r="T224"/>
  <c r="P224"/>
  <c r="L224"/>
  <c r="H224"/>
  <c r="D224"/>
  <c r="AC224"/>
  <c r="M224"/>
  <c r="AG224"/>
  <c r="Q224"/>
  <c r="U224"/>
  <c r="E224"/>
  <c r="Y224"/>
  <c r="I224"/>
  <c r="AH256"/>
  <c r="AD256"/>
  <c r="Z256"/>
  <c r="V256"/>
  <c r="R256"/>
  <c r="N256"/>
  <c r="J256"/>
  <c r="F256"/>
  <c r="AE256"/>
  <c r="AA256"/>
  <c r="W256"/>
  <c r="S256"/>
  <c r="O256"/>
  <c r="K256"/>
  <c r="G256"/>
  <c r="AJ256"/>
  <c r="AF256"/>
  <c r="AB256"/>
  <c r="X256"/>
  <c r="T256"/>
  <c r="P256"/>
  <c r="L256"/>
  <c r="H256"/>
  <c r="D256"/>
  <c r="AC256"/>
  <c r="M256"/>
  <c r="AG256"/>
  <c r="Q256"/>
  <c r="U256"/>
  <c r="E256"/>
  <c r="Y256"/>
  <c r="I256"/>
  <c r="AJ314"/>
  <c r="AF314"/>
  <c r="AB314"/>
  <c r="X314"/>
  <c r="T314"/>
  <c r="P314"/>
  <c r="L314"/>
  <c r="H314"/>
  <c r="D314"/>
  <c r="AG314"/>
  <c r="AC314"/>
  <c r="Y314"/>
  <c r="U314"/>
  <c r="Q314"/>
  <c r="M314"/>
  <c r="I314"/>
  <c r="E314"/>
  <c r="AH314"/>
  <c r="AD314"/>
  <c r="Z314"/>
  <c r="V314"/>
  <c r="R314"/>
  <c r="N314"/>
  <c r="J314"/>
  <c r="F314"/>
  <c r="AE314"/>
  <c r="O314"/>
  <c r="S314"/>
  <c r="W314"/>
  <c r="G314"/>
  <c r="K314"/>
  <c r="AA314"/>
  <c r="AJ119"/>
  <c r="AE119"/>
  <c r="AA119"/>
  <c r="W119"/>
  <c r="S119"/>
  <c r="O119"/>
  <c r="K119"/>
  <c r="G119"/>
  <c r="AF119"/>
  <c r="AB119"/>
  <c r="X119"/>
  <c r="T119"/>
  <c r="P119"/>
  <c r="L119"/>
  <c r="H119"/>
  <c r="D119"/>
  <c r="AG119"/>
  <c r="AC119"/>
  <c r="Y119"/>
  <c r="U119"/>
  <c r="Q119"/>
  <c r="M119"/>
  <c r="I119"/>
  <c r="E119"/>
  <c r="Z119"/>
  <c r="J119"/>
  <c r="AD119"/>
  <c r="N119"/>
  <c r="AH119"/>
  <c r="R119"/>
  <c r="V119"/>
  <c r="F119"/>
  <c r="AJ183"/>
  <c r="AE183"/>
  <c r="AA183"/>
  <c r="W183"/>
  <c r="S183"/>
  <c r="O183"/>
  <c r="K183"/>
  <c r="G183"/>
  <c r="AF183"/>
  <c r="AB183"/>
  <c r="X183"/>
  <c r="T183"/>
  <c r="P183"/>
  <c r="L183"/>
  <c r="H183"/>
  <c r="D183"/>
  <c r="AG183"/>
  <c r="AC183"/>
  <c r="Y183"/>
  <c r="U183"/>
  <c r="Q183"/>
  <c r="M183"/>
  <c r="I183"/>
  <c r="E183"/>
  <c r="Z183"/>
  <c r="J183"/>
  <c r="AD183"/>
  <c r="N183"/>
  <c r="AH183"/>
  <c r="R183"/>
  <c r="F183"/>
  <c r="V183"/>
  <c r="AJ231"/>
  <c r="AE231"/>
  <c r="AA231"/>
  <c r="W231"/>
  <c r="S231"/>
  <c r="O231"/>
  <c r="K231"/>
  <c r="G231"/>
  <c r="AF231"/>
  <c r="AB231"/>
  <c r="X231"/>
  <c r="T231"/>
  <c r="P231"/>
  <c r="L231"/>
  <c r="H231"/>
  <c r="D231"/>
  <c r="AG231"/>
  <c r="AC231"/>
  <c r="Y231"/>
  <c r="U231"/>
  <c r="Q231"/>
  <c r="M231"/>
  <c r="I231"/>
  <c r="E231"/>
  <c r="AH231"/>
  <c r="R231"/>
  <c r="V231"/>
  <c r="F231"/>
  <c r="Z231"/>
  <c r="J231"/>
  <c r="N231"/>
  <c r="AD231"/>
  <c r="AJ279"/>
  <c r="AE279"/>
  <c r="AA279"/>
  <c r="W279"/>
  <c r="S279"/>
  <c r="O279"/>
  <c r="K279"/>
  <c r="G279"/>
  <c r="AF279"/>
  <c r="AB279"/>
  <c r="X279"/>
  <c r="T279"/>
  <c r="P279"/>
  <c r="L279"/>
  <c r="H279"/>
  <c r="D279"/>
  <c r="AG279"/>
  <c r="AC279"/>
  <c r="Y279"/>
  <c r="U279"/>
  <c r="Q279"/>
  <c r="M279"/>
  <c r="I279"/>
  <c r="E279"/>
  <c r="Z279"/>
  <c r="J279"/>
  <c r="AD279"/>
  <c r="N279"/>
  <c r="AH279"/>
  <c r="R279"/>
  <c r="F279"/>
  <c r="V279"/>
  <c r="AG305"/>
  <c r="AC305"/>
  <c r="Y305"/>
  <c r="U305"/>
  <c r="Q305"/>
  <c r="M305"/>
  <c r="I305"/>
  <c r="E305"/>
  <c r="AH305"/>
  <c r="AD305"/>
  <c r="Z305"/>
  <c r="V305"/>
  <c r="R305"/>
  <c r="N305"/>
  <c r="J305"/>
  <c r="F305"/>
  <c r="AJ305"/>
  <c r="AE305"/>
  <c r="AA305"/>
  <c r="W305"/>
  <c r="S305"/>
  <c r="O305"/>
  <c r="K305"/>
  <c r="G305"/>
  <c r="AB305"/>
  <c r="L305"/>
  <c r="AF305"/>
  <c r="P305"/>
  <c r="T305"/>
  <c r="D305"/>
  <c r="X305"/>
  <c r="H305"/>
  <c r="AG337"/>
  <c r="AC337"/>
  <c r="Y337"/>
  <c r="U337"/>
  <c r="Q337"/>
  <c r="M337"/>
  <c r="I337"/>
  <c r="E337"/>
  <c r="AH337"/>
  <c r="AD337"/>
  <c r="Z337"/>
  <c r="V337"/>
  <c r="R337"/>
  <c r="N337"/>
  <c r="J337"/>
  <c r="F337"/>
  <c r="AJ337"/>
  <c r="AE337"/>
  <c r="AA337"/>
  <c r="W337"/>
  <c r="S337"/>
  <c r="O337"/>
  <c r="K337"/>
  <c r="G337"/>
  <c r="AB337"/>
  <c r="L337"/>
  <c r="AF337"/>
  <c r="P337"/>
  <c r="T337"/>
  <c r="D337"/>
  <c r="H337"/>
  <c r="X337"/>
  <c r="AG401"/>
  <c r="AC401"/>
  <c r="Y401"/>
  <c r="U401"/>
  <c r="Q401"/>
  <c r="M401"/>
  <c r="I401"/>
  <c r="E401"/>
  <c r="AH401"/>
  <c r="AD401"/>
  <c r="Z401"/>
  <c r="V401"/>
  <c r="R401"/>
  <c r="N401"/>
  <c r="J401"/>
  <c r="F401"/>
  <c r="AJ401"/>
  <c r="AE401"/>
  <c r="AA401"/>
  <c r="W401"/>
  <c r="S401"/>
  <c r="O401"/>
  <c r="K401"/>
  <c r="G401"/>
  <c r="AB401"/>
  <c r="L401"/>
  <c r="AF401"/>
  <c r="P401"/>
  <c r="T401"/>
  <c r="D401"/>
  <c r="H401"/>
  <c r="X401"/>
  <c r="AH347"/>
  <c r="AD347"/>
  <c r="Z347"/>
  <c r="V347"/>
  <c r="R347"/>
  <c r="N347"/>
  <c r="J347"/>
  <c r="F347"/>
  <c r="AJ347"/>
  <c r="AE347"/>
  <c r="AA347"/>
  <c r="W347"/>
  <c r="S347"/>
  <c r="O347"/>
  <c r="K347"/>
  <c r="G347"/>
  <c r="AF347"/>
  <c r="AB347"/>
  <c r="X347"/>
  <c r="T347"/>
  <c r="P347"/>
  <c r="L347"/>
  <c r="H347"/>
  <c r="D347"/>
  <c r="AC347"/>
  <c r="M347"/>
  <c r="AG347"/>
  <c r="Q347"/>
  <c r="U347"/>
  <c r="E347"/>
  <c r="Y347"/>
  <c r="I347"/>
  <c r="AH379"/>
  <c r="AD379"/>
  <c r="Z379"/>
  <c r="V379"/>
  <c r="R379"/>
  <c r="N379"/>
  <c r="J379"/>
  <c r="F379"/>
  <c r="AJ379"/>
  <c r="AE379"/>
  <c r="AA379"/>
  <c r="W379"/>
  <c r="S379"/>
  <c r="O379"/>
  <c r="K379"/>
  <c r="G379"/>
  <c r="AF379"/>
  <c r="AB379"/>
  <c r="X379"/>
  <c r="T379"/>
  <c r="P379"/>
  <c r="L379"/>
  <c r="H379"/>
  <c r="D379"/>
  <c r="AC379"/>
  <c r="M379"/>
  <c r="AG379"/>
  <c r="Q379"/>
  <c r="U379"/>
  <c r="E379"/>
  <c r="I379"/>
  <c r="Y379"/>
  <c r="AJ309"/>
  <c r="AE309"/>
  <c r="AA309"/>
  <c r="W309"/>
  <c r="S309"/>
  <c r="O309"/>
  <c r="K309"/>
  <c r="G309"/>
  <c r="AF309"/>
  <c r="AB309"/>
  <c r="X309"/>
  <c r="T309"/>
  <c r="P309"/>
  <c r="L309"/>
  <c r="H309"/>
  <c r="D309"/>
  <c r="AG309"/>
  <c r="AC309"/>
  <c r="Y309"/>
  <c r="U309"/>
  <c r="Q309"/>
  <c r="M309"/>
  <c r="I309"/>
  <c r="E309"/>
  <c r="V309"/>
  <c r="F309"/>
  <c r="Z309"/>
  <c r="J309"/>
  <c r="AD309"/>
  <c r="N309"/>
  <c r="R309"/>
  <c r="AH309"/>
  <c r="AJ389"/>
  <c r="AE389"/>
  <c r="AA389"/>
  <c r="W389"/>
  <c r="S389"/>
  <c r="O389"/>
  <c r="K389"/>
  <c r="G389"/>
  <c r="AF389"/>
  <c r="AB389"/>
  <c r="X389"/>
  <c r="T389"/>
  <c r="P389"/>
  <c r="L389"/>
  <c r="H389"/>
  <c r="D389"/>
  <c r="AG389"/>
  <c r="AC389"/>
  <c r="Y389"/>
  <c r="U389"/>
  <c r="Q389"/>
  <c r="M389"/>
  <c r="I389"/>
  <c r="E389"/>
  <c r="AD389"/>
  <c r="N389"/>
  <c r="AH389"/>
  <c r="R389"/>
  <c r="V389"/>
  <c r="F389"/>
  <c r="Z389"/>
  <c r="J389"/>
  <c r="B107"/>
  <c r="B32"/>
  <c r="B72"/>
  <c r="B153"/>
  <c r="B53"/>
  <c r="B121"/>
  <c r="B26"/>
  <c r="B164"/>
  <c r="B7"/>
  <c r="B8"/>
  <c r="B45"/>
  <c r="B217"/>
  <c r="B50"/>
  <c r="B66"/>
  <c r="B81"/>
  <c r="B99"/>
  <c r="B172"/>
  <c r="B236"/>
  <c r="B297"/>
  <c r="B9"/>
  <c r="B25"/>
  <c r="B41"/>
  <c r="B57"/>
  <c r="B73"/>
  <c r="B91"/>
  <c r="B116"/>
  <c r="B180"/>
  <c r="B244"/>
  <c r="B6"/>
  <c r="B22"/>
  <c r="B38"/>
  <c r="B54"/>
  <c r="B70"/>
  <c r="B94"/>
  <c r="B113"/>
  <c r="B177"/>
  <c r="B241"/>
  <c r="B319"/>
  <c r="B123"/>
  <c r="B139"/>
  <c r="B155"/>
  <c r="B171"/>
  <c r="B187"/>
  <c r="B203"/>
  <c r="B219"/>
  <c r="B235"/>
  <c r="B251"/>
  <c r="B267"/>
  <c r="B283"/>
  <c r="B327"/>
  <c r="B391"/>
  <c r="B120"/>
  <c r="B136"/>
  <c r="B152"/>
  <c r="B168"/>
  <c r="B184"/>
  <c r="B200"/>
  <c r="B216"/>
  <c r="B232"/>
  <c r="B248"/>
  <c r="B264"/>
  <c r="B280"/>
  <c r="B299"/>
  <c r="B346"/>
  <c r="B79"/>
  <c r="B95"/>
  <c r="B111"/>
  <c r="B127"/>
  <c r="B143"/>
  <c r="B159"/>
  <c r="B175"/>
  <c r="B191"/>
  <c r="B207"/>
  <c r="B223"/>
  <c r="B239"/>
  <c r="B255"/>
  <c r="B271"/>
  <c r="B287"/>
  <c r="B322"/>
  <c r="B386"/>
  <c r="B313"/>
  <c r="B329"/>
  <c r="B345"/>
  <c r="B361"/>
  <c r="B377"/>
  <c r="B393"/>
  <c r="B307"/>
  <c r="B323"/>
  <c r="B339"/>
  <c r="B355"/>
  <c r="B371"/>
  <c r="B387"/>
  <c r="B403"/>
  <c r="B301"/>
  <c r="B317"/>
  <c r="B333"/>
  <c r="B349"/>
  <c r="B365"/>
  <c r="B381"/>
  <c r="AG23"/>
  <c r="AC23"/>
  <c r="Y23"/>
  <c r="U23"/>
  <c r="Q23"/>
  <c r="M23"/>
  <c r="I23"/>
  <c r="E23"/>
  <c r="AH23"/>
  <c r="AD23"/>
  <c r="Z23"/>
  <c r="V23"/>
  <c r="R23"/>
  <c r="N23"/>
  <c r="J23"/>
  <c r="F23"/>
  <c r="AB23"/>
  <c r="T23"/>
  <c r="L23"/>
  <c r="D23"/>
  <c r="S23"/>
  <c r="AE23"/>
  <c r="W23"/>
  <c r="O23"/>
  <c r="G23"/>
  <c r="AJ23"/>
  <c r="K23"/>
  <c r="AF23"/>
  <c r="X23"/>
  <c r="P23"/>
  <c r="H23"/>
  <c r="AA23"/>
  <c r="AF21"/>
  <c r="AB21"/>
  <c r="X21"/>
  <c r="T21"/>
  <c r="P21"/>
  <c r="L21"/>
  <c r="H21"/>
  <c r="D21"/>
  <c r="AG21"/>
  <c r="AC21"/>
  <c r="Y21"/>
  <c r="U21"/>
  <c r="Q21"/>
  <c r="M21"/>
  <c r="I21"/>
  <c r="E21"/>
  <c r="AE21"/>
  <c r="W21"/>
  <c r="O21"/>
  <c r="G21"/>
  <c r="V21"/>
  <c r="F21"/>
  <c r="AH21"/>
  <c r="Z21"/>
  <c r="R21"/>
  <c r="J21"/>
  <c r="N21"/>
  <c r="AJ21"/>
  <c r="AA21"/>
  <c r="S21"/>
  <c r="K21"/>
  <c r="AD21"/>
  <c r="AF61"/>
  <c r="AB61"/>
  <c r="X61"/>
  <c r="T61"/>
  <c r="P61"/>
  <c r="L61"/>
  <c r="H61"/>
  <c r="D61"/>
  <c r="AG61"/>
  <c r="AC61"/>
  <c r="Y61"/>
  <c r="U61"/>
  <c r="Q61"/>
  <c r="M61"/>
  <c r="I61"/>
  <c r="E61"/>
  <c r="AH61"/>
  <c r="AD61"/>
  <c r="Z61"/>
  <c r="V61"/>
  <c r="R61"/>
  <c r="N61"/>
  <c r="J61"/>
  <c r="F61"/>
  <c r="AA61"/>
  <c r="K61"/>
  <c r="W61"/>
  <c r="AE61"/>
  <c r="O61"/>
  <c r="AJ61"/>
  <c r="S61"/>
  <c r="AJ132"/>
  <c r="AF132"/>
  <c r="AB132"/>
  <c r="X132"/>
  <c r="T132"/>
  <c r="P132"/>
  <c r="L132"/>
  <c r="H132"/>
  <c r="D132"/>
  <c r="AG132"/>
  <c r="AC132"/>
  <c r="Y132"/>
  <c r="U132"/>
  <c r="Q132"/>
  <c r="M132"/>
  <c r="I132"/>
  <c r="E132"/>
  <c r="AH132"/>
  <c r="AD132"/>
  <c r="Z132"/>
  <c r="V132"/>
  <c r="R132"/>
  <c r="N132"/>
  <c r="J132"/>
  <c r="F132"/>
  <c r="W132"/>
  <c r="G132"/>
  <c r="AA132"/>
  <c r="K132"/>
  <c r="AE132"/>
  <c r="O132"/>
  <c r="S132"/>
  <c r="AJ330"/>
  <c r="AF330"/>
  <c r="AB330"/>
  <c r="X330"/>
  <c r="T330"/>
  <c r="P330"/>
  <c r="L330"/>
  <c r="H330"/>
  <c r="D330"/>
  <c r="AG330"/>
  <c r="AI330" s="1"/>
  <c r="AC330"/>
  <c r="Y330"/>
  <c r="U330"/>
  <c r="Q330"/>
  <c r="M330"/>
  <c r="I330"/>
  <c r="E330"/>
  <c r="AH330"/>
  <c r="AD330"/>
  <c r="Z330"/>
  <c r="V330"/>
  <c r="R330"/>
  <c r="N330"/>
  <c r="J330"/>
  <c r="F330"/>
  <c r="W330"/>
  <c r="G330"/>
  <c r="AA330"/>
  <c r="K330"/>
  <c r="AE330"/>
  <c r="O330"/>
  <c r="S330"/>
  <c r="AJ100"/>
  <c r="AF100"/>
  <c r="AB100"/>
  <c r="X100"/>
  <c r="T100"/>
  <c r="P100"/>
  <c r="L100"/>
  <c r="H100"/>
  <c r="D100"/>
  <c r="AE100"/>
  <c r="Z100"/>
  <c r="U100"/>
  <c r="O100"/>
  <c r="J100"/>
  <c r="E100"/>
  <c r="AG100"/>
  <c r="AA100"/>
  <c r="V100"/>
  <c r="Q100"/>
  <c r="K100"/>
  <c r="F100"/>
  <c r="AH100"/>
  <c r="AC100"/>
  <c r="W100"/>
  <c r="R100"/>
  <c r="M100"/>
  <c r="AD100"/>
  <c r="I100"/>
  <c r="Y100"/>
  <c r="N100"/>
  <c r="S100"/>
  <c r="AG15"/>
  <c r="AC15"/>
  <c r="Y15"/>
  <c r="U15"/>
  <c r="Q15"/>
  <c r="M15"/>
  <c r="I15"/>
  <c r="E15"/>
  <c r="AH15"/>
  <c r="AD15"/>
  <c r="Z15"/>
  <c r="V15"/>
  <c r="R15"/>
  <c r="N15"/>
  <c r="J15"/>
  <c r="F15"/>
  <c r="AF15"/>
  <c r="X15"/>
  <c r="P15"/>
  <c r="H15"/>
  <c r="W15"/>
  <c r="G15"/>
  <c r="AJ15"/>
  <c r="AA15"/>
  <c r="S15"/>
  <c r="K15"/>
  <c r="AE15"/>
  <c r="AB15"/>
  <c r="T15"/>
  <c r="L15"/>
  <c r="D15"/>
  <c r="O15"/>
  <c r="AF69"/>
  <c r="AB69"/>
  <c r="X69"/>
  <c r="T69"/>
  <c r="P69"/>
  <c r="L69"/>
  <c r="H69"/>
  <c r="D69"/>
  <c r="AG69"/>
  <c r="AC69"/>
  <c r="Y69"/>
  <c r="U69"/>
  <c r="Q69"/>
  <c r="M69"/>
  <c r="I69"/>
  <c r="E69"/>
  <c r="AH69"/>
  <c r="AD69"/>
  <c r="Z69"/>
  <c r="V69"/>
  <c r="R69"/>
  <c r="N69"/>
  <c r="J69"/>
  <c r="F69"/>
  <c r="AE69"/>
  <c r="O69"/>
  <c r="AJ69"/>
  <c r="S69"/>
  <c r="K69"/>
  <c r="W69"/>
  <c r="AA69"/>
  <c r="AF351"/>
  <c r="AB351"/>
  <c r="X351"/>
  <c r="T351"/>
  <c r="P351"/>
  <c r="L351"/>
  <c r="H351"/>
  <c r="D351"/>
  <c r="AG351"/>
  <c r="AC351"/>
  <c r="Y351"/>
  <c r="U351"/>
  <c r="Q351"/>
  <c r="M351"/>
  <c r="I351"/>
  <c r="E351"/>
  <c r="AH351"/>
  <c r="AD351"/>
  <c r="Z351"/>
  <c r="V351"/>
  <c r="R351"/>
  <c r="N351"/>
  <c r="J351"/>
  <c r="F351"/>
  <c r="W351"/>
  <c r="G351"/>
  <c r="AA351"/>
  <c r="K351"/>
  <c r="AE351"/>
  <c r="O351"/>
  <c r="S351"/>
  <c r="AJ351"/>
  <c r="AF249"/>
  <c r="AB249"/>
  <c r="X249"/>
  <c r="T249"/>
  <c r="P249"/>
  <c r="L249"/>
  <c r="H249"/>
  <c r="D249"/>
  <c r="AG249"/>
  <c r="AC249"/>
  <c r="Y249"/>
  <c r="U249"/>
  <c r="Q249"/>
  <c r="M249"/>
  <c r="I249"/>
  <c r="E249"/>
  <c r="AH249"/>
  <c r="AD249"/>
  <c r="Z249"/>
  <c r="V249"/>
  <c r="R249"/>
  <c r="N249"/>
  <c r="J249"/>
  <c r="F249"/>
  <c r="W249"/>
  <c r="G249"/>
  <c r="AA249"/>
  <c r="K249"/>
  <c r="AE249"/>
  <c r="O249"/>
  <c r="S249"/>
  <c r="AJ249"/>
  <c r="AF29"/>
  <c r="AB29"/>
  <c r="X29"/>
  <c r="T29"/>
  <c r="P29"/>
  <c r="L29"/>
  <c r="H29"/>
  <c r="D29"/>
  <c r="AG29"/>
  <c r="AC29"/>
  <c r="Y29"/>
  <c r="U29"/>
  <c r="Q29"/>
  <c r="M29"/>
  <c r="I29"/>
  <c r="E29"/>
  <c r="AJ29"/>
  <c r="AA29"/>
  <c r="S29"/>
  <c r="K29"/>
  <c r="R29"/>
  <c r="AD29"/>
  <c r="V29"/>
  <c r="N29"/>
  <c r="F29"/>
  <c r="AH29"/>
  <c r="J29"/>
  <c r="AE29"/>
  <c r="W29"/>
  <c r="O29"/>
  <c r="G29"/>
  <c r="Z29"/>
  <c r="AJ196"/>
  <c r="AF196"/>
  <c r="AB196"/>
  <c r="X196"/>
  <c r="T196"/>
  <c r="P196"/>
  <c r="L196"/>
  <c r="H196"/>
  <c r="D196"/>
  <c r="AG196"/>
  <c r="AC196"/>
  <c r="Y196"/>
  <c r="U196"/>
  <c r="Q196"/>
  <c r="M196"/>
  <c r="I196"/>
  <c r="E196"/>
  <c r="AH196"/>
  <c r="AD196"/>
  <c r="Z196"/>
  <c r="V196"/>
  <c r="R196"/>
  <c r="N196"/>
  <c r="J196"/>
  <c r="F196"/>
  <c r="W196"/>
  <c r="G196"/>
  <c r="AA196"/>
  <c r="K196"/>
  <c r="AE196"/>
  <c r="O196"/>
  <c r="S196"/>
  <c r="AG47"/>
  <c r="AC47"/>
  <c r="Y47"/>
  <c r="U47"/>
  <c r="Q47"/>
  <c r="M47"/>
  <c r="I47"/>
  <c r="E47"/>
  <c r="AH47"/>
  <c r="AD47"/>
  <c r="Z47"/>
  <c r="V47"/>
  <c r="R47"/>
  <c r="N47"/>
  <c r="J47"/>
  <c r="F47"/>
  <c r="AJ47"/>
  <c r="AE47"/>
  <c r="AA47"/>
  <c r="W47"/>
  <c r="S47"/>
  <c r="O47"/>
  <c r="K47"/>
  <c r="G47"/>
  <c r="AF47"/>
  <c r="P47"/>
  <c r="AB47"/>
  <c r="T47"/>
  <c r="D47"/>
  <c r="L47"/>
  <c r="X47"/>
  <c r="H47"/>
  <c r="AG63"/>
  <c r="AC63"/>
  <c r="Y63"/>
  <c r="U63"/>
  <c r="Q63"/>
  <c r="M63"/>
  <c r="I63"/>
  <c r="E63"/>
  <c r="AH63"/>
  <c r="AD63"/>
  <c r="Z63"/>
  <c r="V63"/>
  <c r="R63"/>
  <c r="N63"/>
  <c r="J63"/>
  <c r="F63"/>
  <c r="AJ63"/>
  <c r="AE63"/>
  <c r="AA63"/>
  <c r="W63"/>
  <c r="S63"/>
  <c r="O63"/>
  <c r="K63"/>
  <c r="X63"/>
  <c r="H63"/>
  <c r="T63"/>
  <c r="AB63"/>
  <c r="L63"/>
  <c r="AF63"/>
  <c r="P63"/>
  <c r="D63"/>
  <c r="AG78"/>
  <c r="AC78"/>
  <c r="Y78"/>
  <c r="U78"/>
  <c r="Q78"/>
  <c r="M78"/>
  <c r="I78"/>
  <c r="E78"/>
  <c r="AF78"/>
  <c r="AA78"/>
  <c r="V78"/>
  <c r="P78"/>
  <c r="K78"/>
  <c r="F78"/>
  <c r="AH78"/>
  <c r="AB78"/>
  <c r="W78"/>
  <c r="R78"/>
  <c r="L78"/>
  <c r="G78"/>
  <c r="AD78"/>
  <c r="X78"/>
  <c r="S78"/>
  <c r="N78"/>
  <c r="H78"/>
  <c r="T78"/>
  <c r="O78"/>
  <c r="Z78"/>
  <c r="D78"/>
  <c r="AE78"/>
  <c r="J78"/>
  <c r="AJ78"/>
  <c r="AH96"/>
  <c r="AD96"/>
  <c r="Z96"/>
  <c r="V96"/>
  <c r="R96"/>
  <c r="N96"/>
  <c r="J96"/>
  <c r="F96"/>
  <c r="AF96"/>
  <c r="AA96"/>
  <c r="U96"/>
  <c r="P96"/>
  <c r="K96"/>
  <c r="E96"/>
  <c r="AG96"/>
  <c r="AB96"/>
  <c r="W96"/>
  <c r="Q96"/>
  <c r="L96"/>
  <c r="G96"/>
  <c r="AC96"/>
  <c r="X96"/>
  <c r="S96"/>
  <c r="M96"/>
  <c r="H96"/>
  <c r="AJ96"/>
  <c r="O96"/>
  <c r="I96"/>
  <c r="T96"/>
  <c r="Y96"/>
  <c r="D96"/>
  <c r="AE96"/>
  <c r="AF161"/>
  <c r="AB161"/>
  <c r="X161"/>
  <c r="T161"/>
  <c r="P161"/>
  <c r="L161"/>
  <c r="H161"/>
  <c r="D161"/>
  <c r="AG161"/>
  <c r="AC161"/>
  <c r="Y161"/>
  <c r="U161"/>
  <c r="Q161"/>
  <c r="M161"/>
  <c r="I161"/>
  <c r="E161"/>
  <c r="AH161"/>
  <c r="AD161"/>
  <c r="Z161"/>
  <c r="V161"/>
  <c r="R161"/>
  <c r="N161"/>
  <c r="J161"/>
  <c r="F161"/>
  <c r="AA161"/>
  <c r="K161"/>
  <c r="AE161"/>
  <c r="O161"/>
  <c r="AJ161"/>
  <c r="S161"/>
  <c r="W161"/>
  <c r="G161"/>
  <c r="AF225"/>
  <c r="AB225"/>
  <c r="X225"/>
  <c r="T225"/>
  <c r="P225"/>
  <c r="L225"/>
  <c r="H225"/>
  <c r="D225"/>
  <c r="AG225"/>
  <c r="AC225"/>
  <c r="Y225"/>
  <c r="U225"/>
  <c r="Q225"/>
  <c r="M225"/>
  <c r="I225"/>
  <c r="E225"/>
  <c r="AH225"/>
  <c r="AD225"/>
  <c r="Z225"/>
  <c r="V225"/>
  <c r="R225"/>
  <c r="N225"/>
  <c r="J225"/>
  <c r="F225"/>
  <c r="AA225"/>
  <c r="K225"/>
  <c r="AE225"/>
  <c r="O225"/>
  <c r="AJ225"/>
  <c r="S225"/>
  <c r="G225"/>
  <c r="W225"/>
  <c r="AJ290"/>
  <c r="AF290"/>
  <c r="AB290"/>
  <c r="X290"/>
  <c r="T290"/>
  <c r="P290"/>
  <c r="L290"/>
  <c r="H290"/>
  <c r="D290"/>
  <c r="AE290"/>
  <c r="Z290"/>
  <c r="U290"/>
  <c r="O290"/>
  <c r="J290"/>
  <c r="E290"/>
  <c r="AG290"/>
  <c r="AA290"/>
  <c r="V290"/>
  <c r="Q290"/>
  <c r="K290"/>
  <c r="F290"/>
  <c r="AH290"/>
  <c r="AC290"/>
  <c r="W290"/>
  <c r="R290"/>
  <c r="M290"/>
  <c r="G290"/>
  <c r="N290"/>
  <c r="S290"/>
  <c r="Y290"/>
  <c r="AD290"/>
  <c r="I290"/>
  <c r="AH4"/>
  <c r="AD4"/>
  <c r="Z4"/>
  <c r="V4"/>
  <c r="R4"/>
  <c r="N4"/>
  <c r="J4"/>
  <c r="F4"/>
  <c r="AE4"/>
  <c r="AA4"/>
  <c r="W4"/>
  <c r="S4"/>
  <c r="O4"/>
  <c r="K4"/>
  <c r="AG4"/>
  <c r="Y4"/>
  <c r="Q4"/>
  <c r="I4"/>
  <c r="H4"/>
  <c r="AJ4"/>
  <c r="AB4"/>
  <c r="T4"/>
  <c r="L4"/>
  <c r="D4"/>
  <c r="X4"/>
  <c r="AC4"/>
  <c r="U4"/>
  <c r="M4"/>
  <c r="E4"/>
  <c r="AF4"/>
  <c r="P4"/>
  <c r="AH20"/>
  <c r="AD20"/>
  <c r="Z20"/>
  <c r="V20"/>
  <c r="R20"/>
  <c r="N20"/>
  <c r="J20"/>
  <c r="F20"/>
  <c r="AE20"/>
  <c r="AA20"/>
  <c r="W20"/>
  <c r="S20"/>
  <c r="O20"/>
  <c r="K20"/>
  <c r="G20"/>
  <c r="AG20"/>
  <c r="Y20"/>
  <c r="Q20"/>
  <c r="I20"/>
  <c r="P20"/>
  <c r="AJ20"/>
  <c r="AB20"/>
  <c r="T20"/>
  <c r="L20"/>
  <c r="D20"/>
  <c r="X20"/>
  <c r="AC20"/>
  <c r="U20"/>
  <c r="M20"/>
  <c r="E20"/>
  <c r="AF20"/>
  <c r="H20"/>
  <c r="AH36"/>
  <c r="AD36"/>
  <c r="Z36"/>
  <c r="V36"/>
  <c r="R36"/>
  <c r="N36"/>
  <c r="J36"/>
  <c r="F36"/>
  <c r="AE36"/>
  <c r="AA36"/>
  <c r="W36"/>
  <c r="S36"/>
  <c r="O36"/>
  <c r="K36"/>
  <c r="AG36"/>
  <c r="Y36"/>
  <c r="Q36"/>
  <c r="I36"/>
  <c r="X36"/>
  <c r="AJ36"/>
  <c r="AB36"/>
  <c r="T36"/>
  <c r="L36"/>
  <c r="D36"/>
  <c r="AF36"/>
  <c r="H36"/>
  <c r="AC36"/>
  <c r="U36"/>
  <c r="M36"/>
  <c r="E36"/>
  <c r="P36"/>
  <c r="AH52"/>
  <c r="AD52"/>
  <c r="Z52"/>
  <c r="V52"/>
  <c r="R52"/>
  <c r="N52"/>
  <c r="J52"/>
  <c r="F52"/>
  <c r="AE52"/>
  <c r="AA52"/>
  <c r="W52"/>
  <c r="S52"/>
  <c r="O52"/>
  <c r="K52"/>
  <c r="G52"/>
  <c r="AJ52"/>
  <c r="AF52"/>
  <c r="AB52"/>
  <c r="X52"/>
  <c r="T52"/>
  <c r="P52"/>
  <c r="L52"/>
  <c r="H52"/>
  <c r="D52"/>
  <c r="Y52"/>
  <c r="I52"/>
  <c r="U52"/>
  <c r="AC52"/>
  <c r="M52"/>
  <c r="AG52"/>
  <c r="Q52"/>
  <c r="E52"/>
  <c r="AH68"/>
  <c r="AD68"/>
  <c r="Z68"/>
  <c r="V68"/>
  <c r="R68"/>
  <c r="N68"/>
  <c r="J68"/>
  <c r="F68"/>
  <c r="AE68"/>
  <c r="AA68"/>
  <c r="W68"/>
  <c r="S68"/>
  <c r="O68"/>
  <c r="K68"/>
  <c r="AJ68"/>
  <c r="AF68"/>
  <c r="AB68"/>
  <c r="X68"/>
  <c r="T68"/>
  <c r="P68"/>
  <c r="L68"/>
  <c r="H68"/>
  <c r="D68"/>
  <c r="AG68"/>
  <c r="Q68"/>
  <c r="AC68"/>
  <c r="U68"/>
  <c r="E68"/>
  <c r="Y68"/>
  <c r="I68"/>
  <c r="M68"/>
  <c r="AH88"/>
  <c r="AD88"/>
  <c r="Z88"/>
  <c r="V88"/>
  <c r="R88"/>
  <c r="N88"/>
  <c r="J88"/>
  <c r="F88"/>
  <c r="AG88"/>
  <c r="AI88" s="1"/>
  <c r="AB88"/>
  <c r="W88"/>
  <c r="Q88"/>
  <c r="L88"/>
  <c r="G88"/>
  <c r="AC88"/>
  <c r="X88"/>
  <c r="S88"/>
  <c r="M88"/>
  <c r="H88"/>
  <c r="AJ88"/>
  <c r="AE88"/>
  <c r="Y88"/>
  <c r="T88"/>
  <c r="O88"/>
  <c r="I88"/>
  <c r="D88"/>
  <c r="AA88"/>
  <c r="E88"/>
  <c r="U88"/>
  <c r="AF88"/>
  <c r="K88"/>
  <c r="P88"/>
  <c r="AH109"/>
  <c r="AD109"/>
  <c r="Z109"/>
  <c r="V109"/>
  <c r="R109"/>
  <c r="N109"/>
  <c r="J109"/>
  <c r="F109"/>
  <c r="AJ109"/>
  <c r="AE109"/>
  <c r="AA109"/>
  <c r="W109"/>
  <c r="AF109"/>
  <c r="AB109"/>
  <c r="X109"/>
  <c r="Y109"/>
  <c r="Q109"/>
  <c r="L109"/>
  <c r="AC109"/>
  <c r="S109"/>
  <c r="M109"/>
  <c r="H109"/>
  <c r="AG109"/>
  <c r="T109"/>
  <c r="O109"/>
  <c r="I109"/>
  <c r="D109"/>
  <c r="E109"/>
  <c r="K109"/>
  <c r="P109"/>
  <c r="U109"/>
  <c r="AF169"/>
  <c r="AB169"/>
  <c r="X169"/>
  <c r="T169"/>
  <c r="P169"/>
  <c r="L169"/>
  <c r="H169"/>
  <c r="D169"/>
  <c r="AG169"/>
  <c r="AC169"/>
  <c r="Y169"/>
  <c r="U169"/>
  <c r="Q169"/>
  <c r="M169"/>
  <c r="I169"/>
  <c r="E169"/>
  <c r="AH169"/>
  <c r="AD169"/>
  <c r="Z169"/>
  <c r="V169"/>
  <c r="R169"/>
  <c r="N169"/>
  <c r="J169"/>
  <c r="F169"/>
  <c r="AE169"/>
  <c r="O169"/>
  <c r="AJ169"/>
  <c r="S169"/>
  <c r="W169"/>
  <c r="G169"/>
  <c r="K169"/>
  <c r="AA169"/>
  <c r="AF233"/>
  <c r="AB233"/>
  <c r="X233"/>
  <c r="T233"/>
  <c r="P233"/>
  <c r="L233"/>
  <c r="H233"/>
  <c r="D233"/>
  <c r="AG233"/>
  <c r="AC233"/>
  <c r="Y233"/>
  <c r="U233"/>
  <c r="Q233"/>
  <c r="M233"/>
  <c r="I233"/>
  <c r="E233"/>
  <c r="AH233"/>
  <c r="AD233"/>
  <c r="Z233"/>
  <c r="V233"/>
  <c r="R233"/>
  <c r="N233"/>
  <c r="J233"/>
  <c r="F233"/>
  <c r="AE233"/>
  <c r="O233"/>
  <c r="AJ233"/>
  <c r="S233"/>
  <c r="W233"/>
  <c r="G233"/>
  <c r="AA233"/>
  <c r="K233"/>
  <c r="AJ394"/>
  <c r="AF394"/>
  <c r="AB394"/>
  <c r="X394"/>
  <c r="T394"/>
  <c r="P394"/>
  <c r="L394"/>
  <c r="H394"/>
  <c r="D394"/>
  <c r="AG394"/>
  <c r="AI394" s="1"/>
  <c r="AC394"/>
  <c r="Y394"/>
  <c r="U394"/>
  <c r="Q394"/>
  <c r="M394"/>
  <c r="I394"/>
  <c r="E394"/>
  <c r="AH394"/>
  <c r="AD394"/>
  <c r="Z394"/>
  <c r="V394"/>
  <c r="R394"/>
  <c r="N394"/>
  <c r="J394"/>
  <c r="F394"/>
  <c r="W394"/>
  <c r="G394"/>
  <c r="AA394"/>
  <c r="K394"/>
  <c r="AE394"/>
  <c r="O394"/>
  <c r="S394"/>
  <c r="AJ19"/>
  <c r="AE19"/>
  <c r="AA19"/>
  <c r="W19"/>
  <c r="S19"/>
  <c r="O19"/>
  <c r="K19"/>
  <c r="G19"/>
  <c r="AF19"/>
  <c r="AB19"/>
  <c r="X19"/>
  <c r="T19"/>
  <c r="P19"/>
  <c r="L19"/>
  <c r="H19"/>
  <c r="D19"/>
  <c r="AH19"/>
  <c r="Z19"/>
  <c r="R19"/>
  <c r="J19"/>
  <c r="AG19"/>
  <c r="I19"/>
  <c r="AC19"/>
  <c r="U19"/>
  <c r="M19"/>
  <c r="E19"/>
  <c r="Y19"/>
  <c r="AD19"/>
  <c r="V19"/>
  <c r="N19"/>
  <c r="F19"/>
  <c r="Q19"/>
  <c r="AJ35"/>
  <c r="AE35"/>
  <c r="AA35"/>
  <c r="W35"/>
  <c r="S35"/>
  <c r="O35"/>
  <c r="K35"/>
  <c r="G35"/>
  <c r="AF35"/>
  <c r="AB35"/>
  <c r="X35"/>
  <c r="T35"/>
  <c r="P35"/>
  <c r="L35"/>
  <c r="H35"/>
  <c r="D35"/>
  <c r="AH35"/>
  <c r="Z35"/>
  <c r="R35"/>
  <c r="J35"/>
  <c r="Y35"/>
  <c r="AC35"/>
  <c r="U35"/>
  <c r="M35"/>
  <c r="E35"/>
  <c r="I35"/>
  <c r="AD35"/>
  <c r="V35"/>
  <c r="N35"/>
  <c r="F35"/>
  <c r="AG35"/>
  <c r="Q35"/>
  <c r="AJ51"/>
  <c r="AE51"/>
  <c r="AA51"/>
  <c r="W51"/>
  <c r="S51"/>
  <c r="O51"/>
  <c r="K51"/>
  <c r="G51"/>
  <c r="AF51"/>
  <c r="AB51"/>
  <c r="X51"/>
  <c r="T51"/>
  <c r="P51"/>
  <c r="L51"/>
  <c r="H51"/>
  <c r="D51"/>
  <c r="AG51"/>
  <c r="AC51"/>
  <c r="Y51"/>
  <c r="U51"/>
  <c r="Q51"/>
  <c r="M51"/>
  <c r="I51"/>
  <c r="E51"/>
  <c r="Z51"/>
  <c r="J51"/>
  <c r="V51"/>
  <c r="AD51"/>
  <c r="N51"/>
  <c r="AH51"/>
  <c r="R51"/>
  <c r="F51"/>
  <c r="AJ67"/>
  <c r="AE67"/>
  <c r="AA67"/>
  <c r="W67"/>
  <c r="S67"/>
  <c r="O67"/>
  <c r="K67"/>
  <c r="G67"/>
  <c r="AF67"/>
  <c r="AB67"/>
  <c r="X67"/>
  <c r="T67"/>
  <c r="P67"/>
  <c r="L67"/>
  <c r="H67"/>
  <c r="D67"/>
  <c r="AG67"/>
  <c r="AC67"/>
  <c r="Y67"/>
  <c r="U67"/>
  <c r="Q67"/>
  <c r="M67"/>
  <c r="I67"/>
  <c r="E67"/>
  <c r="AH67"/>
  <c r="R67"/>
  <c r="N67"/>
  <c r="V67"/>
  <c r="F67"/>
  <c r="AD67"/>
  <c r="Z67"/>
  <c r="J67"/>
  <c r="AG83"/>
  <c r="AC83"/>
  <c r="Y83"/>
  <c r="U83"/>
  <c r="Q83"/>
  <c r="M83"/>
  <c r="I83"/>
  <c r="E83"/>
  <c r="AJ83"/>
  <c r="AD83"/>
  <c r="X83"/>
  <c r="S83"/>
  <c r="N83"/>
  <c r="H83"/>
  <c r="AE83"/>
  <c r="Z83"/>
  <c r="T83"/>
  <c r="O83"/>
  <c r="J83"/>
  <c r="D83"/>
  <c r="AF83"/>
  <c r="AA83"/>
  <c r="V83"/>
  <c r="P83"/>
  <c r="K83"/>
  <c r="F83"/>
  <c r="W83"/>
  <c r="AB83"/>
  <c r="G83"/>
  <c r="R83"/>
  <c r="AH83"/>
  <c r="L83"/>
  <c r="AJ108"/>
  <c r="AF108"/>
  <c r="AB108"/>
  <c r="X108"/>
  <c r="T108"/>
  <c r="P108"/>
  <c r="L108"/>
  <c r="H108"/>
  <c r="D108"/>
  <c r="AD108"/>
  <c r="Y108"/>
  <c r="S108"/>
  <c r="N108"/>
  <c r="I108"/>
  <c r="AE108"/>
  <c r="Z108"/>
  <c r="U108"/>
  <c r="O108"/>
  <c r="J108"/>
  <c r="E108"/>
  <c r="AG108"/>
  <c r="AA108"/>
  <c r="V108"/>
  <c r="Q108"/>
  <c r="K108"/>
  <c r="F108"/>
  <c r="R108"/>
  <c r="W108"/>
  <c r="AH108"/>
  <c r="AC108"/>
  <c r="M108"/>
  <c r="AJ156"/>
  <c r="AF156"/>
  <c r="AB156"/>
  <c r="X156"/>
  <c r="T156"/>
  <c r="P156"/>
  <c r="L156"/>
  <c r="H156"/>
  <c r="D156"/>
  <c r="AG156"/>
  <c r="AC156"/>
  <c r="Y156"/>
  <c r="U156"/>
  <c r="Q156"/>
  <c r="M156"/>
  <c r="I156"/>
  <c r="E156"/>
  <c r="AH156"/>
  <c r="AD156"/>
  <c r="Z156"/>
  <c r="V156"/>
  <c r="R156"/>
  <c r="N156"/>
  <c r="J156"/>
  <c r="F156"/>
  <c r="S156"/>
  <c r="W156"/>
  <c r="G156"/>
  <c r="AA156"/>
  <c r="K156"/>
  <c r="O156"/>
  <c r="AE156"/>
  <c r="AJ220"/>
  <c r="AF220"/>
  <c r="AB220"/>
  <c r="X220"/>
  <c r="T220"/>
  <c r="P220"/>
  <c r="L220"/>
  <c r="H220"/>
  <c r="D220"/>
  <c r="AG220"/>
  <c r="AC220"/>
  <c r="Y220"/>
  <c r="U220"/>
  <c r="Q220"/>
  <c r="M220"/>
  <c r="I220"/>
  <c r="E220"/>
  <c r="AH220"/>
  <c r="AD220"/>
  <c r="Z220"/>
  <c r="V220"/>
  <c r="R220"/>
  <c r="N220"/>
  <c r="J220"/>
  <c r="F220"/>
  <c r="S220"/>
  <c r="W220"/>
  <c r="G220"/>
  <c r="AA220"/>
  <c r="K220"/>
  <c r="AE220"/>
  <c r="O220"/>
  <c r="AJ284"/>
  <c r="AF284"/>
  <c r="AB284"/>
  <c r="X284"/>
  <c r="T284"/>
  <c r="P284"/>
  <c r="L284"/>
  <c r="H284"/>
  <c r="D284"/>
  <c r="AG284"/>
  <c r="AC284"/>
  <c r="Y284"/>
  <c r="U284"/>
  <c r="Q284"/>
  <c r="M284"/>
  <c r="I284"/>
  <c r="E284"/>
  <c r="AH284"/>
  <c r="AD284"/>
  <c r="Z284"/>
  <c r="V284"/>
  <c r="R284"/>
  <c r="N284"/>
  <c r="J284"/>
  <c r="F284"/>
  <c r="S284"/>
  <c r="W284"/>
  <c r="G284"/>
  <c r="AA284"/>
  <c r="K284"/>
  <c r="O284"/>
  <c r="AE284"/>
  <c r="AG118"/>
  <c r="AC118"/>
  <c r="Y118"/>
  <c r="U118"/>
  <c r="Q118"/>
  <c r="M118"/>
  <c r="I118"/>
  <c r="E118"/>
  <c r="AH118"/>
  <c r="AD118"/>
  <c r="Z118"/>
  <c r="V118"/>
  <c r="R118"/>
  <c r="N118"/>
  <c r="J118"/>
  <c r="F118"/>
  <c r="AE118"/>
  <c r="AA118"/>
  <c r="W118"/>
  <c r="S118"/>
  <c r="O118"/>
  <c r="K118"/>
  <c r="G118"/>
  <c r="AB118"/>
  <c r="L118"/>
  <c r="AF118"/>
  <c r="P118"/>
  <c r="AJ118"/>
  <c r="T118"/>
  <c r="D118"/>
  <c r="H118"/>
  <c r="X118"/>
  <c r="AG134"/>
  <c r="AC134"/>
  <c r="Y134"/>
  <c r="U134"/>
  <c r="Q134"/>
  <c r="M134"/>
  <c r="I134"/>
  <c r="E134"/>
  <c r="AH134"/>
  <c r="AD134"/>
  <c r="Z134"/>
  <c r="V134"/>
  <c r="R134"/>
  <c r="N134"/>
  <c r="J134"/>
  <c r="F134"/>
  <c r="AE134"/>
  <c r="AA134"/>
  <c r="W134"/>
  <c r="S134"/>
  <c r="O134"/>
  <c r="K134"/>
  <c r="G134"/>
  <c r="AJ134"/>
  <c r="T134"/>
  <c r="D134"/>
  <c r="X134"/>
  <c r="H134"/>
  <c r="AB134"/>
  <c r="L134"/>
  <c r="AF134"/>
  <c r="P134"/>
  <c r="AG150"/>
  <c r="AI150" s="1"/>
  <c r="Q150"/>
  <c r="AH150"/>
  <c r="R150"/>
  <c r="AE150"/>
  <c r="O150"/>
  <c r="L150"/>
  <c r="T150"/>
  <c r="AG166"/>
  <c r="AC166"/>
  <c r="Y166"/>
  <c r="U166"/>
  <c r="Q166"/>
  <c r="M166"/>
  <c r="I166"/>
  <c r="E166"/>
  <c r="AH166"/>
  <c r="AD166"/>
  <c r="Z166"/>
  <c r="V166"/>
  <c r="R166"/>
  <c r="N166"/>
  <c r="J166"/>
  <c r="F166"/>
  <c r="AE166"/>
  <c r="AA166"/>
  <c r="W166"/>
  <c r="S166"/>
  <c r="O166"/>
  <c r="K166"/>
  <c r="G166"/>
  <c r="AJ166"/>
  <c r="T166"/>
  <c r="D166"/>
  <c r="X166"/>
  <c r="H166"/>
  <c r="AB166"/>
  <c r="L166"/>
  <c r="AF166"/>
  <c r="P166"/>
  <c r="AG182"/>
  <c r="AC182"/>
  <c r="Y182"/>
  <c r="U182"/>
  <c r="Q182"/>
  <c r="M182"/>
  <c r="I182"/>
  <c r="E182"/>
  <c r="AH182"/>
  <c r="AD182"/>
  <c r="Z182"/>
  <c r="V182"/>
  <c r="R182"/>
  <c r="N182"/>
  <c r="J182"/>
  <c r="F182"/>
  <c r="AE182"/>
  <c r="AA182"/>
  <c r="W182"/>
  <c r="S182"/>
  <c r="O182"/>
  <c r="K182"/>
  <c r="G182"/>
  <c r="AB182"/>
  <c r="L182"/>
  <c r="AF182"/>
  <c r="P182"/>
  <c r="AJ182"/>
  <c r="T182"/>
  <c r="D182"/>
  <c r="X182"/>
  <c r="H182"/>
  <c r="AG198"/>
  <c r="AC198"/>
  <c r="Y198"/>
  <c r="U198"/>
  <c r="Q198"/>
  <c r="M198"/>
  <c r="I198"/>
  <c r="E198"/>
  <c r="AH198"/>
  <c r="AD198"/>
  <c r="Z198"/>
  <c r="V198"/>
  <c r="R198"/>
  <c r="N198"/>
  <c r="J198"/>
  <c r="F198"/>
  <c r="AE198"/>
  <c r="AA198"/>
  <c r="W198"/>
  <c r="S198"/>
  <c r="O198"/>
  <c r="K198"/>
  <c r="G198"/>
  <c r="AJ198"/>
  <c r="T198"/>
  <c r="D198"/>
  <c r="X198"/>
  <c r="H198"/>
  <c r="AB198"/>
  <c r="L198"/>
  <c r="P198"/>
  <c r="AF198"/>
  <c r="AG214"/>
  <c r="AC214"/>
  <c r="Y214"/>
  <c r="U214"/>
  <c r="Q214"/>
  <c r="M214"/>
  <c r="I214"/>
  <c r="E214"/>
  <c r="AH214"/>
  <c r="AD214"/>
  <c r="Z214"/>
  <c r="V214"/>
  <c r="R214"/>
  <c r="N214"/>
  <c r="J214"/>
  <c r="F214"/>
  <c r="AE214"/>
  <c r="AA214"/>
  <c r="W214"/>
  <c r="S214"/>
  <c r="O214"/>
  <c r="K214"/>
  <c r="G214"/>
  <c r="AB214"/>
  <c r="L214"/>
  <c r="AF214"/>
  <c r="P214"/>
  <c r="AJ214"/>
  <c r="T214"/>
  <c r="D214"/>
  <c r="H214"/>
  <c r="X214"/>
  <c r="AG230"/>
  <c r="AC230"/>
  <c r="Y230"/>
  <c r="U230"/>
  <c r="Q230"/>
  <c r="M230"/>
  <c r="I230"/>
  <c r="E230"/>
  <c r="AH230"/>
  <c r="AD230"/>
  <c r="Z230"/>
  <c r="V230"/>
  <c r="R230"/>
  <c r="N230"/>
  <c r="J230"/>
  <c r="F230"/>
  <c r="AE230"/>
  <c r="AA230"/>
  <c r="W230"/>
  <c r="S230"/>
  <c r="O230"/>
  <c r="K230"/>
  <c r="G230"/>
  <c r="AJ230"/>
  <c r="T230"/>
  <c r="D230"/>
  <c r="X230"/>
  <c r="H230"/>
  <c r="AB230"/>
  <c r="L230"/>
  <c r="P230"/>
  <c r="AF230"/>
  <c r="AG246"/>
  <c r="AC246"/>
  <c r="Y246"/>
  <c r="U246"/>
  <c r="Q246"/>
  <c r="M246"/>
  <c r="I246"/>
  <c r="E246"/>
  <c r="AH246"/>
  <c r="AD246"/>
  <c r="Z246"/>
  <c r="V246"/>
  <c r="R246"/>
  <c r="N246"/>
  <c r="J246"/>
  <c r="F246"/>
  <c r="AE246"/>
  <c r="AA246"/>
  <c r="W246"/>
  <c r="S246"/>
  <c r="O246"/>
  <c r="K246"/>
  <c r="G246"/>
  <c r="AB246"/>
  <c r="L246"/>
  <c r="AF246"/>
  <c r="P246"/>
  <c r="AJ246"/>
  <c r="T246"/>
  <c r="D246"/>
  <c r="H246"/>
  <c r="X246"/>
  <c r="AG262"/>
  <c r="AC262"/>
  <c r="Y262"/>
  <c r="U262"/>
  <c r="Q262"/>
  <c r="M262"/>
  <c r="I262"/>
  <c r="E262"/>
  <c r="AH262"/>
  <c r="AD262"/>
  <c r="Z262"/>
  <c r="V262"/>
  <c r="R262"/>
  <c r="N262"/>
  <c r="J262"/>
  <c r="F262"/>
  <c r="AE262"/>
  <c r="AA262"/>
  <c r="W262"/>
  <c r="S262"/>
  <c r="O262"/>
  <c r="K262"/>
  <c r="G262"/>
  <c r="AJ262"/>
  <c r="T262"/>
  <c r="D262"/>
  <c r="X262"/>
  <c r="H262"/>
  <c r="AB262"/>
  <c r="L262"/>
  <c r="AF262"/>
  <c r="P262"/>
  <c r="AG278"/>
  <c r="AC278"/>
  <c r="Y278"/>
  <c r="U278"/>
  <c r="Q278"/>
  <c r="M278"/>
  <c r="I278"/>
  <c r="E278"/>
  <c r="AH278"/>
  <c r="AD278"/>
  <c r="Z278"/>
  <c r="V278"/>
  <c r="R278"/>
  <c r="N278"/>
  <c r="J278"/>
  <c r="F278"/>
  <c r="AE278"/>
  <c r="AA278"/>
  <c r="W278"/>
  <c r="S278"/>
  <c r="O278"/>
  <c r="K278"/>
  <c r="G278"/>
  <c r="AB278"/>
  <c r="L278"/>
  <c r="AF278"/>
  <c r="P278"/>
  <c r="AJ278"/>
  <c r="T278"/>
  <c r="D278"/>
  <c r="H278"/>
  <c r="X278"/>
  <c r="AJ306"/>
  <c r="AF306"/>
  <c r="AB306"/>
  <c r="X306"/>
  <c r="T306"/>
  <c r="P306"/>
  <c r="L306"/>
  <c r="H306"/>
  <c r="D306"/>
  <c r="AG306"/>
  <c r="AC306"/>
  <c r="Y306"/>
  <c r="U306"/>
  <c r="Q306"/>
  <c r="M306"/>
  <c r="I306"/>
  <c r="E306"/>
  <c r="AH306"/>
  <c r="AD306"/>
  <c r="Z306"/>
  <c r="V306"/>
  <c r="R306"/>
  <c r="N306"/>
  <c r="J306"/>
  <c r="F306"/>
  <c r="AA306"/>
  <c r="K306"/>
  <c r="AE306"/>
  <c r="O306"/>
  <c r="S306"/>
  <c r="G306"/>
  <c r="W306"/>
  <c r="AJ370"/>
  <c r="AF370"/>
  <c r="AB370"/>
  <c r="X370"/>
  <c r="T370"/>
  <c r="P370"/>
  <c r="L370"/>
  <c r="H370"/>
  <c r="D370"/>
  <c r="AG370"/>
  <c r="AC370"/>
  <c r="Y370"/>
  <c r="U370"/>
  <c r="Q370"/>
  <c r="M370"/>
  <c r="I370"/>
  <c r="E370"/>
  <c r="AH370"/>
  <c r="AD370"/>
  <c r="Z370"/>
  <c r="V370"/>
  <c r="R370"/>
  <c r="N370"/>
  <c r="J370"/>
  <c r="F370"/>
  <c r="AA370"/>
  <c r="K370"/>
  <c r="AE370"/>
  <c r="O370"/>
  <c r="S370"/>
  <c r="W370"/>
  <c r="G370"/>
  <c r="AH117"/>
  <c r="AD117"/>
  <c r="Z117"/>
  <c r="V117"/>
  <c r="R117"/>
  <c r="N117"/>
  <c r="J117"/>
  <c r="F117"/>
  <c r="AJ117"/>
  <c r="AE117"/>
  <c r="AA117"/>
  <c r="W117"/>
  <c r="S117"/>
  <c r="O117"/>
  <c r="K117"/>
  <c r="G117"/>
  <c r="AF117"/>
  <c r="AB117"/>
  <c r="X117"/>
  <c r="T117"/>
  <c r="P117"/>
  <c r="L117"/>
  <c r="H117"/>
  <c r="D117"/>
  <c r="AC117"/>
  <c r="M117"/>
  <c r="AG117"/>
  <c r="Q117"/>
  <c r="U117"/>
  <c r="E117"/>
  <c r="Y117"/>
  <c r="I117"/>
  <c r="AH133"/>
  <c r="AD133"/>
  <c r="Z133"/>
  <c r="V133"/>
  <c r="R133"/>
  <c r="N133"/>
  <c r="J133"/>
  <c r="F133"/>
  <c r="AJ133"/>
  <c r="AE133"/>
  <c r="AA133"/>
  <c r="W133"/>
  <c r="S133"/>
  <c r="O133"/>
  <c r="K133"/>
  <c r="G133"/>
  <c r="AF133"/>
  <c r="AB133"/>
  <c r="X133"/>
  <c r="T133"/>
  <c r="P133"/>
  <c r="L133"/>
  <c r="H133"/>
  <c r="D133"/>
  <c r="U133"/>
  <c r="E133"/>
  <c r="Y133"/>
  <c r="I133"/>
  <c r="AC133"/>
  <c r="M133"/>
  <c r="Q133"/>
  <c r="AG133"/>
  <c r="AH149"/>
  <c r="AD149"/>
  <c r="Z149"/>
  <c r="V149"/>
  <c r="R149"/>
  <c r="N149"/>
  <c r="J149"/>
  <c r="F149"/>
  <c r="AJ149"/>
  <c r="AE149"/>
  <c r="AA149"/>
  <c r="W149"/>
  <c r="S149"/>
  <c r="O149"/>
  <c r="K149"/>
  <c r="G149"/>
  <c r="AF149"/>
  <c r="AB149"/>
  <c r="X149"/>
  <c r="T149"/>
  <c r="P149"/>
  <c r="L149"/>
  <c r="H149"/>
  <c r="D149"/>
  <c r="AC149"/>
  <c r="M149"/>
  <c r="AG149"/>
  <c r="Q149"/>
  <c r="U149"/>
  <c r="E149"/>
  <c r="Y149"/>
  <c r="I149"/>
  <c r="AH165"/>
  <c r="AD165"/>
  <c r="Z165"/>
  <c r="V165"/>
  <c r="R165"/>
  <c r="N165"/>
  <c r="J165"/>
  <c r="F165"/>
  <c r="AJ165"/>
  <c r="AE165"/>
  <c r="AA165"/>
  <c r="W165"/>
  <c r="S165"/>
  <c r="O165"/>
  <c r="K165"/>
  <c r="G165"/>
  <c r="AF165"/>
  <c r="AB165"/>
  <c r="X165"/>
  <c r="T165"/>
  <c r="P165"/>
  <c r="L165"/>
  <c r="H165"/>
  <c r="D165"/>
  <c r="U165"/>
  <c r="E165"/>
  <c r="Y165"/>
  <c r="I165"/>
  <c r="AC165"/>
  <c r="M165"/>
  <c r="Q165"/>
  <c r="AG165"/>
  <c r="AH181"/>
  <c r="AD181"/>
  <c r="Z181"/>
  <c r="V181"/>
  <c r="R181"/>
  <c r="N181"/>
  <c r="J181"/>
  <c r="F181"/>
  <c r="AJ181"/>
  <c r="AE181"/>
  <c r="AA181"/>
  <c r="W181"/>
  <c r="S181"/>
  <c r="O181"/>
  <c r="K181"/>
  <c r="G181"/>
  <c r="AF181"/>
  <c r="AB181"/>
  <c r="X181"/>
  <c r="T181"/>
  <c r="P181"/>
  <c r="L181"/>
  <c r="H181"/>
  <c r="D181"/>
  <c r="AC181"/>
  <c r="M181"/>
  <c r="AG181"/>
  <c r="Q181"/>
  <c r="U181"/>
  <c r="E181"/>
  <c r="I181"/>
  <c r="Y181"/>
  <c r="AH197"/>
  <c r="AD197"/>
  <c r="Z197"/>
  <c r="V197"/>
  <c r="R197"/>
  <c r="N197"/>
  <c r="J197"/>
  <c r="F197"/>
  <c r="AJ197"/>
  <c r="AE197"/>
  <c r="AA197"/>
  <c r="W197"/>
  <c r="S197"/>
  <c r="O197"/>
  <c r="K197"/>
  <c r="G197"/>
  <c r="AF197"/>
  <c r="AB197"/>
  <c r="X197"/>
  <c r="T197"/>
  <c r="P197"/>
  <c r="L197"/>
  <c r="H197"/>
  <c r="D197"/>
  <c r="U197"/>
  <c r="E197"/>
  <c r="Y197"/>
  <c r="I197"/>
  <c r="AC197"/>
  <c r="M197"/>
  <c r="AG197"/>
  <c r="Q197"/>
  <c r="AH213"/>
  <c r="AD213"/>
  <c r="Z213"/>
  <c r="V213"/>
  <c r="R213"/>
  <c r="N213"/>
  <c r="J213"/>
  <c r="F213"/>
  <c r="AJ213"/>
  <c r="AE213"/>
  <c r="AA213"/>
  <c r="W213"/>
  <c r="S213"/>
  <c r="O213"/>
  <c r="K213"/>
  <c r="G213"/>
  <c r="AF213"/>
  <c r="AB213"/>
  <c r="X213"/>
  <c r="T213"/>
  <c r="P213"/>
  <c r="L213"/>
  <c r="H213"/>
  <c r="D213"/>
  <c r="AC213"/>
  <c r="M213"/>
  <c r="AG213"/>
  <c r="Q213"/>
  <c r="U213"/>
  <c r="E213"/>
  <c r="I213"/>
  <c r="Y213"/>
  <c r="AH229"/>
  <c r="AD229"/>
  <c r="Z229"/>
  <c r="V229"/>
  <c r="R229"/>
  <c r="N229"/>
  <c r="J229"/>
  <c r="F229"/>
  <c r="AJ229"/>
  <c r="AE229"/>
  <c r="AA229"/>
  <c r="W229"/>
  <c r="S229"/>
  <c r="O229"/>
  <c r="K229"/>
  <c r="G229"/>
  <c r="AF229"/>
  <c r="AB229"/>
  <c r="X229"/>
  <c r="T229"/>
  <c r="P229"/>
  <c r="L229"/>
  <c r="H229"/>
  <c r="D229"/>
  <c r="U229"/>
  <c r="E229"/>
  <c r="Y229"/>
  <c r="I229"/>
  <c r="AC229"/>
  <c r="M229"/>
  <c r="AG229"/>
  <c r="Q229"/>
  <c r="AH245"/>
  <c r="AD245"/>
  <c r="Z245"/>
  <c r="V245"/>
  <c r="R245"/>
  <c r="N245"/>
  <c r="J245"/>
  <c r="F245"/>
  <c r="AJ245"/>
  <c r="AE245"/>
  <c r="AA245"/>
  <c r="W245"/>
  <c r="S245"/>
  <c r="O245"/>
  <c r="K245"/>
  <c r="G245"/>
  <c r="AF245"/>
  <c r="AB245"/>
  <c r="X245"/>
  <c r="T245"/>
  <c r="P245"/>
  <c r="L245"/>
  <c r="H245"/>
  <c r="D245"/>
  <c r="AC245"/>
  <c r="M245"/>
  <c r="AG245"/>
  <c r="Q245"/>
  <c r="U245"/>
  <c r="E245"/>
  <c r="Y245"/>
  <c r="I245"/>
  <c r="AH261"/>
  <c r="AD261"/>
  <c r="Z261"/>
  <c r="V261"/>
  <c r="R261"/>
  <c r="N261"/>
  <c r="J261"/>
  <c r="F261"/>
  <c r="AJ261"/>
  <c r="AE261"/>
  <c r="AA261"/>
  <c r="W261"/>
  <c r="S261"/>
  <c r="O261"/>
  <c r="K261"/>
  <c r="G261"/>
  <c r="AF261"/>
  <c r="AB261"/>
  <c r="X261"/>
  <c r="T261"/>
  <c r="P261"/>
  <c r="L261"/>
  <c r="H261"/>
  <c r="D261"/>
  <c r="U261"/>
  <c r="E261"/>
  <c r="Y261"/>
  <c r="I261"/>
  <c r="AC261"/>
  <c r="M261"/>
  <c r="Q261"/>
  <c r="AG261"/>
  <c r="AH277"/>
  <c r="AD277"/>
  <c r="Z277"/>
  <c r="V277"/>
  <c r="R277"/>
  <c r="N277"/>
  <c r="J277"/>
  <c r="F277"/>
  <c r="AJ277"/>
  <c r="AE277"/>
  <c r="AA277"/>
  <c r="W277"/>
  <c r="S277"/>
  <c r="O277"/>
  <c r="K277"/>
  <c r="G277"/>
  <c r="AF277"/>
  <c r="AB277"/>
  <c r="X277"/>
  <c r="T277"/>
  <c r="P277"/>
  <c r="L277"/>
  <c r="H277"/>
  <c r="D277"/>
  <c r="AC277"/>
  <c r="M277"/>
  <c r="AG277"/>
  <c r="Q277"/>
  <c r="U277"/>
  <c r="E277"/>
  <c r="Y277"/>
  <c r="I277"/>
  <c r="AF295"/>
  <c r="AB295"/>
  <c r="X295"/>
  <c r="T295"/>
  <c r="P295"/>
  <c r="L295"/>
  <c r="H295"/>
  <c r="D295"/>
  <c r="AH295"/>
  <c r="AC295"/>
  <c r="W295"/>
  <c r="R295"/>
  <c r="M295"/>
  <c r="G295"/>
  <c r="AJ295"/>
  <c r="AD295"/>
  <c r="Y295"/>
  <c r="S295"/>
  <c r="N295"/>
  <c r="I295"/>
  <c r="AE295"/>
  <c r="Z295"/>
  <c r="U295"/>
  <c r="O295"/>
  <c r="J295"/>
  <c r="E295"/>
  <c r="Q295"/>
  <c r="V295"/>
  <c r="AA295"/>
  <c r="F295"/>
  <c r="AG295"/>
  <c r="K295"/>
  <c r="AF335"/>
  <c r="AB335"/>
  <c r="X335"/>
  <c r="T335"/>
  <c r="P335"/>
  <c r="L335"/>
  <c r="H335"/>
  <c r="D335"/>
  <c r="AG335"/>
  <c r="AC335"/>
  <c r="Y335"/>
  <c r="U335"/>
  <c r="Q335"/>
  <c r="M335"/>
  <c r="I335"/>
  <c r="E335"/>
  <c r="AH335"/>
  <c r="AD335"/>
  <c r="Z335"/>
  <c r="V335"/>
  <c r="R335"/>
  <c r="N335"/>
  <c r="J335"/>
  <c r="F335"/>
  <c r="AE335"/>
  <c r="O335"/>
  <c r="AJ335"/>
  <c r="S335"/>
  <c r="W335"/>
  <c r="G335"/>
  <c r="K335"/>
  <c r="AA335"/>
  <c r="AF399"/>
  <c r="AB399"/>
  <c r="X399"/>
  <c r="T399"/>
  <c r="P399"/>
  <c r="L399"/>
  <c r="H399"/>
  <c r="D399"/>
  <c r="AG399"/>
  <c r="AC399"/>
  <c r="Y399"/>
  <c r="U399"/>
  <c r="Q399"/>
  <c r="M399"/>
  <c r="I399"/>
  <c r="E399"/>
  <c r="AH399"/>
  <c r="AD399"/>
  <c r="Z399"/>
  <c r="V399"/>
  <c r="R399"/>
  <c r="N399"/>
  <c r="J399"/>
  <c r="F399"/>
  <c r="AE399"/>
  <c r="O399"/>
  <c r="AJ399"/>
  <c r="S399"/>
  <c r="W399"/>
  <c r="G399"/>
  <c r="K399"/>
  <c r="AA399"/>
  <c r="AE90"/>
  <c r="AA90"/>
  <c r="W90"/>
  <c r="S90"/>
  <c r="O90"/>
  <c r="K90"/>
  <c r="G90"/>
  <c r="AJ90"/>
  <c r="AD90"/>
  <c r="Y90"/>
  <c r="T90"/>
  <c r="N90"/>
  <c r="I90"/>
  <c r="D90"/>
  <c r="AF90"/>
  <c r="Z90"/>
  <c r="U90"/>
  <c r="P90"/>
  <c r="J90"/>
  <c r="E90"/>
  <c r="AG90"/>
  <c r="AB90"/>
  <c r="V90"/>
  <c r="Q90"/>
  <c r="L90"/>
  <c r="F90"/>
  <c r="X90"/>
  <c r="AC90"/>
  <c r="H90"/>
  <c r="R90"/>
  <c r="AH90"/>
  <c r="M90"/>
  <c r="AE106"/>
  <c r="AA106"/>
  <c r="W106"/>
  <c r="S106"/>
  <c r="O106"/>
  <c r="K106"/>
  <c r="G106"/>
  <c r="AG106"/>
  <c r="AB106"/>
  <c r="V106"/>
  <c r="Q106"/>
  <c r="L106"/>
  <c r="F106"/>
  <c r="AH106"/>
  <c r="AC106"/>
  <c r="X106"/>
  <c r="R106"/>
  <c r="M106"/>
  <c r="H106"/>
  <c r="AJ106"/>
  <c r="AD106"/>
  <c r="Y106"/>
  <c r="T106"/>
  <c r="N106"/>
  <c r="I106"/>
  <c r="D106"/>
  <c r="U106"/>
  <c r="Z106"/>
  <c r="E106"/>
  <c r="P106"/>
  <c r="AF106"/>
  <c r="J106"/>
  <c r="AE122"/>
  <c r="AA122"/>
  <c r="W122"/>
  <c r="S122"/>
  <c r="O122"/>
  <c r="K122"/>
  <c r="G122"/>
  <c r="AJ122"/>
  <c r="AF122"/>
  <c r="AB122"/>
  <c r="X122"/>
  <c r="T122"/>
  <c r="P122"/>
  <c r="L122"/>
  <c r="H122"/>
  <c r="D122"/>
  <c r="AG122"/>
  <c r="AC122"/>
  <c r="Y122"/>
  <c r="U122"/>
  <c r="Q122"/>
  <c r="M122"/>
  <c r="I122"/>
  <c r="E122"/>
  <c r="V122"/>
  <c r="F122"/>
  <c r="Z122"/>
  <c r="J122"/>
  <c r="AD122"/>
  <c r="N122"/>
  <c r="R122"/>
  <c r="AH122"/>
  <c r="AE138"/>
  <c r="AA138"/>
  <c r="W138"/>
  <c r="S138"/>
  <c r="O138"/>
  <c r="K138"/>
  <c r="G138"/>
  <c r="AJ138"/>
  <c r="AF138"/>
  <c r="AB138"/>
  <c r="X138"/>
  <c r="T138"/>
  <c r="P138"/>
  <c r="L138"/>
  <c r="H138"/>
  <c r="D138"/>
  <c r="AG138"/>
  <c r="AC138"/>
  <c r="Y138"/>
  <c r="U138"/>
  <c r="Q138"/>
  <c r="M138"/>
  <c r="I138"/>
  <c r="E138"/>
  <c r="AD138"/>
  <c r="N138"/>
  <c r="AH138"/>
  <c r="R138"/>
  <c r="V138"/>
  <c r="F138"/>
  <c r="Z138"/>
  <c r="J138"/>
  <c r="AE154"/>
  <c r="AA154"/>
  <c r="W154"/>
  <c r="S154"/>
  <c r="O154"/>
  <c r="K154"/>
  <c r="G154"/>
  <c r="AJ154"/>
  <c r="AF154"/>
  <c r="AB154"/>
  <c r="X154"/>
  <c r="T154"/>
  <c r="P154"/>
  <c r="L154"/>
  <c r="H154"/>
  <c r="D154"/>
  <c r="AG154"/>
  <c r="AC154"/>
  <c r="Y154"/>
  <c r="U154"/>
  <c r="Q154"/>
  <c r="M154"/>
  <c r="I154"/>
  <c r="E154"/>
  <c r="V154"/>
  <c r="F154"/>
  <c r="Z154"/>
  <c r="J154"/>
  <c r="AD154"/>
  <c r="N154"/>
  <c r="R154"/>
  <c r="AH154"/>
  <c r="AE170"/>
  <c r="AA170"/>
  <c r="W170"/>
  <c r="S170"/>
  <c r="O170"/>
  <c r="K170"/>
  <c r="G170"/>
  <c r="AJ170"/>
  <c r="AF170"/>
  <c r="AB170"/>
  <c r="X170"/>
  <c r="T170"/>
  <c r="P170"/>
  <c r="L170"/>
  <c r="H170"/>
  <c r="D170"/>
  <c r="AG170"/>
  <c r="AC170"/>
  <c r="Y170"/>
  <c r="U170"/>
  <c r="Q170"/>
  <c r="M170"/>
  <c r="I170"/>
  <c r="E170"/>
  <c r="AD170"/>
  <c r="N170"/>
  <c r="AH170"/>
  <c r="R170"/>
  <c r="V170"/>
  <c r="F170"/>
  <c r="J170"/>
  <c r="Z170"/>
  <c r="AE186"/>
  <c r="AA186"/>
  <c r="W186"/>
  <c r="S186"/>
  <c r="O186"/>
  <c r="K186"/>
  <c r="G186"/>
  <c r="AJ186"/>
  <c r="AF186"/>
  <c r="AB186"/>
  <c r="X186"/>
  <c r="T186"/>
  <c r="P186"/>
  <c r="L186"/>
  <c r="H186"/>
  <c r="D186"/>
  <c r="AG186"/>
  <c r="AC186"/>
  <c r="Y186"/>
  <c r="U186"/>
  <c r="Q186"/>
  <c r="M186"/>
  <c r="I186"/>
  <c r="E186"/>
  <c r="V186"/>
  <c r="F186"/>
  <c r="Z186"/>
  <c r="J186"/>
  <c r="AD186"/>
  <c r="N186"/>
  <c r="R186"/>
  <c r="AH186"/>
  <c r="AE202"/>
  <c r="AA202"/>
  <c r="W202"/>
  <c r="S202"/>
  <c r="O202"/>
  <c r="K202"/>
  <c r="G202"/>
  <c r="AJ202"/>
  <c r="AF202"/>
  <c r="AB202"/>
  <c r="X202"/>
  <c r="T202"/>
  <c r="P202"/>
  <c r="L202"/>
  <c r="H202"/>
  <c r="D202"/>
  <c r="AG202"/>
  <c r="AC202"/>
  <c r="Y202"/>
  <c r="U202"/>
  <c r="Q202"/>
  <c r="M202"/>
  <c r="I202"/>
  <c r="E202"/>
  <c r="AD202"/>
  <c r="N202"/>
  <c r="AH202"/>
  <c r="R202"/>
  <c r="V202"/>
  <c r="F202"/>
  <c r="J202"/>
  <c r="Z202"/>
  <c r="AE218"/>
  <c r="AA218"/>
  <c r="W218"/>
  <c r="S218"/>
  <c r="O218"/>
  <c r="K218"/>
  <c r="G218"/>
  <c r="AJ218"/>
  <c r="AF218"/>
  <c r="AB218"/>
  <c r="X218"/>
  <c r="T218"/>
  <c r="P218"/>
  <c r="L218"/>
  <c r="H218"/>
  <c r="D218"/>
  <c r="AG218"/>
  <c r="AC218"/>
  <c r="Y218"/>
  <c r="U218"/>
  <c r="Q218"/>
  <c r="M218"/>
  <c r="I218"/>
  <c r="E218"/>
  <c r="V218"/>
  <c r="F218"/>
  <c r="Z218"/>
  <c r="J218"/>
  <c r="AD218"/>
  <c r="N218"/>
  <c r="AH218"/>
  <c r="R218"/>
  <c r="AE234"/>
  <c r="AA234"/>
  <c r="W234"/>
  <c r="S234"/>
  <c r="O234"/>
  <c r="K234"/>
  <c r="G234"/>
  <c r="AJ234"/>
  <c r="AF234"/>
  <c r="AB234"/>
  <c r="X234"/>
  <c r="T234"/>
  <c r="P234"/>
  <c r="L234"/>
  <c r="H234"/>
  <c r="D234"/>
  <c r="AG234"/>
  <c r="AC234"/>
  <c r="Y234"/>
  <c r="U234"/>
  <c r="Q234"/>
  <c r="M234"/>
  <c r="I234"/>
  <c r="E234"/>
  <c r="AD234"/>
  <c r="N234"/>
  <c r="AH234"/>
  <c r="R234"/>
  <c r="V234"/>
  <c r="F234"/>
  <c r="J234"/>
  <c r="Z234"/>
  <c r="AE250"/>
  <c r="AA250"/>
  <c r="W250"/>
  <c r="S250"/>
  <c r="O250"/>
  <c r="K250"/>
  <c r="G250"/>
  <c r="AJ250"/>
  <c r="AF250"/>
  <c r="AB250"/>
  <c r="X250"/>
  <c r="T250"/>
  <c r="P250"/>
  <c r="L250"/>
  <c r="H250"/>
  <c r="D250"/>
  <c r="AG250"/>
  <c r="AC250"/>
  <c r="Y250"/>
  <c r="U250"/>
  <c r="Q250"/>
  <c r="M250"/>
  <c r="I250"/>
  <c r="E250"/>
  <c r="V250"/>
  <c r="F250"/>
  <c r="Z250"/>
  <c r="J250"/>
  <c r="AD250"/>
  <c r="N250"/>
  <c r="R250"/>
  <c r="AH250"/>
  <c r="AE266"/>
  <c r="AA266"/>
  <c r="W266"/>
  <c r="S266"/>
  <c r="O266"/>
  <c r="K266"/>
  <c r="G266"/>
  <c r="AJ266"/>
  <c r="AF266"/>
  <c r="AB266"/>
  <c r="X266"/>
  <c r="T266"/>
  <c r="P266"/>
  <c r="L266"/>
  <c r="H266"/>
  <c r="D266"/>
  <c r="AG266"/>
  <c r="AC266"/>
  <c r="Y266"/>
  <c r="U266"/>
  <c r="Q266"/>
  <c r="M266"/>
  <c r="I266"/>
  <c r="E266"/>
  <c r="AD266"/>
  <c r="N266"/>
  <c r="AH266"/>
  <c r="R266"/>
  <c r="V266"/>
  <c r="F266"/>
  <c r="Z266"/>
  <c r="J266"/>
  <c r="AE282"/>
  <c r="AA282"/>
  <c r="W282"/>
  <c r="S282"/>
  <c r="O282"/>
  <c r="K282"/>
  <c r="G282"/>
  <c r="AJ282"/>
  <c r="AF282"/>
  <c r="AB282"/>
  <c r="X282"/>
  <c r="T282"/>
  <c r="P282"/>
  <c r="L282"/>
  <c r="H282"/>
  <c r="D282"/>
  <c r="AG282"/>
  <c r="AC282"/>
  <c r="Y282"/>
  <c r="U282"/>
  <c r="Q282"/>
  <c r="M282"/>
  <c r="I282"/>
  <c r="E282"/>
  <c r="V282"/>
  <c r="F282"/>
  <c r="Z282"/>
  <c r="J282"/>
  <c r="AD282"/>
  <c r="N282"/>
  <c r="R282"/>
  <c r="AH282"/>
  <c r="AF311"/>
  <c r="AB311"/>
  <c r="X311"/>
  <c r="T311"/>
  <c r="P311"/>
  <c r="L311"/>
  <c r="H311"/>
  <c r="D311"/>
  <c r="AG311"/>
  <c r="AC311"/>
  <c r="Y311"/>
  <c r="U311"/>
  <c r="Q311"/>
  <c r="M311"/>
  <c r="I311"/>
  <c r="E311"/>
  <c r="AH311"/>
  <c r="AD311"/>
  <c r="Z311"/>
  <c r="V311"/>
  <c r="R311"/>
  <c r="N311"/>
  <c r="J311"/>
  <c r="F311"/>
  <c r="AJ311"/>
  <c r="S311"/>
  <c r="W311"/>
  <c r="G311"/>
  <c r="AA311"/>
  <c r="K311"/>
  <c r="O311"/>
  <c r="AE311"/>
  <c r="AF375"/>
  <c r="AB375"/>
  <c r="X375"/>
  <c r="T375"/>
  <c r="P375"/>
  <c r="L375"/>
  <c r="H375"/>
  <c r="D375"/>
  <c r="AG375"/>
  <c r="AC375"/>
  <c r="Y375"/>
  <c r="U375"/>
  <c r="Q375"/>
  <c r="M375"/>
  <c r="I375"/>
  <c r="E375"/>
  <c r="AH375"/>
  <c r="AD375"/>
  <c r="Z375"/>
  <c r="V375"/>
  <c r="R375"/>
  <c r="N375"/>
  <c r="J375"/>
  <c r="F375"/>
  <c r="AJ375"/>
  <c r="S375"/>
  <c r="W375"/>
  <c r="G375"/>
  <c r="AA375"/>
  <c r="K375"/>
  <c r="O375"/>
  <c r="AE375"/>
  <c r="AG308"/>
  <c r="AC308"/>
  <c r="Y308"/>
  <c r="U308"/>
  <c r="Q308"/>
  <c r="M308"/>
  <c r="I308"/>
  <c r="E308"/>
  <c r="AH308"/>
  <c r="AD308"/>
  <c r="Z308"/>
  <c r="V308"/>
  <c r="R308"/>
  <c r="N308"/>
  <c r="J308"/>
  <c r="F308"/>
  <c r="AE308"/>
  <c r="AA308"/>
  <c r="W308"/>
  <c r="S308"/>
  <c r="O308"/>
  <c r="K308"/>
  <c r="G308"/>
  <c r="X308"/>
  <c r="H308"/>
  <c r="AB308"/>
  <c r="L308"/>
  <c r="AF308"/>
  <c r="P308"/>
  <c r="D308"/>
  <c r="T308"/>
  <c r="AJ308"/>
  <c r="AG324"/>
  <c r="AC324"/>
  <c r="Y324"/>
  <c r="U324"/>
  <c r="Q324"/>
  <c r="M324"/>
  <c r="I324"/>
  <c r="E324"/>
  <c r="AH324"/>
  <c r="AD324"/>
  <c r="Z324"/>
  <c r="V324"/>
  <c r="R324"/>
  <c r="N324"/>
  <c r="J324"/>
  <c r="F324"/>
  <c r="AE324"/>
  <c r="AA324"/>
  <c r="W324"/>
  <c r="S324"/>
  <c r="O324"/>
  <c r="K324"/>
  <c r="G324"/>
  <c r="AF324"/>
  <c r="P324"/>
  <c r="AJ324"/>
  <c r="T324"/>
  <c r="D324"/>
  <c r="X324"/>
  <c r="H324"/>
  <c r="AB324"/>
  <c r="L324"/>
  <c r="AG340"/>
  <c r="AC340"/>
  <c r="Y340"/>
  <c r="U340"/>
  <c r="Q340"/>
  <c r="M340"/>
  <c r="I340"/>
  <c r="E340"/>
  <c r="AH340"/>
  <c r="AD340"/>
  <c r="Z340"/>
  <c r="V340"/>
  <c r="R340"/>
  <c r="N340"/>
  <c r="J340"/>
  <c r="F340"/>
  <c r="AE340"/>
  <c r="AA340"/>
  <c r="W340"/>
  <c r="S340"/>
  <c r="O340"/>
  <c r="K340"/>
  <c r="G340"/>
  <c r="X340"/>
  <c r="H340"/>
  <c r="AB340"/>
  <c r="L340"/>
  <c r="AF340"/>
  <c r="P340"/>
  <c r="D340"/>
  <c r="T340"/>
  <c r="AJ340"/>
  <c r="AG356"/>
  <c r="AC356"/>
  <c r="Y356"/>
  <c r="U356"/>
  <c r="Q356"/>
  <c r="M356"/>
  <c r="I356"/>
  <c r="E356"/>
  <c r="AH356"/>
  <c r="AD356"/>
  <c r="Z356"/>
  <c r="V356"/>
  <c r="R356"/>
  <c r="N356"/>
  <c r="J356"/>
  <c r="F356"/>
  <c r="AE356"/>
  <c r="AA356"/>
  <c r="W356"/>
  <c r="S356"/>
  <c r="O356"/>
  <c r="K356"/>
  <c r="G356"/>
  <c r="AF356"/>
  <c r="P356"/>
  <c r="AJ356"/>
  <c r="T356"/>
  <c r="D356"/>
  <c r="X356"/>
  <c r="H356"/>
  <c r="L356"/>
  <c r="AB356"/>
  <c r="AG372"/>
  <c r="AC372"/>
  <c r="Y372"/>
  <c r="U372"/>
  <c r="Q372"/>
  <c r="M372"/>
  <c r="I372"/>
  <c r="E372"/>
  <c r="AH372"/>
  <c r="AD372"/>
  <c r="Z372"/>
  <c r="V372"/>
  <c r="R372"/>
  <c r="N372"/>
  <c r="J372"/>
  <c r="F372"/>
  <c r="AE372"/>
  <c r="AA372"/>
  <c r="W372"/>
  <c r="S372"/>
  <c r="O372"/>
  <c r="K372"/>
  <c r="G372"/>
  <c r="X372"/>
  <c r="H372"/>
  <c r="AB372"/>
  <c r="L372"/>
  <c r="AF372"/>
  <c r="P372"/>
  <c r="T372"/>
  <c r="AJ372"/>
  <c r="D372"/>
  <c r="AG388"/>
  <c r="AC388"/>
  <c r="Y388"/>
  <c r="U388"/>
  <c r="Q388"/>
  <c r="M388"/>
  <c r="I388"/>
  <c r="E388"/>
  <c r="AH388"/>
  <c r="AD388"/>
  <c r="Z388"/>
  <c r="V388"/>
  <c r="R388"/>
  <c r="N388"/>
  <c r="J388"/>
  <c r="F388"/>
  <c r="AE388"/>
  <c r="AA388"/>
  <c r="W388"/>
  <c r="S388"/>
  <c r="O388"/>
  <c r="K388"/>
  <c r="G388"/>
  <c r="AF388"/>
  <c r="P388"/>
  <c r="AJ388"/>
  <c r="T388"/>
  <c r="D388"/>
  <c r="X388"/>
  <c r="H388"/>
  <c r="L388"/>
  <c r="AB388"/>
  <c r="AH302"/>
  <c r="AD302"/>
  <c r="Z302"/>
  <c r="V302"/>
  <c r="R302"/>
  <c r="N302"/>
  <c r="J302"/>
  <c r="F302"/>
  <c r="AE302"/>
  <c r="AA302"/>
  <c r="W302"/>
  <c r="S302"/>
  <c r="O302"/>
  <c r="K302"/>
  <c r="G302"/>
  <c r="AJ302"/>
  <c r="AF302"/>
  <c r="AB302"/>
  <c r="X302"/>
  <c r="T302"/>
  <c r="P302"/>
  <c r="L302"/>
  <c r="H302"/>
  <c r="D302"/>
  <c r="AG302"/>
  <c r="Q302"/>
  <c r="U302"/>
  <c r="E302"/>
  <c r="Y302"/>
  <c r="I302"/>
  <c r="M302"/>
  <c r="AC302"/>
  <c r="AH318"/>
  <c r="AD318"/>
  <c r="Z318"/>
  <c r="V318"/>
  <c r="R318"/>
  <c r="N318"/>
  <c r="J318"/>
  <c r="F318"/>
  <c r="AE318"/>
  <c r="AA318"/>
  <c r="W318"/>
  <c r="S318"/>
  <c r="O318"/>
  <c r="K318"/>
  <c r="G318"/>
  <c r="AJ318"/>
  <c r="AF318"/>
  <c r="AB318"/>
  <c r="X318"/>
  <c r="T318"/>
  <c r="P318"/>
  <c r="L318"/>
  <c r="H318"/>
  <c r="D318"/>
  <c r="Y318"/>
  <c r="I318"/>
  <c r="AC318"/>
  <c r="M318"/>
  <c r="AG318"/>
  <c r="Q318"/>
  <c r="E318"/>
  <c r="U318"/>
  <c r="AH334"/>
  <c r="AD334"/>
  <c r="Z334"/>
  <c r="V334"/>
  <c r="R334"/>
  <c r="N334"/>
  <c r="J334"/>
  <c r="F334"/>
  <c r="AE334"/>
  <c r="AA334"/>
  <c r="W334"/>
  <c r="S334"/>
  <c r="O334"/>
  <c r="K334"/>
  <c r="G334"/>
  <c r="AJ334"/>
  <c r="AF334"/>
  <c r="AB334"/>
  <c r="X334"/>
  <c r="T334"/>
  <c r="P334"/>
  <c r="L334"/>
  <c r="H334"/>
  <c r="D334"/>
  <c r="AG334"/>
  <c r="AI334" s="1"/>
  <c r="Q334"/>
  <c r="U334"/>
  <c r="E334"/>
  <c r="Y334"/>
  <c r="I334"/>
  <c r="M334"/>
  <c r="AC334"/>
  <c r="AH350"/>
  <c r="AD350"/>
  <c r="Z350"/>
  <c r="V350"/>
  <c r="R350"/>
  <c r="N350"/>
  <c r="J350"/>
  <c r="F350"/>
  <c r="AE350"/>
  <c r="AA350"/>
  <c r="W350"/>
  <c r="S350"/>
  <c r="O350"/>
  <c r="K350"/>
  <c r="G350"/>
  <c r="AJ350"/>
  <c r="AF350"/>
  <c r="AB350"/>
  <c r="X350"/>
  <c r="T350"/>
  <c r="P350"/>
  <c r="L350"/>
  <c r="H350"/>
  <c r="D350"/>
  <c r="Y350"/>
  <c r="I350"/>
  <c r="AC350"/>
  <c r="M350"/>
  <c r="AG350"/>
  <c r="Q350"/>
  <c r="E350"/>
  <c r="U350"/>
  <c r="AH366"/>
  <c r="AD366"/>
  <c r="Z366"/>
  <c r="V366"/>
  <c r="R366"/>
  <c r="N366"/>
  <c r="J366"/>
  <c r="F366"/>
  <c r="AE366"/>
  <c r="AA366"/>
  <c r="W366"/>
  <c r="S366"/>
  <c r="O366"/>
  <c r="K366"/>
  <c r="G366"/>
  <c r="AJ366"/>
  <c r="AF366"/>
  <c r="AB366"/>
  <c r="X366"/>
  <c r="T366"/>
  <c r="P366"/>
  <c r="L366"/>
  <c r="H366"/>
  <c r="D366"/>
  <c r="AG366"/>
  <c r="Q366"/>
  <c r="U366"/>
  <c r="E366"/>
  <c r="Y366"/>
  <c r="I366"/>
  <c r="AC366"/>
  <c r="M366"/>
  <c r="AH382"/>
  <c r="AD382"/>
  <c r="Z382"/>
  <c r="V382"/>
  <c r="R382"/>
  <c r="N382"/>
  <c r="J382"/>
  <c r="F382"/>
  <c r="AE382"/>
  <c r="AA382"/>
  <c r="W382"/>
  <c r="S382"/>
  <c r="O382"/>
  <c r="K382"/>
  <c r="G382"/>
  <c r="AJ382"/>
  <c r="AF382"/>
  <c r="AB382"/>
  <c r="X382"/>
  <c r="T382"/>
  <c r="P382"/>
  <c r="L382"/>
  <c r="H382"/>
  <c r="D382"/>
  <c r="Y382"/>
  <c r="I382"/>
  <c r="AC382"/>
  <c r="M382"/>
  <c r="AG382"/>
  <c r="Q382"/>
  <c r="E382"/>
  <c r="U382"/>
  <c r="AH398"/>
  <c r="AD398"/>
  <c r="Z398"/>
  <c r="V398"/>
  <c r="R398"/>
  <c r="N398"/>
  <c r="J398"/>
  <c r="F398"/>
  <c r="AE398"/>
  <c r="AA398"/>
  <c r="W398"/>
  <c r="S398"/>
  <c r="O398"/>
  <c r="K398"/>
  <c r="G398"/>
  <c r="AJ398"/>
  <c r="AF398"/>
  <c r="AB398"/>
  <c r="X398"/>
  <c r="T398"/>
  <c r="P398"/>
  <c r="L398"/>
  <c r="H398"/>
  <c r="D398"/>
  <c r="AG398"/>
  <c r="AI398" s="1"/>
  <c r="Q398"/>
  <c r="U398"/>
  <c r="E398"/>
  <c r="Y398"/>
  <c r="I398"/>
  <c r="M398"/>
  <c r="AC398"/>
  <c r="AE296"/>
  <c r="AA296"/>
  <c r="W296"/>
  <c r="S296"/>
  <c r="O296"/>
  <c r="K296"/>
  <c r="G296"/>
  <c r="AG296"/>
  <c r="AB296"/>
  <c r="V296"/>
  <c r="Q296"/>
  <c r="L296"/>
  <c r="F296"/>
  <c r="AH296"/>
  <c r="AC296"/>
  <c r="X296"/>
  <c r="R296"/>
  <c r="M296"/>
  <c r="H296"/>
  <c r="AJ296"/>
  <c r="AD296"/>
  <c r="Y296"/>
  <c r="T296"/>
  <c r="N296"/>
  <c r="I296"/>
  <c r="D296"/>
  <c r="Z296"/>
  <c r="E296"/>
  <c r="AF296"/>
  <c r="J296"/>
  <c r="P296"/>
  <c r="U296"/>
  <c r="AE312"/>
  <c r="AA312"/>
  <c r="W312"/>
  <c r="S312"/>
  <c r="O312"/>
  <c r="K312"/>
  <c r="G312"/>
  <c r="AJ312"/>
  <c r="AF312"/>
  <c r="AB312"/>
  <c r="X312"/>
  <c r="T312"/>
  <c r="P312"/>
  <c r="L312"/>
  <c r="H312"/>
  <c r="D312"/>
  <c r="AG312"/>
  <c r="AC312"/>
  <c r="Y312"/>
  <c r="U312"/>
  <c r="Q312"/>
  <c r="M312"/>
  <c r="I312"/>
  <c r="E312"/>
  <c r="AH312"/>
  <c r="R312"/>
  <c r="V312"/>
  <c r="F312"/>
  <c r="Z312"/>
  <c r="J312"/>
  <c r="N312"/>
  <c r="AD312"/>
  <c r="AE328"/>
  <c r="AA328"/>
  <c r="W328"/>
  <c r="S328"/>
  <c r="O328"/>
  <c r="K328"/>
  <c r="G328"/>
  <c r="AJ328"/>
  <c r="AF328"/>
  <c r="AB328"/>
  <c r="X328"/>
  <c r="T328"/>
  <c r="P328"/>
  <c r="L328"/>
  <c r="H328"/>
  <c r="D328"/>
  <c r="AG328"/>
  <c r="AC328"/>
  <c r="Y328"/>
  <c r="U328"/>
  <c r="Q328"/>
  <c r="M328"/>
  <c r="I328"/>
  <c r="E328"/>
  <c r="Z328"/>
  <c r="J328"/>
  <c r="AD328"/>
  <c r="N328"/>
  <c r="AH328"/>
  <c r="R328"/>
  <c r="V328"/>
  <c r="F328"/>
  <c r="AE344"/>
  <c r="AA344"/>
  <c r="W344"/>
  <c r="S344"/>
  <c r="O344"/>
  <c r="K344"/>
  <c r="G344"/>
  <c r="AJ344"/>
  <c r="AF344"/>
  <c r="AB344"/>
  <c r="X344"/>
  <c r="T344"/>
  <c r="P344"/>
  <c r="L344"/>
  <c r="H344"/>
  <c r="D344"/>
  <c r="AG344"/>
  <c r="AC344"/>
  <c r="Y344"/>
  <c r="U344"/>
  <c r="Q344"/>
  <c r="M344"/>
  <c r="I344"/>
  <c r="E344"/>
  <c r="AH344"/>
  <c r="R344"/>
  <c r="V344"/>
  <c r="F344"/>
  <c r="Z344"/>
  <c r="J344"/>
  <c r="N344"/>
  <c r="AD344"/>
  <c r="AE360"/>
  <c r="AA360"/>
  <c r="W360"/>
  <c r="S360"/>
  <c r="O360"/>
  <c r="K360"/>
  <c r="G360"/>
  <c r="AJ360"/>
  <c r="AF360"/>
  <c r="AB360"/>
  <c r="X360"/>
  <c r="T360"/>
  <c r="P360"/>
  <c r="L360"/>
  <c r="H360"/>
  <c r="D360"/>
  <c r="AG360"/>
  <c r="AC360"/>
  <c r="Y360"/>
  <c r="U360"/>
  <c r="Q360"/>
  <c r="M360"/>
  <c r="I360"/>
  <c r="E360"/>
  <c r="Z360"/>
  <c r="J360"/>
  <c r="AD360"/>
  <c r="N360"/>
  <c r="AH360"/>
  <c r="R360"/>
  <c r="F360"/>
  <c r="V360"/>
  <c r="AE376"/>
  <c r="AA376"/>
  <c r="W376"/>
  <c r="S376"/>
  <c r="O376"/>
  <c r="K376"/>
  <c r="G376"/>
  <c r="AJ376"/>
  <c r="AF376"/>
  <c r="AB376"/>
  <c r="X376"/>
  <c r="T376"/>
  <c r="P376"/>
  <c r="L376"/>
  <c r="H376"/>
  <c r="D376"/>
  <c r="AG376"/>
  <c r="AC376"/>
  <c r="Y376"/>
  <c r="U376"/>
  <c r="Q376"/>
  <c r="M376"/>
  <c r="I376"/>
  <c r="E376"/>
  <c r="AH376"/>
  <c r="R376"/>
  <c r="V376"/>
  <c r="F376"/>
  <c r="Z376"/>
  <c r="J376"/>
  <c r="N376"/>
  <c r="AD376"/>
  <c r="AE392"/>
  <c r="AA392"/>
  <c r="W392"/>
  <c r="S392"/>
  <c r="O392"/>
  <c r="K392"/>
  <c r="G392"/>
  <c r="AJ392"/>
  <c r="AF392"/>
  <c r="AB392"/>
  <c r="X392"/>
  <c r="T392"/>
  <c r="P392"/>
  <c r="L392"/>
  <c r="H392"/>
  <c r="D392"/>
  <c r="AG392"/>
  <c r="AC392"/>
  <c r="Y392"/>
  <c r="U392"/>
  <c r="Q392"/>
  <c r="M392"/>
  <c r="I392"/>
  <c r="E392"/>
  <c r="Z392"/>
  <c r="J392"/>
  <c r="AD392"/>
  <c r="N392"/>
  <c r="AH392"/>
  <c r="R392"/>
  <c r="F392"/>
  <c r="V392"/>
  <c r="AI68" l="1"/>
  <c r="AI372"/>
  <c r="AI356"/>
  <c r="AI340"/>
  <c r="AI324"/>
  <c r="AI262"/>
  <c r="AI246"/>
  <c r="AI214"/>
  <c r="AI198"/>
  <c r="AI166"/>
  <c r="AI134"/>
  <c r="AI382"/>
  <c r="AI350"/>
  <c r="AI100"/>
  <c r="AI388"/>
  <c r="AI308"/>
  <c r="AI278"/>
  <c r="AI230"/>
  <c r="AI182"/>
  <c r="AI118"/>
  <c r="AI108"/>
  <c r="X150"/>
  <c r="AJ150"/>
  <c r="AB150"/>
  <c r="S150"/>
  <c r="F150"/>
  <c r="V150"/>
  <c r="E150"/>
  <c r="U150"/>
  <c r="AI92"/>
  <c r="R151"/>
  <c r="J151"/>
  <c r="M151"/>
  <c r="AC151"/>
  <c r="L151"/>
  <c r="AB151"/>
  <c r="O151"/>
  <c r="AE151"/>
  <c r="D150"/>
  <c r="AF150"/>
  <c r="K150"/>
  <c r="AA150"/>
  <c r="N150"/>
  <c r="AD150"/>
  <c r="M150"/>
  <c r="AC150"/>
  <c r="V151"/>
  <c r="N151"/>
  <c r="E151"/>
  <c r="U151"/>
  <c r="D151"/>
  <c r="T151"/>
  <c r="G151"/>
  <c r="W151"/>
  <c r="H150"/>
  <c r="P150"/>
  <c r="G150"/>
  <c r="W150"/>
  <c r="J150"/>
  <c r="Z150"/>
  <c r="I150"/>
  <c r="AH151"/>
  <c r="Z151"/>
  <c r="Q151"/>
  <c r="AG151"/>
  <c r="P151"/>
  <c r="AF151"/>
  <c r="S151"/>
  <c r="AI20"/>
  <c r="AI314"/>
  <c r="AI208"/>
  <c r="AJ381"/>
  <c r="AE381"/>
  <c r="AA381"/>
  <c r="W381"/>
  <c r="S381"/>
  <c r="O381"/>
  <c r="K381"/>
  <c r="G381"/>
  <c r="AF381"/>
  <c r="AB381"/>
  <c r="X381"/>
  <c r="T381"/>
  <c r="P381"/>
  <c r="L381"/>
  <c r="H381"/>
  <c r="D381"/>
  <c r="AG381"/>
  <c r="AC381"/>
  <c r="Y381"/>
  <c r="U381"/>
  <c r="Q381"/>
  <c r="M381"/>
  <c r="I381"/>
  <c r="E381"/>
  <c r="Z381"/>
  <c r="J381"/>
  <c r="AD381"/>
  <c r="N381"/>
  <c r="AH381"/>
  <c r="R381"/>
  <c r="F381"/>
  <c r="V381"/>
  <c r="AJ317"/>
  <c r="AE317"/>
  <c r="AA317"/>
  <c r="W317"/>
  <c r="S317"/>
  <c r="O317"/>
  <c r="K317"/>
  <c r="G317"/>
  <c r="AF317"/>
  <c r="AB317"/>
  <c r="X317"/>
  <c r="T317"/>
  <c r="P317"/>
  <c r="L317"/>
  <c r="H317"/>
  <c r="D317"/>
  <c r="AG317"/>
  <c r="AC317"/>
  <c r="Y317"/>
  <c r="U317"/>
  <c r="Q317"/>
  <c r="M317"/>
  <c r="I317"/>
  <c r="E317"/>
  <c r="Z317"/>
  <c r="J317"/>
  <c r="AD317"/>
  <c r="N317"/>
  <c r="AH317"/>
  <c r="R317"/>
  <c r="F317"/>
  <c r="V317"/>
  <c r="AH371"/>
  <c r="AD371"/>
  <c r="Z371"/>
  <c r="V371"/>
  <c r="R371"/>
  <c r="N371"/>
  <c r="J371"/>
  <c r="F371"/>
  <c r="AJ371"/>
  <c r="AE371"/>
  <c r="AA371"/>
  <c r="W371"/>
  <c r="S371"/>
  <c r="O371"/>
  <c r="K371"/>
  <c r="G371"/>
  <c r="AF371"/>
  <c r="AB371"/>
  <c r="X371"/>
  <c r="T371"/>
  <c r="P371"/>
  <c r="L371"/>
  <c r="H371"/>
  <c r="D371"/>
  <c r="Y371"/>
  <c r="I371"/>
  <c r="AC371"/>
  <c r="M371"/>
  <c r="AG371"/>
  <c r="AI370" s="1"/>
  <c r="Q371"/>
  <c r="E371"/>
  <c r="U371"/>
  <c r="AH307"/>
  <c r="AD307"/>
  <c r="Z307"/>
  <c r="V307"/>
  <c r="R307"/>
  <c r="N307"/>
  <c r="J307"/>
  <c r="F307"/>
  <c r="AJ307"/>
  <c r="AE307"/>
  <c r="AA307"/>
  <c r="W307"/>
  <c r="S307"/>
  <c r="O307"/>
  <c r="K307"/>
  <c r="G307"/>
  <c r="AF307"/>
  <c r="AB307"/>
  <c r="X307"/>
  <c r="T307"/>
  <c r="P307"/>
  <c r="L307"/>
  <c r="H307"/>
  <c r="D307"/>
  <c r="Y307"/>
  <c r="I307"/>
  <c r="AC307"/>
  <c r="M307"/>
  <c r="AG307"/>
  <c r="AI306" s="1"/>
  <c r="Q307"/>
  <c r="U307"/>
  <c r="E307"/>
  <c r="AG345"/>
  <c r="AI344" s="1"/>
  <c r="AC345"/>
  <c r="Y345"/>
  <c r="U345"/>
  <c r="Q345"/>
  <c r="M345"/>
  <c r="I345"/>
  <c r="E345"/>
  <c r="AH345"/>
  <c r="AD345"/>
  <c r="Z345"/>
  <c r="V345"/>
  <c r="R345"/>
  <c r="N345"/>
  <c r="J345"/>
  <c r="F345"/>
  <c r="AJ345"/>
  <c r="AE345"/>
  <c r="AA345"/>
  <c r="W345"/>
  <c r="S345"/>
  <c r="O345"/>
  <c r="K345"/>
  <c r="G345"/>
  <c r="AF345"/>
  <c r="P345"/>
  <c r="T345"/>
  <c r="D345"/>
  <c r="X345"/>
  <c r="H345"/>
  <c r="AB345"/>
  <c r="L345"/>
  <c r="AJ322"/>
  <c r="AF322"/>
  <c r="AB322"/>
  <c r="X322"/>
  <c r="T322"/>
  <c r="P322"/>
  <c r="L322"/>
  <c r="H322"/>
  <c r="D322"/>
  <c r="AG322"/>
  <c r="AC322"/>
  <c r="Y322"/>
  <c r="U322"/>
  <c r="Q322"/>
  <c r="M322"/>
  <c r="I322"/>
  <c r="E322"/>
  <c r="AH322"/>
  <c r="AD322"/>
  <c r="Z322"/>
  <c r="V322"/>
  <c r="R322"/>
  <c r="N322"/>
  <c r="J322"/>
  <c r="F322"/>
  <c r="S322"/>
  <c r="W322"/>
  <c r="G322"/>
  <c r="AA322"/>
  <c r="K322"/>
  <c r="AE322"/>
  <c r="O322"/>
  <c r="AJ239"/>
  <c r="AE239"/>
  <c r="AA239"/>
  <c r="W239"/>
  <c r="S239"/>
  <c r="O239"/>
  <c r="K239"/>
  <c r="G239"/>
  <c r="AF239"/>
  <c r="AB239"/>
  <c r="X239"/>
  <c r="T239"/>
  <c r="P239"/>
  <c r="L239"/>
  <c r="H239"/>
  <c r="D239"/>
  <c r="AG239"/>
  <c r="AC239"/>
  <c r="Y239"/>
  <c r="U239"/>
  <c r="Q239"/>
  <c r="M239"/>
  <c r="I239"/>
  <c r="E239"/>
  <c r="V239"/>
  <c r="F239"/>
  <c r="Z239"/>
  <c r="J239"/>
  <c r="AD239"/>
  <c r="N239"/>
  <c r="AH239"/>
  <c r="R239"/>
  <c r="AJ175"/>
  <c r="AE175"/>
  <c r="AA175"/>
  <c r="W175"/>
  <c r="S175"/>
  <c r="O175"/>
  <c r="K175"/>
  <c r="G175"/>
  <c r="AF175"/>
  <c r="AB175"/>
  <c r="X175"/>
  <c r="T175"/>
  <c r="P175"/>
  <c r="L175"/>
  <c r="H175"/>
  <c r="D175"/>
  <c r="AG175"/>
  <c r="AC175"/>
  <c r="Y175"/>
  <c r="U175"/>
  <c r="Q175"/>
  <c r="M175"/>
  <c r="I175"/>
  <c r="E175"/>
  <c r="V175"/>
  <c r="F175"/>
  <c r="Z175"/>
  <c r="J175"/>
  <c r="AD175"/>
  <c r="N175"/>
  <c r="R175"/>
  <c r="AH175"/>
  <c r="AJ111"/>
  <c r="AE111"/>
  <c r="AA111"/>
  <c r="W111"/>
  <c r="S111"/>
  <c r="O111"/>
  <c r="K111"/>
  <c r="AF111"/>
  <c r="AB111"/>
  <c r="X111"/>
  <c r="T111"/>
  <c r="P111"/>
  <c r="L111"/>
  <c r="H111"/>
  <c r="D111"/>
  <c r="AG111"/>
  <c r="AC111"/>
  <c r="Y111"/>
  <c r="U111"/>
  <c r="Q111"/>
  <c r="M111"/>
  <c r="I111"/>
  <c r="E111"/>
  <c r="V111"/>
  <c r="F111"/>
  <c r="Z111"/>
  <c r="J111"/>
  <c r="AD111"/>
  <c r="N111"/>
  <c r="AH111"/>
  <c r="R111"/>
  <c r="AH299"/>
  <c r="AD299"/>
  <c r="Z299"/>
  <c r="V299"/>
  <c r="R299"/>
  <c r="N299"/>
  <c r="J299"/>
  <c r="F299"/>
  <c r="AJ299"/>
  <c r="AE299"/>
  <c r="AB299"/>
  <c r="W299"/>
  <c r="Q299"/>
  <c r="L299"/>
  <c r="G299"/>
  <c r="AC299"/>
  <c r="X299"/>
  <c r="S299"/>
  <c r="M299"/>
  <c r="H299"/>
  <c r="AF299"/>
  <c r="Y299"/>
  <c r="T299"/>
  <c r="O299"/>
  <c r="I299"/>
  <c r="D299"/>
  <c r="AG299"/>
  <c r="AI298" s="1"/>
  <c r="K299"/>
  <c r="P299"/>
  <c r="U299"/>
  <c r="E299"/>
  <c r="AA299"/>
  <c r="AH232"/>
  <c r="AD232"/>
  <c r="Z232"/>
  <c r="V232"/>
  <c r="R232"/>
  <c r="N232"/>
  <c r="J232"/>
  <c r="F232"/>
  <c r="AE232"/>
  <c r="AA232"/>
  <c r="W232"/>
  <c r="S232"/>
  <c r="O232"/>
  <c r="K232"/>
  <c r="G232"/>
  <c r="AJ232"/>
  <c r="AF232"/>
  <c r="AB232"/>
  <c r="X232"/>
  <c r="T232"/>
  <c r="P232"/>
  <c r="L232"/>
  <c r="H232"/>
  <c r="D232"/>
  <c r="AG232"/>
  <c r="AI232" s="1"/>
  <c r="Q232"/>
  <c r="U232"/>
  <c r="E232"/>
  <c r="Y232"/>
  <c r="I232"/>
  <c r="M232"/>
  <c r="AC232"/>
  <c r="AH168"/>
  <c r="AD168"/>
  <c r="Z168"/>
  <c r="V168"/>
  <c r="R168"/>
  <c r="N168"/>
  <c r="J168"/>
  <c r="F168"/>
  <c r="AE168"/>
  <c r="AA168"/>
  <c r="W168"/>
  <c r="S168"/>
  <c r="O168"/>
  <c r="K168"/>
  <c r="G168"/>
  <c r="AJ168"/>
  <c r="AF168"/>
  <c r="AB168"/>
  <c r="X168"/>
  <c r="T168"/>
  <c r="P168"/>
  <c r="L168"/>
  <c r="H168"/>
  <c r="D168"/>
  <c r="AG168"/>
  <c r="AI168" s="1"/>
  <c r="Q168"/>
  <c r="U168"/>
  <c r="E168"/>
  <c r="Y168"/>
  <c r="I168"/>
  <c r="AC168"/>
  <c r="M168"/>
  <c r="AF391"/>
  <c r="AB391"/>
  <c r="X391"/>
  <c r="T391"/>
  <c r="P391"/>
  <c r="L391"/>
  <c r="H391"/>
  <c r="D391"/>
  <c r="AG391"/>
  <c r="AC391"/>
  <c r="Y391"/>
  <c r="U391"/>
  <c r="Q391"/>
  <c r="M391"/>
  <c r="I391"/>
  <c r="E391"/>
  <c r="AH391"/>
  <c r="AD391"/>
  <c r="Z391"/>
  <c r="V391"/>
  <c r="R391"/>
  <c r="N391"/>
  <c r="J391"/>
  <c r="F391"/>
  <c r="AA391"/>
  <c r="K391"/>
  <c r="AE391"/>
  <c r="O391"/>
  <c r="AJ391"/>
  <c r="S391"/>
  <c r="W391"/>
  <c r="G391"/>
  <c r="AG251"/>
  <c r="AI250" s="1"/>
  <c r="AC251"/>
  <c r="Y251"/>
  <c r="U251"/>
  <c r="Q251"/>
  <c r="M251"/>
  <c r="I251"/>
  <c r="E251"/>
  <c r="AH251"/>
  <c r="AD251"/>
  <c r="Z251"/>
  <c r="V251"/>
  <c r="R251"/>
  <c r="N251"/>
  <c r="J251"/>
  <c r="F251"/>
  <c r="AJ251"/>
  <c r="AE251"/>
  <c r="AA251"/>
  <c r="W251"/>
  <c r="S251"/>
  <c r="O251"/>
  <c r="K251"/>
  <c r="G251"/>
  <c r="T251"/>
  <c r="D251"/>
  <c r="X251"/>
  <c r="H251"/>
  <c r="AB251"/>
  <c r="L251"/>
  <c r="P251"/>
  <c r="AF251"/>
  <c r="AG187"/>
  <c r="AI186" s="1"/>
  <c r="AC187"/>
  <c r="Y187"/>
  <c r="U187"/>
  <c r="Q187"/>
  <c r="M187"/>
  <c r="I187"/>
  <c r="E187"/>
  <c r="AH187"/>
  <c r="AD187"/>
  <c r="Z187"/>
  <c r="V187"/>
  <c r="R187"/>
  <c r="N187"/>
  <c r="J187"/>
  <c r="F187"/>
  <c r="AJ187"/>
  <c r="AE187"/>
  <c r="AA187"/>
  <c r="W187"/>
  <c r="S187"/>
  <c r="O187"/>
  <c r="K187"/>
  <c r="G187"/>
  <c r="T187"/>
  <c r="D187"/>
  <c r="X187"/>
  <c r="H187"/>
  <c r="AB187"/>
  <c r="L187"/>
  <c r="P187"/>
  <c r="AF187"/>
  <c r="AG123"/>
  <c r="AI122" s="1"/>
  <c r="AC123"/>
  <c r="Y123"/>
  <c r="U123"/>
  <c r="Q123"/>
  <c r="M123"/>
  <c r="I123"/>
  <c r="E123"/>
  <c r="AH123"/>
  <c r="AD123"/>
  <c r="Z123"/>
  <c r="V123"/>
  <c r="R123"/>
  <c r="N123"/>
  <c r="J123"/>
  <c r="F123"/>
  <c r="AJ123"/>
  <c r="AE123"/>
  <c r="AA123"/>
  <c r="W123"/>
  <c r="S123"/>
  <c r="O123"/>
  <c r="K123"/>
  <c r="G123"/>
  <c r="T123"/>
  <c r="D123"/>
  <c r="X123"/>
  <c r="H123"/>
  <c r="AB123"/>
  <c r="L123"/>
  <c r="P123"/>
  <c r="AF123"/>
  <c r="AF113"/>
  <c r="AB113"/>
  <c r="X113"/>
  <c r="T113"/>
  <c r="P113"/>
  <c r="L113"/>
  <c r="H113"/>
  <c r="D113"/>
  <c r="AG113"/>
  <c r="AI112" s="1"/>
  <c r="AC113"/>
  <c r="Y113"/>
  <c r="U113"/>
  <c r="Q113"/>
  <c r="M113"/>
  <c r="I113"/>
  <c r="E113"/>
  <c r="AH113"/>
  <c r="AD113"/>
  <c r="Z113"/>
  <c r="V113"/>
  <c r="R113"/>
  <c r="N113"/>
  <c r="J113"/>
  <c r="F113"/>
  <c r="AJ113"/>
  <c r="S113"/>
  <c r="W113"/>
  <c r="G113"/>
  <c r="AA113"/>
  <c r="K113"/>
  <c r="AE113"/>
  <c r="O113"/>
  <c r="AE38"/>
  <c r="AA38"/>
  <c r="W38"/>
  <c r="S38"/>
  <c r="O38"/>
  <c r="K38"/>
  <c r="G38"/>
  <c r="AJ38"/>
  <c r="AF38"/>
  <c r="AB38"/>
  <c r="X38"/>
  <c r="T38"/>
  <c r="P38"/>
  <c r="L38"/>
  <c r="H38"/>
  <c r="D38"/>
  <c r="AG38"/>
  <c r="AC38"/>
  <c r="Y38"/>
  <c r="U38"/>
  <c r="Q38"/>
  <c r="M38"/>
  <c r="I38"/>
  <c r="E38"/>
  <c r="AD38"/>
  <c r="N38"/>
  <c r="J38"/>
  <c r="AH38"/>
  <c r="R38"/>
  <c r="Z38"/>
  <c r="V38"/>
  <c r="F38"/>
  <c r="AJ180"/>
  <c r="AF180"/>
  <c r="AB180"/>
  <c r="X180"/>
  <c r="T180"/>
  <c r="P180"/>
  <c r="L180"/>
  <c r="H180"/>
  <c r="D180"/>
  <c r="AG180"/>
  <c r="AI180" s="1"/>
  <c r="AC180"/>
  <c r="Y180"/>
  <c r="U180"/>
  <c r="Q180"/>
  <c r="M180"/>
  <c r="I180"/>
  <c r="E180"/>
  <c r="AH180"/>
  <c r="AD180"/>
  <c r="Z180"/>
  <c r="V180"/>
  <c r="R180"/>
  <c r="N180"/>
  <c r="J180"/>
  <c r="F180"/>
  <c r="AE180"/>
  <c r="O180"/>
  <c r="S180"/>
  <c r="W180"/>
  <c r="G180"/>
  <c r="AA180"/>
  <c r="K180"/>
  <c r="AH57"/>
  <c r="AD57"/>
  <c r="Z57"/>
  <c r="V57"/>
  <c r="R57"/>
  <c r="N57"/>
  <c r="J57"/>
  <c r="F57"/>
  <c r="AJ57"/>
  <c r="AE57"/>
  <c r="AA57"/>
  <c r="W57"/>
  <c r="S57"/>
  <c r="O57"/>
  <c r="K57"/>
  <c r="G57"/>
  <c r="AF57"/>
  <c r="AB57"/>
  <c r="X57"/>
  <c r="T57"/>
  <c r="P57"/>
  <c r="L57"/>
  <c r="H57"/>
  <c r="D57"/>
  <c r="AG57"/>
  <c r="Q57"/>
  <c r="AC57"/>
  <c r="U57"/>
  <c r="E57"/>
  <c r="M57"/>
  <c r="Y57"/>
  <c r="I57"/>
  <c r="AG297"/>
  <c r="AI296" s="1"/>
  <c r="AC297"/>
  <c r="Y297"/>
  <c r="U297"/>
  <c r="Q297"/>
  <c r="M297"/>
  <c r="I297"/>
  <c r="E297"/>
  <c r="AE297"/>
  <c r="Z297"/>
  <c r="T297"/>
  <c r="O297"/>
  <c r="J297"/>
  <c r="D297"/>
  <c r="AF297"/>
  <c r="AA297"/>
  <c r="V297"/>
  <c r="P297"/>
  <c r="K297"/>
  <c r="F297"/>
  <c r="AH297"/>
  <c r="AB297"/>
  <c r="W297"/>
  <c r="R297"/>
  <c r="L297"/>
  <c r="G297"/>
  <c r="AJ297"/>
  <c r="N297"/>
  <c r="S297"/>
  <c r="X297"/>
  <c r="AD297"/>
  <c r="H297"/>
  <c r="AF81"/>
  <c r="AB81"/>
  <c r="X81"/>
  <c r="T81"/>
  <c r="P81"/>
  <c r="L81"/>
  <c r="H81"/>
  <c r="D81"/>
  <c r="AG81"/>
  <c r="AI80" s="1"/>
  <c r="AA81"/>
  <c r="V81"/>
  <c r="Q81"/>
  <c r="K81"/>
  <c r="F81"/>
  <c r="AH81"/>
  <c r="AC81"/>
  <c r="W81"/>
  <c r="R81"/>
  <c r="M81"/>
  <c r="G81"/>
  <c r="AJ81"/>
  <c r="AD81"/>
  <c r="Y81"/>
  <c r="S81"/>
  <c r="N81"/>
  <c r="I81"/>
  <c r="Z81"/>
  <c r="E81"/>
  <c r="U81"/>
  <c r="AE81"/>
  <c r="J81"/>
  <c r="O81"/>
  <c r="AF45"/>
  <c r="AB45"/>
  <c r="X45"/>
  <c r="T45"/>
  <c r="P45"/>
  <c r="L45"/>
  <c r="H45"/>
  <c r="D45"/>
  <c r="AG45"/>
  <c r="AC45"/>
  <c r="Y45"/>
  <c r="U45"/>
  <c r="Q45"/>
  <c r="M45"/>
  <c r="I45"/>
  <c r="E45"/>
  <c r="AH45"/>
  <c r="AD45"/>
  <c r="Z45"/>
  <c r="V45"/>
  <c r="R45"/>
  <c r="N45"/>
  <c r="J45"/>
  <c r="F45"/>
  <c r="AJ45"/>
  <c r="S45"/>
  <c r="O45"/>
  <c r="W45"/>
  <c r="AE45"/>
  <c r="AA45"/>
  <c r="K45"/>
  <c r="AG26"/>
  <c r="AC26"/>
  <c r="Y26"/>
  <c r="U26"/>
  <c r="Q26"/>
  <c r="M26"/>
  <c r="I26"/>
  <c r="E26"/>
  <c r="AH26"/>
  <c r="AD26"/>
  <c r="Z26"/>
  <c r="V26"/>
  <c r="R26"/>
  <c r="N26"/>
  <c r="J26"/>
  <c r="F26"/>
  <c r="AF26"/>
  <c r="X26"/>
  <c r="P26"/>
  <c r="H26"/>
  <c r="AE26"/>
  <c r="AA26"/>
  <c r="S26"/>
  <c r="K26"/>
  <c r="O26"/>
  <c r="AJ26"/>
  <c r="AB26"/>
  <c r="T26"/>
  <c r="L26"/>
  <c r="D26"/>
  <c r="W26"/>
  <c r="AJ72"/>
  <c r="AF72"/>
  <c r="AB72"/>
  <c r="X72"/>
  <c r="T72"/>
  <c r="P72"/>
  <c r="L72"/>
  <c r="H72"/>
  <c r="D72"/>
  <c r="AG72"/>
  <c r="AC72"/>
  <c r="Y72"/>
  <c r="U72"/>
  <c r="Q72"/>
  <c r="M72"/>
  <c r="I72"/>
  <c r="E72"/>
  <c r="AH72"/>
  <c r="AD72"/>
  <c r="Z72"/>
  <c r="V72"/>
  <c r="R72"/>
  <c r="N72"/>
  <c r="J72"/>
  <c r="F72"/>
  <c r="AA72"/>
  <c r="K72"/>
  <c r="G72"/>
  <c r="AE72"/>
  <c r="O72"/>
  <c r="S72"/>
  <c r="W72"/>
  <c r="AE384"/>
  <c r="AA384"/>
  <c r="W384"/>
  <c r="S384"/>
  <c r="O384"/>
  <c r="K384"/>
  <c r="G384"/>
  <c r="AJ384"/>
  <c r="AF384"/>
  <c r="AB384"/>
  <c r="X384"/>
  <c r="T384"/>
  <c r="P384"/>
  <c r="L384"/>
  <c r="H384"/>
  <c r="D384"/>
  <c r="AG384"/>
  <c r="AI384" s="1"/>
  <c r="AC384"/>
  <c r="Y384"/>
  <c r="U384"/>
  <c r="Q384"/>
  <c r="M384"/>
  <c r="I384"/>
  <c r="E384"/>
  <c r="V384"/>
  <c r="F384"/>
  <c r="Z384"/>
  <c r="J384"/>
  <c r="AD384"/>
  <c r="N384"/>
  <c r="R384"/>
  <c r="AH384"/>
  <c r="AE320"/>
  <c r="AA320"/>
  <c r="W320"/>
  <c r="S320"/>
  <c r="O320"/>
  <c r="K320"/>
  <c r="G320"/>
  <c r="AJ320"/>
  <c r="AF320"/>
  <c r="AB320"/>
  <c r="X320"/>
  <c r="T320"/>
  <c r="P320"/>
  <c r="L320"/>
  <c r="H320"/>
  <c r="D320"/>
  <c r="AG320"/>
  <c r="AI320" s="1"/>
  <c r="AC320"/>
  <c r="Y320"/>
  <c r="U320"/>
  <c r="Q320"/>
  <c r="M320"/>
  <c r="I320"/>
  <c r="E320"/>
  <c r="V320"/>
  <c r="F320"/>
  <c r="Z320"/>
  <c r="J320"/>
  <c r="AD320"/>
  <c r="N320"/>
  <c r="AH320"/>
  <c r="R320"/>
  <c r="AH374"/>
  <c r="AD374"/>
  <c r="Z374"/>
  <c r="V374"/>
  <c r="R374"/>
  <c r="N374"/>
  <c r="J374"/>
  <c r="F374"/>
  <c r="AE374"/>
  <c r="AA374"/>
  <c r="W374"/>
  <c r="S374"/>
  <c r="O374"/>
  <c r="K374"/>
  <c r="G374"/>
  <c r="AJ374"/>
  <c r="AF374"/>
  <c r="AB374"/>
  <c r="X374"/>
  <c r="T374"/>
  <c r="P374"/>
  <c r="L374"/>
  <c r="H374"/>
  <c r="D374"/>
  <c r="U374"/>
  <c r="E374"/>
  <c r="Y374"/>
  <c r="I374"/>
  <c r="AC374"/>
  <c r="M374"/>
  <c r="Q374"/>
  <c r="AG374"/>
  <c r="AI374" s="1"/>
  <c r="AH310"/>
  <c r="AD310"/>
  <c r="Z310"/>
  <c r="V310"/>
  <c r="R310"/>
  <c r="N310"/>
  <c r="J310"/>
  <c r="F310"/>
  <c r="AE310"/>
  <c r="AA310"/>
  <c r="W310"/>
  <c r="S310"/>
  <c r="O310"/>
  <c r="K310"/>
  <c r="G310"/>
  <c r="AJ310"/>
  <c r="AF310"/>
  <c r="AB310"/>
  <c r="X310"/>
  <c r="T310"/>
  <c r="P310"/>
  <c r="L310"/>
  <c r="H310"/>
  <c r="D310"/>
  <c r="U310"/>
  <c r="E310"/>
  <c r="Y310"/>
  <c r="I310"/>
  <c r="AC310"/>
  <c r="M310"/>
  <c r="Q310"/>
  <c r="AG310"/>
  <c r="AI310" s="1"/>
  <c r="AG348"/>
  <c r="AC348"/>
  <c r="Y348"/>
  <c r="U348"/>
  <c r="Q348"/>
  <c r="M348"/>
  <c r="I348"/>
  <c r="E348"/>
  <c r="AH348"/>
  <c r="AD348"/>
  <c r="Z348"/>
  <c r="V348"/>
  <c r="R348"/>
  <c r="N348"/>
  <c r="J348"/>
  <c r="F348"/>
  <c r="AE348"/>
  <c r="AA348"/>
  <c r="W348"/>
  <c r="S348"/>
  <c r="O348"/>
  <c r="K348"/>
  <c r="G348"/>
  <c r="AB348"/>
  <c r="L348"/>
  <c r="AF348"/>
  <c r="P348"/>
  <c r="AJ348"/>
  <c r="T348"/>
  <c r="D348"/>
  <c r="H348"/>
  <c r="X348"/>
  <c r="AF343"/>
  <c r="AB343"/>
  <c r="X343"/>
  <c r="T343"/>
  <c r="P343"/>
  <c r="L343"/>
  <c r="H343"/>
  <c r="D343"/>
  <c r="AG343"/>
  <c r="AC343"/>
  <c r="Y343"/>
  <c r="U343"/>
  <c r="Q343"/>
  <c r="M343"/>
  <c r="I343"/>
  <c r="E343"/>
  <c r="AH343"/>
  <c r="AD343"/>
  <c r="Z343"/>
  <c r="V343"/>
  <c r="R343"/>
  <c r="N343"/>
  <c r="J343"/>
  <c r="F343"/>
  <c r="AJ343"/>
  <c r="S343"/>
  <c r="W343"/>
  <c r="G343"/>
  <c r="AA343"/>
  <c r="K343"/>
  <c r="AE343"/>
  <c r="O343"/>
  <c r="AE242"/>
  <c r="AA242"/>
  <c r="W242"/>
  <c r="S242"/>
  <c r="O242"/>
  <c r="K242"/>
  <c r="G242"/>
  <c r="AJ242"/>
  <c r="AF242"/>
  <c r="AB242"/>
  <c r="X242"/>
  <c r="T242"/>
  <c r="P242"/>
  <c r="L242"/>
  <c r="H242"/>
  <c r="D242"/>
  <c r="AG242"/>
  <c r="AI242" s="1"/>
  <c r="AC242"/>
  <c r="Y242"/>
  <c r="U242"/>
  <c r="Q242"/>
  <c r="M242"/>
  <c r="I242"/>
  <c r="E242"/>
  <c r="AH242"/>
  <c r="R242"/>
  <c r="V242"/>
  <c r="F242"/>
  <c r="Z242"/>
  <c r="J242"/>
  <c r="N242"/>
  <c r="AD242"/>
  <c r="AE178"/>
  <c r="AA178"/>
  <c r="W178"/>
  <c r="S178"/>
  <c r="O178"/>
  <c r="K178"/>
  <c r="G178"/>
  <c r="AJ178"/>
  <c r="AF178"/>
  <c r="AB178"/>
  <c r="X178"/>
  <c r="T178"/>
  <c r="P178"/>
  <c r="L178"/>
  <c r="H178"/>
  <c r="D178"/>
  <c r="AG178"/>
  <c r="AI178" s="1"/>
  <c r="AC178"/>
  <c r="Y178"/>
  <c r="U178"/>
  <c r="Q178"/>
  <c r="M178"/>
  <c r="I178"/>
  <c r="E178"/>
  <c r="AH178"/>
  <c r="R178"/>
  <c r="V178"/>
  <c r="F178"/>
  <c r="Z178"/>
  <c r="J178"/>
  <c r="AD178"/>
  <c r="N178"/>
  <c r="AE114"/>
  <c r="AA114"/>
  <c r="W114"/>
  <c r="S114"/>
  <c r="O114"/>
  <c r="K114"/>
  <c r="AJ114"/>
  <c r="AF114"/>
  <c r="AB114"/>
  <c r="X114"/>
  <c r="T114"/>
  <c r="P114"/>
  <c r="L114"/>
  <c r="H114"/>
  <c r="D114"/>
  <c r="AG114"/>
  <c r="AI114" s="1"/>
  <c r="AC114"/>
  <c r="Y114"/>
  <c r="U114"/>
  <c r="Q114"/>
  <c r="M114"/>
  <c r="I114"/>
  <c r="E114"/>
  <c r="AH114"/>
  <c r="R114"/>
  <c r="V114"/>
  <c r="F114"/>
  <c r="Z114"/>
  <c r="J114"/>
  <c r="N114"/>
  <c r="AD114"/>
  <c r="AF303"/>
  <c r="AB303"/>
  <c r="X303"/>
  <c r="T303"/>
  <c r="P303"/>
  <c r="L303"/>
  <c r="H303"/>
  <c r="D303"/>
  <c r="AG303"/>
  <c r="AI302" s="1"/>
  <c r="AC303"/>
  <c r="Y303"/>
  <c r="U303"/>
  <c r="Q303"/>
  <c r="M303"/>
  <c r="I303"/>
  <c r="E303"/>
  <c r="AH303"/>
  <c r="AD303"/>
  <c r="Z303"/>
  <c r="V303"/>
  <c r="R303"/>
  <c r="N303"/>
  <c r="J303"/>
  <c r="F303"/>
  <c r="AE303"/>
  <c r="O303"/>
  <c r="AJ303"/>
  <c r="S303"/>
  <c r="W303"/>
  <c r="G303"/>
  <c r="AA303"/>
  <c r="K303"/>
  <c r="AH237"/>
  <c r="AD237"/>
  <c r="Z237"/>
  <c r="V237"/>
  <c r="R237"/>
  <c r="N237"/>
  <c r="J237"/>
  <c r="F237"/>
  <c r="AJ237"/>
  <c r="AE237"/>
  <c r="AA237"/>
  <c r="W237"/>
  <c r="S237"/>
  <c r="O237"/>
  <c r="K237"/>
  <c r="G237"/>
  <c r="AF237"/>
  <c r="AB237"/>
  <c r="X237"/>
  <c r="T237"/>
  <c r="P237"/>
  <c r="L237"/>
  <c r="H237"/>
  <c r="D237"/>
  <c r="Y237"/>
  <c r="I237"/>
  <c r="AC237"/>
  <c r="M237"/>
  <c r="AG237"/>
  <c r="Q237"/>
  <c r="U237"/>
  <c r="E237"/>
  <c r="AH173"/>
  <c r="AD173"/>
  <c r="Z173"/>
  <c r="V173"/>
  <c r="R173"/>
  <c r="N173"/>
  <c r="J173"/>
  <c r="F173"/>
  <c r="AJ173"/>
  <c r="AE173"/>
  <c r="AA173"/>
  <c r="W173"/>
  <c r="S173"/>
  <c r="O173"/>
  <c r="K173"/>
  <c r="G173"/>
  <c r="AF173"/>
  <c r="AB173"/>
  <c r="X173"/>
  <c r="T173"/>
  <c r="P173"/>
  <c r="L173"/>
  <c r="H173"/>
  <c r="D173"/>
  <c r="Y173"/>
  <c r="I173"/>
  <c r="AC173"/>
  <c r="M173"/>
  <c r="AG173"/>
  <c r="Q173"/>
  <c r="E173"/>
  <c r="U173"/>
  <c r="AJ402"/>
  <c r="AF402"/>
  <c r="AB402"/>
  <c r="X402"/>
  <c r="T402"/>
  <c r="P402"/>
  <c r="L402"/>
  <c r="H402"/>
  <c r="D402"/>
  <c r="AG402"/>
  <c r="AC402"/>
  <c r="Y402"/>
  <c r="U402"/>
  <c r="Q402"/>
  <c r="M402"/>
  <c r="I402"/>
  <c r="E402"/>
  <c r="AH402"/>
  <c r="AD402"/>
  <c r="Z402"/>
  <c r="V402"/>
  <c r="R402"/>
  <c r="N402"/>
  <c r="J402"/>
  <c r="F402"/>
  <c r="AA402"/>
  <c r="K402"/>
  <c r="AE402"/>
  <c r="O402"/>
  <c r="S402"/>
  <c r="G402"/>
  <c r="W402"/>
  <c r="AG254"/>
  <c r="AC254"/>
  <c r="Y254"/>
  <c r="U254"/>
  <c r="Q254"/>
  <c r="M254"/>
  <c r="I254"/>
  <c r="E254"/>
  <c r="AH254"/>
  <c r="AD254"/>
  <c r="Z254"/>
  <c r="V254"/>
  <c r="R254"/>
  <c r="N254"/>
  <c r="J254"/>
  <c r="F254"/>
  <c r="AE254"/>
  <c r="AA254"/>
  <c r="W254"/>
  <c r="S254"/>
  <c r="O254"/>
  <c r="K254"/>
  <c r="G254"/>
  <c r="AF254"/>
  <c r="P254"/>
  <c r="AJ254"/>
  <c r="T254"/>
  <c r="D254"/>
  <c r="X254"/>
  <c r="H254"/>
  <c r="L254"/>
  <c r="AB254"/>
  <c r="AG190"/>
  <c r="AC190"/>
  <c r="Y190"/>
  <c r="U190"/>
  <c r="Q190"/>
  <c r="M190"/>
  <c r="I190"/>
  <c r="E190"/>
  <c r="AH190"/>
  <c r="AD190"/>
  <c r="Z190"/>
  <c r="V190"/>
  <c r="R190"/>
  <c r="N190"/>
  <c r="J190"/>
  <c r="F190"/>
  <c r="AE190"/>
  <c r="AA190"/>
  <c r="W190"/>
  <c r="S190"/>
  <c r="O190"/>
  <c r="K190"/>
  <c r="G190"/>
  <c r="AF190"/>
  <c r="P190"/>
  <c r="AJ190"/>
  <c r="T190"/>
  <c r="D190"/>
  <c r="X190"/>
  <c r="H190"/>
  <c r="L190"/>
  <c r="AB190"/>
  <c r="AG126"/>
  <c r="AC126"/>
  <c r="Y126"/>
  <c r="U126"/>
  <c r="Q126"/>
  <c r="M126"/>
  <c r="I126"/>
  <c r="E126"/>
  <c r="AH126"/>
  <c r="AD126"/>
  <c r="Z126"/>
  <c r="V126"/>
  <c r="R126"/>
  <c r="N126"/>
  <c r="J126"/>
  <c r="F126"/>
  <c r="AE126"/>
  <c r="AA126"/>
  <c r="W126"/>
  <c r="S126"/>
  <c r="O126"/>
  <c r="K126"/>
  <c r="G126"/>
  <c r="AF126"/>
  <c r="P126"/>
  <c r="AJ126"/>
  <c r="T126"/>
  <c r="D126"/>
  <c r="X126"/>
  <c r="H126"/>
  <c r="AB126"/>
  <c r="L126"/>
  <c r="AJ124"/>
  <c r="AF124"/>
  <c r="AB124"/>
  <c r="X124"/>
  <c r="T124"/>
  <c r="P124"/>
  <c r="L124"/>
  <c r="H124"/>
  <c r="D124"/>
  <c r="AG124"/>
  <c r="AC124"/>
  <c r="Y124"/>
  <c r="U124"/>
  <c r="Q124"/>
  <c r="M124"/>
  <c r="I124"/>
  <c r="E124"/>
  <c r="AH124"/>
  <c r="AD124"/>
  <c r="Z124"/>
  <c r="V124"/>
  <c r="R124"/>
  <c r="N124"/>
  <c r="J124"/>
  <c r="F124"/>
  <c r="S124"/>
  <c r="W124"/>
  <c r="G124"/>
  <c r="AA124"/>
  <c r="K124"/>
  <c r="AE124"/>
  <c r="O124"/>
  <c r="AJ43"/>
  <c r="AE43"/>
  <c r="AA43"/>
  <c r="W43"/>
  <c r="S43"/>
  <c r="O43"/>
  <c r="K43"/>
  <c r="G43"/>
  <c r="AF43"/>
  <c r="AB43"/>
  <c r="X43"/>
  <c r="T43"/>
  <c r="P43"/>
  <c r="L43"/>
  <c r="H43"/>
  <c r="D43"/>
  <c r="AG43"/>
  <c r="AI42" s="1"/>
  <c r="AC43"/>
  <c r="Y43"/>
  <c r="U43"/>
  <c r="Q43"/>
  <c r="M43"/>
  <c r="I43"/>
  <c r="E43"/>
  <c r="V43"/>
  <c r="F43"/>
  <c r="AH43"/>
  <c r="Z43"/>
  <c r="J43"/>
  <c r="AD43"/>
  <c r="N43"/>
  <c r="R43"/>
  <c r="AF201"/>
  <c r="AB201"/>
  <c r="X201"/>
  <c r="T201"/>
  <c r="P201"/>
  <c r="L201"/>
  <c r="H201"/>
  <c r="D201"/>
  <c r="AG201"/>
  <c r="AC201"/>
  <c r="Y201"/>
  <c r="U201"/>
  <c r="Q201"/>
  <c r="M201"/>
  <c r="I201"/>
  <c r="E201"/>
  <c r="AH201"/>
  <c r="AD201"/>
  <c r="Z201"/>
  <c r="V201"/>
  <c r="R201"/>
  <c r="N201"/>
  <c r="J201"/>
  <c r="F201"/>
  <c r="AE201"/>
  <c r="O201"/>
  <c r="AJ201"/>
  <c r="S201"/>
  <c r="W201"/>
  <c r="G201"/>
  <c r="AA201"/>
  <c r="K201"/>
  <c r="AH60"/>
  <c r="AD60"/>
  <c r="Z60"/>
  <c r="V60"/>
  <c r="R60"/>
  <c r="N60"/>
  <c r="J60"/>
  <c r="F60"/>
  <c r="AE60"/>
  <c r="AA60"/>
  <c r="W60"/>
  <c r="S60"/>
  <c r="O60"/>
  <c r="K60"/>
  <c r="AJ60"/>
  <c r="AF60"/>
  <c r="AB60"/>
  <c r="X60"/>
  <c r="T60"/>
  <c r="P60"/>
  <c r="L60"/>
  <c r="H60"/>
  <c r="D60"/>
  <c r="AC60"/>
  <c r="M60"/>
  <c r="I60"/>
  <c r="AG60"/>
  <c r="AI60" s="1"/>
  <c r="Q60"/>
  <c r="Y60"/>
  <c r="U60"/>
  <c r="E60"/>
  <c r="AJ362"/>
  <c r="AF362"/>
  <c r="AB362"/>
  <c r="X362"/>
  <c r="T362"/>
  <c r="P362"/>
  <c r="L362"/>
  <c r="H362"/>
  <c r="D362"/>
  <c r="AG362"/>
  <c r="AI362" s="1"/>
  <c r="AC362"/>
  <c r="Y362"/>
  <c r="U362"/>
  <c r="Q362"/>
  <c r="M362"/>
  <c r="I362"/>
  <c r="E362"/>
  <c r="AH362"/>
  <c r="AD362"/>
  <c r="Z362"/>
  <c r="V362"/>
  <c r="R362"/>
  <c r="N362"/>
  <c r="J362"/>
  <c r="F362"/>
  <c r="W362"/>
  <c r="G362"/>
  <c r="AA362"/>
  <c r="K362"/>
  <c r="AE362"/>
  <c r="O362"/>
  <c r="S362"/>
  <c r="AH85"/>
  <c r="AD85"/>
  <c r="Z85"/>
  <c r="V85"/>
  <c r="R85"/>
  <c r="N85"/>
  <c r="J85"/>
  <c r="F85"/>
  <c r="AF85"/>
  <c r="AA85"/>
  <c r="U85"/>
  <c r="P85"/>
  <c r="K85"/>
  <c r="E85"/>
  <c r="AG85"/>
  <c r="AI84" s="1"/>
  <c r="AB85"/>
  <c r="W85"/>
  <c r="Q85"/>
  <c r="L85"/>
  <c r="AJ85"/>
  <c r="AC85"/>
  <c r="X85"/>
  <c r="S85"/>
  <c r="M85"/>
  <c r="H85"/>
  <c r="T85"/>
  <c r="Y85"/>
  <c r="D85"/>
  <c r="O85"/>
  <c r="AE85"/>
  <c r="I85"/>
  <c r="AJ56"/>
  <c r="AF56"/>
  <c r="AB56"/>
  <c r="X56"/>
  <c r="T56"/>
  <c r="P56"/>
  <c r="L56"/>
  <c r="H56"/>
  <c r="D56"/>
  <c r="AG56"/>
  <c r="AC56"/>
  <c r="Y56"/>
  <c r="U56"/>
  <c r="Q56"/>
  <c r="M56"/>
  <c r="I56"/>
  <c r="E56"/>
  <c r="AH56"/>
  <c r="AD56"/>
  <c r="Z56"/>
  <c r="V56"/>
  <c r="R56"/>
  <c r="N56"/>
  <c r="J56"/>
  <c r="F56"/>
  <c r="S56"/>
  <c r="O56"/>
  <c r="W56"/>
  <c r="G56"/>
  <c r="AA56"/>
  <c r="K56"/>
  <c r="AE56"/>
  <c r="AG31"/>
  <c r="AI30" s="1"/>
  <c r="AC31"/>
  <c r="Y31"/>
  <c r="U31"/>
  <c r="Q31"/>
  <c r="M31"/>
  <c r="I31"/>
  <c r="E31"/>
  <c r="AH31"/>
  <c r="AD31"/>
  <c r="Z31"/>
  <c r="V31"/>
  <c r="R31"/>
  <c r="N31"/>
  <c r="J31"/>
  <c r="F31"/>
  <c r="AF31"/>
  <c r="X31"/>
  <c r="P31"/>
  <c r="H31"/>
  <c r="AE31"/>
  <c r="AJ31"/>
  <c r="AA31"/>
  <c r="S31"/>
  <c r="K31"/>
  <c r="O31"/>
  <c r="AB31"/>
  <c r="T31"/>
  <c r="L31"/>
  <c r="D31"/>
  <c r="W31"/>
  <c r="G31"/>
  <c r="AG75"/>
  <c r="AI74" s="1"/>
  <c r="AC75"/>
  <c r="Y75"/>
  <c r="U75"/>
  <c r="Q75"/>
  <c r="M75"/>
  <c r="I75"/>
  <c r="E75"/>
  <c r="AE75"/>
  <c r="Z75"/>
  <c r="T75"/>
  <c r="O75"/>
  <c r="J75"/>
  <c r="D75"/>
  <c r="AF75"/>
  <c r="AA75"/>
  <c r="V75"/>
  <c r="P75"/>
  <c r="K75"/>
  <c r="F75"/>
  <c r="AH75"/>
  <c r="AB75"/>
  <c r="W75"/>
  <c r="R75"/>
  <c r="L75"/>
  <c r="AJ75"/>
  <c r="N75"/>
  <c r="H75"/>
  <c r="S75"/>
  <c r="AD75"/>
  <c r="X75"/>
  <c r="AI224"/>
  <c r="AI160"/>
  <c r="AI292"/>
  <c r="AI62"/>
  <c r="AI86"/>
  <c r="AI18"/>
  <c r="AJ333"/>
  <c r="AE333"/>
  <c r="AA333"/>
  <c r="W333"/>
  <c r="S333"/>
  <c r="O333"/>
  <c r="K333"/>
  <c r="G333"/>
  <c r="AF333"/>
  <c r="AB333"/>
  <c r="X333"/>
  <c r="T333"/>
  <c r="P333"/>
  <c r="L333"/>
  <c r="H333"/>
  <c r="D333"/>
  <c r="AG333"/>
  <c r="AC333"/>
  <c r="Y333"/>
  <c r="U333"/>
  <c r="Q333"/>
  <c r="M333"/>
  <c r="I333"/>
  <c r="E333"/>
  <c r="AH333"/>
  <c r="R333"/>
  <c r="V333"/>
  <c r="F333"/>
  <c r="Z333"/>
  <c r="J333"/>
  <c r="N333"/>
  <c r="AD333"/>
  <c r="AH387"/>
  <c r="AD387"/>
  <c r="Z387"/>
  <c r="V387"/>
  <c r="R387"/>
  <c r="N387"/>
  <c r="J387"/>
  <c r="F387"/>
  <c r="AJ387"/>
  <c r="AE387"/>
  <c r="AA387"/>
  <c r="W387"/>
  <c r="S387"/>
  <c r="O387"/>
  <c r="K387"/>
  <c r="G387"/>
  <c r="AF387"/>
  <c r="AB387"/>
  <c r="X387"/>
  <c r="T387"/>
  <c r="P387"/>
  <c r="L387"/>
  <c r="H387"/>
  <c r="D387"/>
  <c r="AG387"/>
  <c r="Q387"/>
  <c r="U387"/>
  <c r="E387"/>
  <c r="Y387"/>
  <c r="I387"/>
  <c r="AC387"/>
  <c r="M387"/>
  <c r="AH323"/>
  <c r="AD323"/>
  <c r="Z323"/>
  <c r="V323"/>
  <c r="R323"/>
  <c r="N323"/>
  <c r="J323"/>
  <c r="F323"/>
  <c r="AJ323"/>
  <c r="AE323"/>
  <c r="AA323"/>
  <c r="W323"/>
  <c r="S323"/>
  <c r="O323"/>
  <c r="K323"/>
  <c r="G323"/>
  <c r="AF323"/>
  <c r="AB323"/>
  <c r="X323"/>
  <c r="T323"/>
  <c r="P323"/>
  <c r="L323"/>
  <c r="H323"/>
  <c r="D323"/>
  <c r="AG323"/>
  <c r="Q323"/>
  <c r="U323"/>
  <c r="E323"/>
  <c r="Y323"/>
  <c r="I323"/>
  <c r="M323"/>
  <c r="AC323"/>
  <c r="AG361"/>
  <c r="AI360" s="1"/>
  <c r="AC361"/>
  <c r="Y361"/>
  <c r="U361"/>
  <c r="Q361"/>
  <c r="M361"/>
  <c r="I361"/>
  <c r="E361"/>
  <c r="AH361"/>
  <c r="AD361"/>
  <c r="Z361"/>
  <c r="V361"/>
  <c r="R361"/>
  <c r="N361"/>
  <c r="J361"/>
  <c r="F361"/>
  <c r="AJ361"/>
  <c r="AE361"/>
  <c r="AA361"/>
  <c r="W361"/>
  <c r="S361"/>
  <c r="O361"/>
  <c r="K361"/>
  <c r="G361"/>
  <c r="X361"/>
  <c r="H361"/>
  <c r="AB361"/>
  <c r="L361"/>
  <c r="AF361"/>
  <c r="P361"/>
  <c r="D361"/>
  <c r="T361"/>
  <c r="AJ386"/>
  <c r="AF386"/>
  <c r="AB386"/>
  <c r="X386"/>
  <c r="T386"/>
  <c r="P386"/>
  <c r="L386"/>
  <c r="H386"/>
  <c r="D386"/>
  <c r="AG386"/>
  <c r="AC386"/>
  <c r="Y386"/>
  <c r="U386"/>
  <c r="Q386"/>
  <c r="M386"/>
  <c r="I386"/>
  <c r="E386"/>
  <c r="AH386"/>
  <c r="AD386"/>
  <c r="Z386"/>
  <c r="V386"/>
  <c r="R386"/>
  <c r="N386"/>
  <c r="J386"/>
  <c r="F386"/>
  <c r="S386"/>
  <c r="W386"/>
  <c r="G386"/>
  <c r="AA386"/>
  <c r="K386"/>
  <c r="O386"/>
  <c r="AE386"/>
  <c r="AJ255"/>
  <c r="AE255"/>
  <c r="AA255"/>
  <c r="W255"/>
  <c r="S255"/>
  <c r="O255"/>
  <c r="K255"/>
  <c r="G255"/>
  <c r="AF255"/>
  <c r="AB255"/>
  <c r="X255"/>
  <c r="T255"/>
  <c r="P255"/>
  <c r="L255"/>
  <c r="H255"/>
  <c r="D255"/>
  <c r="AG255"/>
  <c r="AC255"/>
  <c r="Y255"/>
  <c r="U255"/>
  <c r="Q255"/>
  <c r="M255"/>
  <c r="I255"/>
  <c r="E255"/>
  <c r="AD255"/>
  <c r="N255"/>
  <c r="AH255"/>
  <c r="R255"/>
  <c r="V255"/>
  <c r="F255"/>
  <c r="J255"/>
  <c r="Z255"/>
  <c r="AJ191"/>
  <c r="AE191"/>
  <c r="AA191"/>
  <c r="W191"/>
  <c r="S191"/>
  <c r="O191"/>
  <c r="K191"/>
  <c r="G191"/>
  <c r="AF191"/>
  <c r="AB191"/>
  <c r="X191"/>
  <c r="T191"/>
  <c r="P191"/>
  <c r="L191"/>
  <c r="H191"/>
  <c r="D191"/>
  <c r="AG191"/>
  <c r="AC191"/>
  <c r="Y191"/>
  <c r="U191"/>
  <c r="Q191"/>
  <c r="M191"/>
  <c r="I191"/>
  <c r="E191"/>
  <c r="AD191"/>
  <c r="N191"/>
  <c r="AH191"/>
  <c r="R191"/>
  <c r="V191"/>
  <c r="F191"/>
  <c r="Z191"/>
  <c r="J191"/>
  <c r="AJ127"/>
  <c r="AE127"/>
  <c r="AA127"/>
  <c r="W127"/>
  <c r="S127"/>
  <c r="O127"/>
  <c r="K127"/>
  <c r="G127"/>
  <c r="AF127"/>
  <c r="AB127"/>
  <c r="X127"/>
  <c r="T127"/>
  <c r="P127"/>
  <c r="L127"/>
  <c r="H127"/>
  <c r="D127"/>
  <c r="AG127"/>
  <c r="AC127"/>
  <c r="Y127"/>
  <c r="U127"/>
  <c r="Q127"/>
  <c r="M127"/>
  <c r="I127"/>
  <c r="E127"/>
  <c r="AD127"/>
  <c r="N127"/>
  <c r="AH127"/>
  <c r="R127"/>
  <c r="V127"/>
  <c r="F127"/>
  <c r="J127"/>
  <c r="Z127"/>
  <c r="AJ346"/>
  <c r="AF346"/>
  <c r="AB346"/>
  <c r="X346"/>
  <c r="T346"/>
  <c r="P346"/>
  <c r="L346"/>
  <c r="H346"/>
  <c r="D346"/>
  <c r="AG346"/>
  <c r="AI346" s="1"/>
  <c r="AC346"/>
  <c r="Y346"/>
  <c r="U346"/>
  <c r="Q346"/>
  <c r="M346"/>
  <c r="I346"/>
  <c r="E346"/>
  <c r="AH346"/>
  <c r="AD346"/>
  <c r="Z346"/>
  <c r="V346"/>
  <c r="R346"/>
  <c r="N346"/>
  <c r="J346"/>
  <c r="F346"/>
  <c r="AE346"/>
  <c r="O346"/>
  <c r="S346"/>
  <c r="W346"/>
  <c r="G346"/>
  <c r="K346"/>
  <c r="AA346"/>
  <c r="AH248"/>
  <c r="AD248"/>
  <c r="Z248"/>
  <c r="V248"/>
  <c r="R248"/>
  <c r="N248"/>
  <c r="J248"/>
  <c r="F248"/>
  <c r="AE248"/>
  <c r="AA248"/>
  <c r="W248"/>
  <c r="S248"/>
  <c r="O248"/>
  <c r="K248"/>
  <c r="G248"/>
  <c r="AJ248"/>
  <c r="AF248"/>
  <c r="AB248"/>
  <c r="X248"/>
  <c r="T248"/>
  <c r="P248"/>
  <c r="L248"/>
  <c r="H248"/>
  <c r="D248"/>
  <c r="Y248"/>
  <c r="I248"/>
  <c r="AC248"/>
  <c r="M248"/>
  <c r="AG248"/>
  <c r="AI248" s="1"/>
  <c r="Q248"/>
  <c r="E248"/>
  <c r="U248"/>
  <c r="AH184"/>
  <c r="AD184"/>
  <c r="Z184"/>
  <c r="V184"/>
  <c r="R184"/>
  <c r="N184"/>
  <c r="J184"/>
  <c r="F184"/>
  <c r="AE184"/>
  <c r="AA184"/>
  <c r="W184"/>
  <c r="S184"/>
  <c r="O184"/>
  <c r="K184"/>
  <c r="G184"/>
  <c r="AJ184"/>
  <c r="AF184"/>
  <c r="AB184"/>
  <c r="X184"/>
  <c r="T184"/>
  <c r="P184"/>
  <c r="L184"/>
  <c r="H184"/>
  <c r="D184"/>
  <c r="Y184"/>
  <c r="I184"/>
  <c r="AC184"/>
  <c r="M184"/>
  <c r="AG184"/>
  <c r="Q184"/>
  <c r="U184"/>
  <c r="E184"/>
  <c r="AH120"/>
  <c r="AD120"/>
  <c r="Z120"/>
  <c r="V120"/>
  <c r="R120"/>
  <c r="N120"/>
  <c r="J120"/>
  <c r="F120"/>
  <c r="AE120"/>
  <c r="AA120"/>
  <c r="W120"/>
  <c r="S120"/>
  <c r="O120"/>
  <c r="K120"/>
  <c r="G120"/>
  <c r="AJ120"/>
  <c r="AF120"/>
  <c r="AB120"/>
  <c r="X120"/>
  <c r="T120"/>
  <c r="P120"/>
  <c r="L120"/>
  <c r="H120"/>
  <c r="D120"/>
  <c r="Y120"/>
  <c r="I120"/>
  <c r="AC120"/>
  <c r="M120"/>
  <c r="AG120"/>
  <c r="Q120"/>
  <c r="E120"/>
  <c r="U120"/>
  <c r="AG267"/>
  <c r="AI266" s="1"/>
  <c r="AC267"/>
  <c r="Y267"/>
  <c r="U267"/>
  <c r="Q267"/>
  <c r="M267"/>
  <c r="I267"/>
  <c r="E267"/>
  <c r="AH267"/>
  <c r="AD267"/>
  <c r="Z267"/>
  <c r="V267"/>
  <c r="R267"/>
  <c r="N267"/>
  <c r="J267"/>
  <c r="F267"/>
  <c r="AJ267"/>
  <c r="AE267"/>
  <c r="AA267"/>
  <c r="W267"/>
  <c r="S267"/>
  <c r="O267"/>
  <c r="K267"/>
  <c r="G267"/>
  <c r="AB267"/>
  <c r="L267"/>
  <c r="AF267"/>
  <c r="P267"/>
  <c r="T267"/>
  <c r="D267"/>
  <c r="H267"/>
  <c r="X267"/>
  <c r="AG203"/>
  <c r="AI202" s="1"/>
  <c r="AC203"/>
  <c r="Y203"/>
  <c r="U203"/>
  <c r="Q203"/>
  <c r="M203"/>
  <c r="I203"/>
  <c r="E203"/>
  <c r="AH203"/>
  <c r="AD203"/>
  <c r="Z203"/>
  <c r="V203"/>
  <c r="R203"/>
  <c r="N203"/>
  <c r="J203"/>
  <c r="F203"/>
  <c r="AJ203"/>
  <c r="AE203"/>
  <c r="AA203"/>
  <c r="W203"/>
  <c r="S203"/>
  <c r="O203"/>
  <c r="K203"/>
  <c r="G203"/>
  <c r="AB203"/>
  <c r="L203"/>
  <c r="AF203"/>
  <c r="P203"/>
  <c r="T203"/>
  <c r="D203"/>
  <c r="X203"/>
  <c r="H203"/>
  <c r="AG139"/>
  <c r="AI138" s="1"/>
  <c r="AC139"/>
  <c r="Y139"/>
  <c r="U139"/>
  <c r="Q139"/>
  <c r="M139"/>
  <c r="I139"/>
  <c r="E139"/>
  <c r="AH139"/>
  <c r="AD139"/>
  <c r="Z139"/>
  <c r="V139"/>
  <c r="R139"/>
  <c r="N139"/>
  <c r="J139"/>
  <c r="F139"/>
  <c r="AJ139"/>
  <c r="AE139"/>
  <c r="AA139"/>
  <c r="W139"/>
  <c r="S139"/>
  <c r="O139"/>
  <c r="K139"/>
  <c r="G139"/>
  <c r="AB139"/>
  <c r="L139"/>
  <c r="AF139"/>
  <c r="P139"/>
  <c r="T139"/>
  <c r="D139"/>
  <c r="H139"/>
  <c r="X139"/>
  <c r="AF177"/>
  <c r="AB177"/>
  <c r="X177"/>
  <c r="T177"/>
  <c r="P177"/>
  <c r="L177"/>
  <c r="H177"/>
  <c r="D177"/>
  <c r="AG177"/>
  <c r="AI176" s="1"/>
  <c r="AC177"/>
  <c r="Y177"/>
  <c r="U177"/>
  <c r="Q177"/>
  <c r="M177"/>
  <c r="I177"/>
  <c r="E177"/>
  <c r="AH177"/>
  <c r="AD177"/>
  <c r="Z177"/>
  <c r="V177"/>
  <c r="R177"/>
  <c r="N177"/>
  <c r="J177"/>
  <c r="F177"/>
  <c r="AJ177"/>
  <c r="S177"/>
  <c r="W177"/>
  <c r="G177"/>
  <c r="AA177"/>
  <c r="K177"/>
  <c r="O177"/>
  <c r="AE177"/>
  <c r="AE54"/>
  <c r="AA54"/>
  <c r="W54"/>
  <c r="S54"/>
  <c r="O54"/>
  <c r="K54"/>
  <c r="AJ54"/>
  <c r="AF54"/>
  <c r="AB54"/>
  <c r="X54"/>
  <c r="T54"/>
  <c r="P54"/>
  <c r="L54"/>
  <c r="H54"/>
  <c r="D54"/>
  <c r="AG54"/>
  <c r="AC54"/>
  <c r="Y54"/>
  <c r="U54"/>
  <c r="Q54"/>
  <c r="M54"/>
  <c r="I54"/>
  <c r="E54"/>
  <c r="V54"/>
  <c r="F54"/>
  <c r="Z54"/>
  <c r="J54"/>
  <c r="R54"/>
  <c r="AD54"/>
  <c r="N54"/>
  <c r="AH54"/>
  <c r="AJ244"/>
  <c r="AF244"/>
  <c r="AB244"/>
  <c r="X244"/>
  <c r="T244"/>
  <c r="P244"/>
  <c r="L244"/>
  <c r="H244"/>
  <c r="D244"/>
  <c r="AG244"/>
  <c r="AI244" s="1"/>
  <c r="AC244"/>
  <c r="Y244"/>
  <c r="U244"/>
  <c r="Q244"/>
  <c r="M244"/>
  <c r="I244"/>
  <c r="E244"/>
  <c r="AH244"/>
  <c r="AD244"/>
  <c r="Z244"/>
  <c r="V244"/>
  <c r="R244"/>
  <c r="N244"/>
  <c r="J244"/>
  <c r="F244"/>
  <c r="AE244"/>
  <c r="O244"/>
  <c r="S244"/>
  <c r="W244"/>
  <c r="G244"/>
  <c r="K244"/>
  <c r="AA244"/>
  <c r="AH73"/>
  <c r="AD73"/>
  <c r="Z73"/>
  <c r="V73"/>
  <c r="R73"/>
  <c r="N73"/>
  <c r="J73"/>
  <c r="F73"/>
  <c r="AJ73"/>
  <c r="AE73"/>
  <c r="AA73"/>
  <c r="W73"/>
  <c r="S73"/>
  <c r="O73"/>
  <c r="K73"/>
  <c r="G73"/>
  <c r="AF73"/>
  <c r="AB73"/>
  <c r="X73"/>
  <c r="T73"/>
  <c r="P73"/>
  <c r="L73"/>
  <c r="H73"/>
  <c r="D73"/>
  <c r="Y73"/>
  <c r="I73"/>
  <c r="U73"/>
  <c r="AC73"/>
  <c r="M73"/>
  <c r="E73"/>
  <c r="AG73"/>
  <c r="Q73"/>
  <c r="AH9"/>
  <c r="AD9"/>
  <c r="Z9"/>
  <c r="V9"/>
  <c r="R9"/>
  <c r="N9"/>
  <c r="J9"/>
  <c r="F9"/>
  <c r="AJ9"/>
  <c r="AE9"/>
  <c r="AA9"/>
  <c r="W9"/>
  <c r="S9"/>
  <c r="O9"/>
  <c r="K9"/>
  <c r="G9"/>
  <c r="AG9"/>
  <c r="Y9"/>
  <c r="Q9"/>
  <c r="I9"/>
  <c r="X9"/>
  <c r="AB9"/>
  <c r="T9"/>
  <c r="L9"/>
  <c r="D9"/>
  <c r="P9"/>
  <c r="AC9"/>
  <c r="U9"/>
  <c r="M9"/>
  <c r="E9"/>
  <c r="AF9"/>
  <c r="H9"/>
  <c r="AG99"/>
  <c r="AC99"/>
  <c r="Y99"/>
  <c r="U99"/>
  <c r="Q99"/>
  <c r="M99"/>
  <c r="I99"/>
  <c r="E99"/>
  <c r="AF99"/>
  <c r="AA99"/>
  <c r="V99"/>
  <c r="P99"/>
  <c r="K99"/>
  <c r="F99"/>
  <c r="AH99"/>
  <c r="AB99"/>
  <c r="W99"/>
  <c r="R99"/>
  <c r="L99"/>
  <c r="AJ99"/>
  <c r="AD99"/>
  <c r="X99"/>
  <c r="S99"/>
  <c r="N99"/>
  <c r="H99"/>
  <c r="T99"/>
  <c r="O99"/>
  <c r="Z99"/>
  <c r="D99"/>
  <c r="AE99"/>
  <c r="J99"/>
  <c r="AF217"/>
  <c r="AB217"/>
  <c r="X217"/>
  <c r="T217"/>
  <c r="P217"/>
  <c r="L217"/>
  <c r="H217"/>
  <c r="D217"/>
  <c r="AG217"/>
  <c r="AC217"/>
  <c r="Y217"/>
  <c r="U217"/>
  <c r="Q217"/>
  <c r="M217"/>
  <c r="I217"/>
  <c r="E217"/>
  <c r="AH217"/>
  <c r="AD217"/>
  <c r="Z217"/>
  <c r="V217"/>
  <c r="R217"/>
  <c r="N217"/>
  <c r="J217"/>
  <c r="F217"/>
  <c r="W217"/>
  <c r="G217"/>
  <c r="AA217"/>
  <c r="K217"/>
  <c r="AE217"/>
  <c r="O217"/>
  <c r="S217"/>
  <c r="AJ217"/>
  <c r="AJ164"/>
  <c r="AF164"/>
  <c r="AB164"/>
  <c r="X164"/>
  <c r="T164"/>
  <c r="P164"/>
  <c r="L164"/>
  <c r="H164"/>
  <c r="D164"/>
  <c r="AG164"/>
  <c r="AI164" s="1"/>
  <c r="AC164"/>
  <c r="Y164"/>
  <c r="U164"/>
  <c r="Q164"/>
  <c r="M164"/>
  <c r="I164"/>
  <c r="E164"/>
  <c r="AH164"/>
  <c r="AD164"/>
  <c r="Z164"/>
  <c r="V164"/>
  <c r="R164"/>
  <c r="N164"/>
  <c r="J164"/>
  <c r="F164"/>
  <c r="W164"/>
  <c r="G164"/>
  <c r="AA164"/>
  <c r="K164"/>
  <c r="AE164"/>
  <c r="O164"/>
  <c r="S164"/>
  <c r="AF153"/>
  <c r="AB153"/>
  <c r="X153"/>
  <c r="T153"/>
  <c r="P153"/>
  <c r="L153"/>
  <c r="H153"/>
  <c r="D153"/>
  <c r="AG153"/>
  <c r="AC153"/>
  <c r="Y153"/>
  <c r="U153"/>
  <c r="Q153"/>
  <c r="M153"/>
  <c r="I153"/>
  <c r="E153"/>
  <c r="AH153"/>
  <c r="AD153"/>
  <c r="Z153"/>
  <c r="V153"/>
  <c r="R153"/>
  <c r="N153"/>
  <c r="J153"/>
  <c r="F153"/>
  <c r="W153"/>
  <c r="G153"/>
  <c r="AA153"/>
  <c r="K153"/>
  <c r="AE153"/>
  <c r="O153"/>
  <c r="AJ153"/>
  <c r="S153"/>
  <c r="AE400"/>
  <c r="AA400"/>
  <c r="W400"/>
  <c r="S400"/>
  <c r="O400"/>
  <c r="K400"/>
  <c r="G400"/>
  <c r="AJ400"/>
  <c r="AF400"/>
  <c r="AB400"/>
  <c r="X400"/>
  <c r="T400"/>
  <c r="P400"/>
  <c r="L400"/>
  <c r="H400"/>
  <c r="D400"/>
  <c r="AG400"/>
  <c r="AI400" s="1"/>
  <c r="AC400"/>
  <c r="Y400"/>
  <c r="U400"/>
  <c r="Q400"/>
  <c r="M400"/>
  <c r="I400"/>
  <c r="E400"/>
  <c r="AD400"/>
  <c r="N400"/>
  <c r="AH400"/>
  <c r="R400"/>
  <c r="V400"/>
  <c r="F400"/>
  <c r="J400"/>
  <c r="Z400"/>
  <c r="AE336"/>
  <c r="AA336"/>
  <c r="W336"/>
  <c r="S336"/>
  <c r="O336"/>
  <c r="K336"/>
  <c r="G336"/>
  <c r="AJ336"/>
  <c r="AF336"/>
  <c r="AB336"/>
  <c r="X336"/>
  <c r="T336"/>
  <c r="P336"/>
  <c r="L336"/>
  <c r="H336"/>
  <c r="D336"/>
  <c r="AG336"/>
  <c r="AI336" s="1"/>
  <c r="AC336"/>
  <c r="Y336"/>
  <c r="U336"/>
  <c r="Q336"/>
  <c r="M336"/>
  <c r="I336"/>
  <c r="E336"/>
  <c r="AD336"/>
  <c r="N336"/>
  <c r="AH336"/>
  <c r="R336"/>
  <c r="V336"/>
  <c r="F336"/>
  <c r="J336"/>
  <c r="Z336"/>
  <c r="AH390"/>
  <c r="AD390"/>
  <c r="Z390"/>
  <c r="V390"/>
  <c r="R390"/>
  <c r="N390"/>
  <c r="J390"/>
  <c r="F390"/>
  <c r="AE390"/>
  <c r="AA390"/>
  <c r="W390"/>
  <c r="S390"/>
  <c r="O390"/>
  <c r="K390"/>
  <c r="G390"/>
  <c r="AJ390"/>
  <c r="AF390"/>
  <c r="AB390"/>
  <c r="X390"/>
  <c r="T390"/>
  <c r="P390"/>
  <c r="L390"/>
  <c r="H390"/>
  <c r="D390"/>
  <c r="AC390"/>
  <c r="M390"/>
  <c r="AG390"/>
  <c r="Q390"/>
  <c r="U390"/>
  <c r="E390"/>
  <c r="I390"/>
  <c r="Y390"/>
  <c r="AH326"/>
  <c r="AD326"/>
  <c r="Z326"/>
  <c r="V326"/>
  <c r="R326"/>
  <c r="N326"/>
  <c r="J326"/>
  <c r="F326"/>
  <c r="AE326"/>
  <c r="AA326"/>
  <c r="W326"/>
  <c r="S326"/>
  <c r="O326"/>
  <c r="K326"/>
  <c r="G326"/>
  <c r="AJ326"/>
  <c r="AF326"/>
  <c r="AB326"/>
  <c r="X326"/>
  <c r="T326"/>
  <c r="P326"/>
  <c r="L326"/>
  <c r="H326"/>
  <c r="D326"/>
  <c r="AC326"/>
  <c r="M326"/>
  <c r="AG326"/>
  <c r="Q326"/>
  <c r="U326"/>
  <c r="E326"/>
  <c r="Y326"/>
  <c r="I326"/>
  <c r="AG364"/>
  <c r="AC364"/>
  <c r="Y364"/>
  <c r="U364"/>
  <c r="Q364"/>
  <c r="M364"/>
  <c r="I364"/>
  <c r="E364"/>
  <c r="AH364"/>
  <c r="AD364"/>
  <c r="Z364"/>
  <c r="V364"/>
  <c r="R364"/>
  <c r="N364"/>
  <c r="J364"/>
  <c r="F364"/>
  <c r="AE364"/>
  <c r="AA364"/>
  <c r="W364"/>
  <c r="S364"/>
  <c r="O364"/>
  <c r="K364"/>
  <c r="G364"/>
  <c r="AJ364"/>
  <c r="T364"/>
  <c r="D364"/>
  <c r="X364"/>
  <c r="H364"/>
  <c r="AB364"/>
  <c r="L364"/>
  <c r="AF364"/>
  <c r="P364"/>
  <c r="AG300"/>
  <c r="AC300"/>
  <c r="Y300"/>
  <c r="U300"/>
  <c r="Q300"/>
  <c r="M300"/>
  <c r="I300"/>
  <c r="E300"/>
  <c r="AH300"/>
  <c r="AD300"/>
  <c r="Z300"/>
  <c r="V300"/>
  <c r="R300"/>
  <c r="N300"/>
  <c r="J300"/>
  <c r="F300"/>
  <c r="AE300"/>
  <c r="AA300"/>
  <c r="W300"/>
  <c r="S300"/>
  <c r="O300"/>
  <c r="K300"/>
  <c r="G300"/>
  <c r="AJ300"/>
  <c r="T300"/>
  <c r="D300"/>
  <c r="X300"/>
  <c r="H300"/>
  <c r="AB300"/>
  <c r="L300"/>
  <c r="P300"/>
  <c r="AF300"/>
  <c r="AE258"/>
  <c r="AA258"/>
  <c r="W258"/>
  <c r="S258"/>
  <c r="O258"/>
  <c r="K258"/>
  <c r="G258"/>
  <c r="AJ258"/>
  <c r="AF258"/>
  <c r="AB258"/>
  <c r="X258"/>
  <c r="T258"/>
  <c r="P258"/>
  <c r="L258"/>
  <c r="H258"/>
  <c r="D258"/>
  <c r="AG258"/>
  <c r="AI258" s="1"/>
  <c r="AC258"/>
  <c r="Y258"/>
  <c r="U258"/>
  <c r="Q258"/>
  <c r="M258"/>
  <c r="I258"/>
  <c r="E258"/>
  <c r="Z258"/>
  <c r="J258"/>
  <c r="AD258"/>
  <c r="N258"/>
  <c r="AH258"/>
  <c r="R258"/>
  <c r="V258"/>
  <c r="F258"/>
  <c r="AE194"/>
  <c r="AA194"/>
  <c r="W194"/>
  <c r="S194"/>
  <c r="O194"/>
  <c r="K194"/>
  <c r="G194"/>
  <c r="AJ194"/>
  <c r="AF194"/>
  <c r="AB194"/>
  <c r="X194"/>
  <c r="T194"/>
  <c r="P194"/>
  <c r="L194"/>
  <c r="H194"/>
  <c r="D194"/>
  <c r="AG194"/>
  <c r="AI194" s="1"/>
  <c r="AC194"/>
  <c r="Y194"/>
  <c r="U194"/>
  <c r="Q194"/>
  <c r="M194"/>
  <c r="I194"/>
  <c r="E194"/>
  <c r="Z194"/>
  <c r="J194"/>
  <c r="AD194"/>
  <c r="N194"/>
  <c r="AH194"/>
  <c r="R194"/>
  <c r="F194"/>
  <c r="V194"/>
  <c r="AE130"/>
  <c r="AA130"/>
  <c r="W130"/>
  <c r="S130"/>
  <c r="O130"/>
  <c r="K130"/>
  <c r="G130"/>
  <c r="AJ130"/>
  <c r="AF130"/>
  <c r="AB130"/>
  <c r="X130"/>
  <c r="T130"/>
  <c r="P130"/>
  <c r="L130"/>
  <c r="H130"/>
  <c r="D130"/>
  <c r="AG130"/>
  <c r="AI130" s="1"/>
  <c r="AC130"/>
  <c r="Y130"/>
  <c r="U130"/>
  <c r="Q130"/>
  <c r="M130"/>
  <c r="I130"/>
  <c r="E130"/>
  <c r="Z130"/>
  <c r="J130"/>
  <c r="AD130"/>
  <c r="N130"/>
  <c r="AH130"/>
  <c r="R130"/>
  <c r="V130"/>
  <c r="F130"/>
  <c r="AF367"/>
  <c r="AB367"/>
  <c r="X367"/>
  <c r="T367"/>
  <c r="P367"/>
  <c r="L367"/>
  <c r="H367"/>
  <c r="D367"/>
  <c r="AG367"/>
  <c r="AI366" s="1"/>
  <c r="AC367"/>
  <c r="Y367"/>
  <c r="U367"/>
  <c r="Q367"/>
  <c r="M367"/>
  <c r="I367"/>
  <c r="E367"/>
  <c r="AH367"/>
  <c r="AD367"/>
  <c r="Z367"/>
  <c r="V367"/>
  <c r="R367"/>
  <c r="N367"/>
  <c r="J367"/>
  <c r="F367"/>
  <c r="AE367"/>
  <c r="O367"/>
  <c r="AJ367"/>
  <c r="S367"/>
  <c r="W367"/>
  <c r="G367"/>
  <c r="K367"/>
  <c r="AA367"/>
  <c r="AH253"/>
  <c r="AD253"/>
  <c r="Z253"/>
  <c r="V253"/>
  <c r="R253"/>
  <c r="N253"/>
  <c r="J253"/>
  <c r="F253"/>
  <c r="AJ253"/>
  <c r="AE253"/>
  <c r="AA253"/>
  <c r="W253"/>
  <c r="S253"/>
  <c r="O253"/>
  <c r="K253"/>
  <c r="G253"/>
  <c r="AF253"/>
  <c r="AB253"/>
  <c r="X253"/>
  <c r="T253"/>
  <c r="P253"/>
  <c r="L253"/>
  <c r="H253"/>
  <c r="D253"/>
  <c r="AG253"/>
  <c r="Q253"/>
  <c r="U253"/>
  <c r="E253"/>
  <c r="Y253"/>
  <c r="I253"/>
  <c r="M253"/>
  <c r="AC253"/>
  <c r="AH189"/>
  <c r="AD189"/>
  <c r="Z189"/>
  <c r="V189"/>
  <c r="R189"/>
  <c r="N189"/>
  <c r="J189"/>
  <c r="F189"/>
  <c r="AJ189"/>
  <c r="AE189"/>
  <c r="AA189"/>
  <c r="W189"/>
  <c r="S189"/>
  <c r="O189"/>
  <c r="K189"/>
  <c r="G189"/>
  <c r="AF189"/>
  <c r="AB189"/>
  <c r="X189"/>
  <c r="T189"/>
  <c r="P189"/>
  <c r="L189"/>
  <c r="H189"/>
  <c r="D189"/>
  <c r="AG189"/>
  <c r="Q189"/>
  <c r="U189"/>
  <c r="E189"/>
  <c r="Y189"/>
  <c r="I189"/>
  <c r="AC189"/>
  <c r="M189"/>
  <c r="AH125"/>
  <c r="AD125"/>
  <c r="Z125"/>
  <c r="V125"/>
  <c r="R125"/>
  <c r="N125"/>
  <c r="J125"/>
  <c r="F125"/>
  <c r="AJ125"/>
  <c r="AE125"/>
  <c r="AA125"/>
  <c r="W125"/>
  <c r="S125"/>
  <c r="O125"/>
  <c r="K125"/>
  <c r="G125"/>
  <c r="AF125"/>
  <c r="AB125"/>
  <c r="X125"/>
  <c r="T125"/>
  <c r="P125"/>
  <c r="L125"/>
  <c r="H125"/>
  <c r="D125"/>
  <c r="AG125"/>
  <c r="Q125"/>
  <c r="U125"/>
  <c r="E125"/>
  <c r="Y125"/>
  <c r="I125"/>
  <c r="M125"/>
  <c r="AC125"/>
  <c r="AG270"/>
  <c r="AC270"/>
  <c r="Y270"/>
  <c r="U270"/>
  <c r="Q270"/>
  <c r="M270"/>
  <c r="I270"/>
  <c r="E270"/>
  <c r="AH270"/>
  <c r="AD270"/>
  <c r="Z270"/>
  <c r="V270"/>
  <c r="R270"/>
  <c r="N270"/>
  <c r="J270"/>
  <c r="F270"/>
  <c r="AE270"/>
  <c r="AA270"/>
  <c r="W270"/>
  <c r="S270"/>
  <c r="O270"/>
  <c r="K270"/>
  <c r="G270"/>
  <c r="X270"/>
  <c r="H270"/>
  <c r="AB270"/>
  <c r="L270"/>
  <c r="AF270"/>
  <c r="P270"/>
  <c r="T270"/>
  <c r="AJ270"/>
  <c r="D270"/>
  <c r="AG206"/>
  <c r="AC206"/>
  <c r="Y206"/>
  <c r="U206"/>
  <c r="Q206"/>
  <c r="M206"/>
  <c r="I206"/>
  <c r="E206"/>
  <c r="AH206"/>
  <c r="AD206"/>
  <c r="Z206"/>
  <c r="V206"/>
  <c r="R206"/>
  <c r="N206"/>
  <c r="J206"/>
  <c r="F206"/>
  <c r="AE206"/>
  <c r="AA206"/>
  <c r="W206"/>
  <c r="S206"/>
  <c r="O206"/>
  <c r="K206"/>
  <c r="G206"/>
  <c r="X206"/>
  <c r="H206"/>
  <c r="AB206"/>
  <c r="L206"/>
  <c r="AF206"/>
  <c r="P206"/>
  <c r="AJ206"/>
  <c r="D206"/>
  <c r="T206"/>
  <c r="AG142"/>
  <c r="AC142"/>
  <c r="Y142"/>
  <c r="U142"/>
  <c r="Q142"/>
  <c r="M142"/>
  <c r="I142"/>
  <c r="E142"/>
  <c r="AH142"/>
  <c r="AD142"/>
  <c r="Z142"/>
  <c r="V142"/>
  <c r="R142"/>
  <c r="N142"/>
  <c r="J142"/>
  <c r="F142"/>
  <c r="AE142"/>
  <c r="AA142"/>
  <c r="W142"/>
  <c r="S142"/>
  <c r="O142"/>
  <c r="K142"/>
  <c r="G142"/>
  <c r="X142"/>
  <c r="H142"/>
  <c r="AB142"/>
  <c r="L142"/>
  <c r="AF142"/>
  <c r="P142"/>
  <c r="T142"/>
  <c r="AJ142"/>
  <c r="D142"/>
  <c r="AJ188"/>
  <c r="AF188"/>
  <c r="AB188"/>
  <c r="X188"/>
  <c r="T188"/>
  <c r="P188"/>
  <c r="L188"/>
  <c r="H188"/>
  <c r="D188"/>
  <c r="AG188"/>
  <c r="AC188"/>
  <c r="Y188"/>
  <c r="U188"/>
  <c r="Q188"/>
  <c r="M188"/>
  <c r="I188"/>
  <c r="E188"/>
  <c r="AH188"/>
  <c r="AD188"/>
  <c r="Z188"/>
  <c r="V188"/>
  <c r="R188"/>
  <c r="N188"/>
  <c r="J188"/>
  <c r="F188"/>
  <c r="S188"/>
  <c r="W188"/>
  <c r="G188"/>
  <c r="AA188"/>
  <c r="K188"/>
  <c r="O188"/>
  <c r="AE188"/>
  <c r="AJ59"/>
  <c r="AE59"/>
  <c r="AA59"/>
  <c r="W59"/>
  <c r="S59"/>
  <c r="O59"/>
  <c r="K59"/>
  <c r="AF59"/>
  <c r="AB59"/>
  <c r="X59"/>
  <c r="T59"/>
  <c r="P59"/>
  <c r="L59"/>
  <c r="H59"/>
  <c r="D59"/>
  <c r="AG59"/>
  <c r="AI58" s="1"/>
  <c r="AC59"/>
  <c r="Y59"/>
  <c r="U59"/>
  <c r="Q59"/>
  <c r="M59"/>
  <c r="I59"/>
  <c r="E59"/>
  <c r="AD59"/>
  <c r="N59"/>
  <c r="J59"/>
  <c r="AH59"/>
  <c r="R59"/>
  <c r="V59"/>
  <c r="F59"/>
  <c r="Z59"/>
  <c r="AF265"/>
  <c r="AB265"/>
  <c r="X265"/>
  <c r="T265"/>
  <c r="P265"/>
  <c r="L265"/>
  <c r="H265"/>
  <c r="D265"/>
  <c r="AG265"/>
  <c r="AC265"/>
  <c r="Y265"/>
  <c r="U265"/>
  <c r="Q265"/>
  <c r="M265"/>
  <c r="I265"/>
  <c r="E265"/>
  <c r="AH265"/>
  <c r="AD265"/>
  <c r="Z265"/>
  <c r="V265"/>
  <c r="R265"/>
  <c r="N265"/>
  <c r="J265"/>
  <c r="F265"/>
  <c r="AE265"/>
  <c r="O265"/>
  <c r="AJ265"/>
  <c r="S265"/>
  <c r="W265"/>
  <c r="G265"/>
  <c r="K265"/>
  <c r="AA265"/>
  <c r="AH77"/>
  <c r="AD77"/>
  <c r="Z77"/>
  <c r="V77"/>
  <c r="R77"/>
  <c r="N77"/>
  <c r="J77"/>
  <c r="F77"/>
  <c r="AG77"/>
  <c r="AB77"/>
  <c r="W77"/>
  <c r="Q77"/>
  <c r="L77"/>
  <c r="G77"/>
  <c r="AJ77"/>
  <c r="AC77"/>
  <c r="X77"/>
  <c r="S77"/>
  <c r="M77"/>
  <c r="H77"/>
  <c r="AE77"/>
  <c r="Y77"/>
  <c r="T77"/>
  <c r="O77"/>
  <c r="I77"/>
  <c r="D77"/>
  <c r="AF77"/>
  <c r="K77"/>
  <c r="E77"/>
  <c r="P77"/>
  <c r="AA77"/>
  <c r="U77"/>
  <c r="AH12"/>
  <c r="AD12"/>
  <c r="Z12"/>
  <c r="V12"/>
  <c r="R12"/>
  <c r="N12"/>
  <c r="J12"/>
  <c r="F12"/>
  <c r="AE12"/>
  <c r="AA12"/>
  <c r="W12"/>
  <c r="S12"/>
  <c r="O12"/>
  <c r="K12"/>
  <c r="G12"/>
  <c r="AC12"/>
  <c r="U12"/>
  <c r="M12"/>
  <c r="E12"/>
  <c r="AB12"/>
  <c r="D12"/>
  <c r="AF12"/>
  <c r="X12"/>
  <c r="P12"/>
  <c r="H12"/>
  <c r="T12"/>
  <c r="AG12"/>
  <c r="Y12"/>
  <c r="Q12"/>
  <c r="I12"/>
  <c r="AJ12"/>
  <c r="L12"/>
  <c r="AF129"/>
  <c r="AB129"/>
  <c r="X129"/>
  <c r="T129"/>
  <c r="P129"/>
  <c r="L129"/>
  <c r="H129"/>
  <c r="D129"/>
  <c r="AG129"/>
  <c r="AI128" s="1"/>
  <c r="AC129"/>
  <c r="Y129"/>
  <c r="U129"/>
  <c r="Q129"/>
  <c r="M129"/>
  <c r="I129"/>
  <c r="E129"/>
  <c r="AH129"/>
  <c r="AD129"/>
  <c r="Z129"/>
  <c r="V129"/>
  <c r="R129"/>
  <c r="N129"/>
  <c r="J129"/>
  <c r="F129"/>
  <c r="AA129"/>
  <c r="K129"/>
  <c r="AE129"/>
  <c r="O129"/>
  <c r="AJ129"/>
  <c r="S129"/>
  <c r="W129"/>
  <c r="AG39"/>
  <c r="AC39"/>
  <c r="Y39"/>
  <c r="U39"/>
  <c r="Q39"/>
  <c r="M39"/>
  <c r="I39"/>
  <c r="E39"/>
  <c r="AH39"/>
  <c r="AD39"/>
  <c r="Z39"/>
  <c r="V39"/>
  <c r="R39"/>
  <c r="N39"/>
  <c r="J39"/>
  <c r="F39"/>
  <c r="AJ39"/>
  <c r="AE39"/>
  <c r="AA39"/>
  <c r="W39"/>
  <c r="S39"/>
  <c r="O39"/>
  <c r="K39"/>
  <c r="G39"/>
  <c r="AB39"/>
  <c r="L39"/>
  <c r="X39"/>
  <c r="AF39"/>
  <c r="P39"/>
  <c r="T39"/>
  <c r="D39"/>
  <c r="H39"/>
  <c r="AF185"/>
  <c r="AB185"/>
  <c r="X185"/>
  <c r="T185"/>
  <c r="P185"/>
  <c r="L185"/>
  <c r="H185"/>
  <c r="D185"/>
  <c r="AG185"/>
  <c r="AC185"/>
  <c r="Y185"/>
  <c r="U185"/>
  <c r="Q185"/>
  <c r="M185"/>
  <c r="I185"/>
  <c r="E185"/>
  <c r="AH185"/>
  <c r="AD185"/>
  <c r="Z185"/>
  <c r="V185"/>
  <c r="R185"/>
  <c r="N185"/>
  <c r="J185"/>
  <c r="F185"/>
  <c r="W185"/>
  <c r="G185"/>
  <c r="AA185"/>
  <c r="K185"/>
  <c r="AE185"/>
  <c r="O185"/>
  <c r="AJ185"/>
  <c r="S185"/>
  <c r="AJ260"/>
  <c r="AF260"/>
  <c r="AB260"/>
  <c r="X260"/>
  <c r="T260"/>
  <c r="P260"/>
  <c r="L260"/>
  <c r="H260"/>
  <c r="D260"/>
  <c r="AG260"/>
  <c r="AI260" s="1"/>
  <c r="AC260"/>
  <c r="Y260"/>
  <c r="U260"/>
  <c r="Q260"/>
  <c r="M260"/>
  <c r="I260"/>
  <c r="E260"/>
  <c r="AH260"/>
  <c r="AD260"/>
  <c r="Z260"/>
  <c r="V260"/>
  <c r="R260"/>
  <c r="N260"/>
  <c r="J260"/>
  <c r="F260"/>
  <c r="W260"/>
  <c r="G260"/>
  <c r="AA260"/>
  <c r="K260"/>
  <c r="AE260"/>
  <c r="O260"/>
  <c r="S260"/>
  <c r="AI196"/>
  <c r="AI132"/>
  <c r="AI212"/>
  <c r="AJ349"/>
  <c r="AE349"/>
  <c r="AA349"/>
  <c r="W349"/>
  <c r="S349"/>
  <c r="O349"/>
  <c r="K349"/>
  <c r="G349"/>
  <c r="AF349"/>
  <c r="AB349"/>
  <c r="X349"/>
  <c r="T349"/>
  <c r="P349"/>
  <c r="L349"/>
  <c r="H349"/>
  <c r="D349"/>
  <c r="AG349"/>
  <c r="AC349"/>
  <c r="Y349"/>
  <c r="U349"/>
  <c r="Q349"/>
  <c r="M349"/>
  <c r="I349"/>
  <c r="E349"/>
  <c r="Z349"/>
  <c r="J349"/>
  <c r="AD349"/>
  <c r="N349"/>
  <c r="AH349"/>
  <c r="R349"/>
  <c r="V349"/>
  <c r="F349"/>
  <c r="AH403"/>
  <c r="AD403"/>
  <c r="Z403"/>
  <c r="V403"/>
  <c r="R403"/>
  <c r="N403"/>
  <c r="J403"/>
  <c r="F403"/>
  <c r="AJ403"/>
  <c r="AE403"/>
  <c r="AA403"/>
  <c r="W403"/>
  <c r="S403"/>
  <c r="O403"/>
  <c r="K403"/>
  <c r="G403"/>
  <c r="AF403"/>
  <c r="AB403"/>
  <c r="X403"/>
  <c r="T403"/>
  <c r="P403"/>
  <c r="L403"/>
  <c r="H403"/>
  <c r="D403"/>
  <c r="Y403"/>
  <c r="I403"/>
  <c r="AC403"/>
  <c r="M403"/>
  <c r="AG403"/>
  <c r="Q403"/>
  <c r="E403"/>
  <c r="U403"/>
  <c r="AH339"/>
  <c r="AD339"/>
  <c r="Z339"/>
  <c r="V339"/>
  <c r="R339"/>
  <c r="N339"/>
  <c r="J339"/>
  <c r="F339"/>
  <c r="AJ339"/>
  <c r="AE339"/>
  <c r="AA339"/>
  <c r="W339"/>
  <c r="S339"/>
  <c r="O339"/>
  <c r="K339"/>
  <c r="G339"/>
  <c r="AF339"/>
  <c r="AB339"/>
  <c r="X339"/>
  <c r="T339"/>
  <c r="P339"/>
  <c r="L339"/>
  <c r="H339"/>
  <c r="D339"/>
  <c r="Y339"/>
  <c r="I339"/>
  <c r="AC339"/>
  <c r="M339"/>
  <c r="AG339"/>
  <c r="Q339"/>
  <c r="E339"/>
  <c r="U339"/>
  <c r="AG377"/>
  <c r="AI376" s="1"/>
  <c r="AC377"/>
  <c r="Y377"/>
  <c r="U377"/>
  <c r="Q377"/>
  <c r="M377"/>
  <c r="I377"/>
  <c r="E377"/>
  <c r="AH377"/>
  <c r="AD377"/>
  <c r="Z377"/>
  <c r="V377"/>
  <c r="R377"/>
  <c r="N377"/>
  <c r="J377"/>
  <c r="F377"/>
  <c r="AJ377"/>
  <c r="AE377"/>
  <c r="AA377"/>
  <c r="W377"/>
  <c r="S377"/>
  <c r="O377"/>
  <c r="K377"/>
  <c r="G377"/>
  <c r="AF377"/>
  <c r="P377"/>
  <c r="T377"/>
  <c r="D377"/>
  <c r="X377"/>
  <c r="H377"/>
  <c r="L377"/>
  <c r="AB377"/>
  <c r="AG313"/>
  <c r="AI312" s="1"/>
  <c r="AC313"/>
  <c r="Y313"/>
  <c r="U313"/>
  <c r="Q313"/>
  <c r="M313"/>
  <c r="I313"/>
  <c r="E313"/>
  <c r="AH313"/>
  <c r="AD313"/>
  <c r="Z313"/>
  <c r="V313"/>
  <c r="R313"/>
  <c r="N313"/>
  <c r="J313"/>
  <c r="F313"/>
  <c r="AJ313"/>
  <c r="AE313"/>
  <c r="AA313"/>
  <c r="W313"/>
  <c r="S313"/>
  <c r="O313"/>
  <c r="K313"/>
  <c r="G313"/>
  <c r="AF313"/>
  <c r="P313"/>
  <c r="T313"/>
  <c r="D313"/>
  <c r="X313"/>
  <c r="H313"/>
  <c r="L313"/>
  <c r="AB313"/>
  <c r="AJ271"/>
  <c r="AE271"/>
  <c r="AA271"/>
  <c r="W271"/>
  <c r="S271"/>
  <c r="O271"/>
  <c r="K271"/>
  <c r="G271"/>
  <c r="AF271"/>
  <c r="AB271"/>
  <c r="X271"/>
  <c r="T271"/>
  <c r="P271"/>
  <c r="L271"/>
  <c r="H271"/>
  <c r="D271"/>
  <c r="AG271"/>
  <c r="AC271"/>
  <c r="Y271"/>
  <c r="U271"/>
  <c r="Q271"/>
  <c r="M271"/>
  <c r="I271"/>
  <c r="E271"/>
  <c r="V271"/>
  <c r="F271"/>
  <c r="Z271"/>
  <c r="J271"/>
  <c r="AD271"/>
  <c r="N271"/>
  <c r="AH271"/>
  <c r="R271"/>
  <c r="AJ207"/>
  <c r="AE207"/>
  <c r="AA207"/>
  <c r="W207"/>
  <c r="S207"/>
  <c r="O207"/>
  <c r="K207"/>
  <c r="G207"/>
  <c r="AF207"/>
  <c r="AB207"/>
  <c r="X207"/>
  <c r="T207"/>
  <c r="P207"/>
  <c r="L207"/>
  <c r="H207"/>
  <c r="D207"/>
  <c r="AG207"/>
  <c r="AC207"/>
  <c r="Y207"/>
  <c r="U207"/>
  <c r="Q207"/>
  <c r="M207"/>
  <c r="I207"/>
  <c r="E207"/>
  <c r="V207"/>
  <c r="F207"/>
  <c r="Z207"/>
  <c r="J207"/>
  <c r="AD207"/>
  <c r="N207"/>
  <c r="R207"/>
  <c r="AH207"/>
  <c r="AJ143"/>
  <c r="AE143"/>
  <c r="AA143"/>
  <c r="W143"/>
  <c r="S143"/>
  <c r="O143"/>
  <c r="K143"/>
  <c r="G143"/>
  <c r="AF143"/>
  <c r="AB143"/>
  <c r="X143"/>
  <c r="T143"/>
  <c r="P143"/>
  <c r="L143"/>
  <c r="H143"/>
  <c r="D143"/>
  <c r="AG143"/>
  <c r="AC143"/>
  <c r="Y143"/>
  <c r="U143"/>
  <c r="Q143"/>
  <c r="M143"/>
  <c r="I143"/>
  <c r="E143"/>
  <c r="V143"/>
  <c r="F143"/>
  <c r="Z143"/>
  <c r="J143"/>
  <c r="AD143"/>
  <c r="N143"/>
  <c r="AH143"/>
  <c r="R143"/>
  <c r="AJ79"/>
  <c r="AE79"/>
  <c r="AA79"/>
  <c r="W79"/>
  <c r="S79"/>
  <c r="O79"/>
  <c r="K79"/>
  <c r="G79"/>
  <c r="AD79"/>
  <c r="Y79"/>
  <c r="T79"/>
  <c r="N79"/>
  <c r="I79"/>
  <c r="D79"/>
  <c r="AF79"/>
  <c r="Z79"/>
  <c r="U79"/>
  <c r="P79"/>
  <c r="J79"/>
  <c r="E79"/>
  <c r="AG79"/>
  <c r="AI78" s="1"/>
  <c r="AB79"/>
  <c r="V79"/>
  <c r="Q79"/>
  <c r="L79"/>
  <c r="F79"/>
  <c r="AC79"/>
  <c r="H79"/>
  <c r="X79"/>
  <c r="AH79"/>
  <c r="M79"/>
  <c r="R79"/>
  <c r="AH264"/>
  <c r="AD264"/>
  <c r="Z264"/>
  <c r="V264"/>
  <c r="R264"/>
  <c r="N264"/>
  <c r="J264"/>
  <c r="F264"/>
  <c r="AE264"/>
  <c r="AA264"/>
  <c r="W264"/>
  <c r="S264"/>
  <c r="O264"/>
  <c r="K264"/>
  <c r="G264"/>
  <c r="AJ264"/>
  <c r="AF264"/>
  <c r="AB264"/>
  <c r="X264"/>
  <c r="T264"/>
  <c r="P264"/>
  <c r="L264"/>
  <c r="H264"/>
  <c r="D264"/>
  <c r="AG264"/>
  <c r="Q264"/>
  <c r="U264"/>
  <c r="E264"/>
  <c r="Y264"/>
  <c r="I264"/>
  <c r="AC264"/>
  <c r="M264"/>
  <c r="AH200"/>
  <c r="AD200"/>
  <c r="Z200"/>
  <c r="V200"/>
  <c r="R200"/>
  <c r="N200"/>
  <c r="J200"/>
  <c r="F200"/>
  <c r="AE200"/>
  <c r="AA200"/>
  <c r="W200"/>
  <c r="S200"/>
  <c r="O200"/>
  <c r="K200"/>
  <c r="G200"/>
  <c r="AJ200"/>
  <c r="AF200"/>
  <c r="AB200"/>
  <c r="X200"/>
  <c r="T200"/>
  <c r="P200"/>
  <c r="L200"/>
  <c r="H200"/>
  <c r="D200"/>
  <c r="AG200"/>
  <c r="Q200"/>
  <c r="U200"/>
  <c r="E200"/>
  <c r="Y200"/>
  <c r="I200"/>
  <c r="M200"/>
  <c r="AC200"/>
  <c r="AH136"/>
  <c r="AD136"/>
  <c r="Z136"/>
  <c r="V136"/>
  <c r="R136"/>
  <c r="N136"/>
  <c r="J136"/>
  <c r="F136"/>
  <c r="AE136"/>
  <c r="AA136"/>
  <c r="W136"/>
  <c r="S136"/>
  <c r="O136"/>
  <c r="K136"/>
  <c r="G136"/>
  <c r="AJ136"/>
  <c r="AF136"/>
  <c r="AB136"/>
  <c r="X136"/>
  <c r="T136"/>
  <c r="P136"/>
  <c r="L136"/>
  <c r="H136"/>
  <c r="D136"/>
  <c r="AG136"/>
  <c r="Q136"/>
  <c r="U136"/>
  <c r="E136"/>
  <c r="Y136"/>
  <c r="I136"/>
  <c r="AC136"/>
  <c r="M136"/>
  <c r="AG283"/>
  <c r="AI282" s="1"/>
  <c r="AC283"/>
  <c r="Y283"/>
  <c r="U283"/>
  <c r="Q283"/>
  <c r="M283"/>
  <c r="I283"/>
  <c r="E283"/>
  <c r="AH283"/>
  <c r="AD283"/>
  <c r="Z283"/>
  <c r="V283"/>
  <c r="R283"/>
  <c r="N283"/>
  <c r="J283"/>
  <c r="F283"/>
  <c r="AJ283"/>
  <c r="AE283"/>
  <c r="AA283"/>
  <c r="W283"/>
  <c r="S283"/>
  <c r="O283"/>
  <c r="K283"/>
  <c r="G283"/>
  <c r="T283"/>
  <c r="D283"/>
  <c r="X283"/>
  <c r="H283"/>
  <c r="AB283"/>
  <c r="L283"/>
  <c r="AF283"/>
  <c r="P283"/>
  <c r="AG219"/>
  <c r="AI218" s="1"/>
  <c r="AC219"/>
  <c r="Y219"/>
  <c r="U219"/>
  <c r="Q219"/>
  <c r="M219"/>
  <c r="I219"/>
  <c r="E219"/>
  <c r="AH219"/>
  <c r="AD219"/>
  <c r="Z219"/>
  <c r="V219"/>
  <c r="R219"/>
  <c r="N219"/>
  <c r="J219"/>
  <c r="F219"/>
  <c r="AJ219"/>
  <c r="AE219"/>
  <c r="AA219"/>
  <c r="W219"/>
  <c r="S219"/>
  <c r="O219"/>
  <c r="K219"/>
  <c r="G219"/>
  <c r="T219"/>
  <c r="D219"/>
  <c r="X219"/>
  <c r="H219"/>
  <c r="AB219"/>
  <c r="L219"/>
  <c r="P219"/>
  <c r="AF219"/>
  <c r="AG155"/>
  <c r="AI154" s="1"/>
  <c r="AC155"/>
  <c r="Y155"/>
  <c r="U155"/>
  <c r="Q155"/>
  <c r="M155"/>
  <c r="I155"/>
  <c r="E155"/>
  <c r="AH155"/>
  <c r="AD155"/>
  <c r="Z155"/>
  <c r="V155"/>
  <c r="R155"/>
  <c r="N155"/>
  <c r="J155"/>
  <c r="F155"/>
  <c r="AJ155"/>
  <c r="AE155"/>
  <c r="AA155"/>
  <c r="W155"/>
  <c r="S155"/>
  <c r="O155"/>
  <c r="K155"/>
  <c r="G155"/>
  <c r="T155"/>
  <c r="D155"/>
  <c r="X155"/>
  <c r="H155"/>
  <c r="AB155"/>
  <c r="L155"/>
  <c r="AF155"/>
  <c r="P155"/>
  <c r="AF241"/>
  <c r="AB241"/>
  <c r="X241"/>
  <c r="T241"/>
  <c r="P241"/>
  <c r="L241"/>
  <c r="H241"/>
  <c r="D241"/>
  <c r="AG241"/>
  <c r="AI240" s="1"/>
  <c r="AC241"/>
  <c r="Y241"/>
  <c r="U241"/>
  <c r="Q241"/>
  <c r="M241"/>
  <c r="I241"/>
  <c r="E241"/>
  <c r="AH241"/>
  <c r="AD241"/>
  <c r="Z241"/>
  <c r="V241"/>
  <c r="R241"/>
  <c r="N241"/>
  <c r="J241"/>
  <c r="F241"/>
  <c r="AJ241"/>
  <c r="S241"/>
  <c r="W241"/>
  <c r="G241"/>
  <c r="AA241"/>
  <c r="K241"/>
  <c r="AE241"/>
  <c r="O241"/>
  <c r="AE70"/>
  <c r="AA70"/>
  <c r="W70"/>
  <c r="S70"/>
  <c r="O70"/>
  <c r="K70"/>
  <c r="G70"/>
  <c r="AJ70"/>
  <c r="AF70"/>
  <c r="AB70"/>
  <c r="X70"/>
  <c r="T70"/>
  <c r="P70"/>
  <c r="L70"/>
  <c r="H70"/>
  <c r="D70"/>
  <c r="AG70"/>
  <c r="AC70"/>
  <c r="Y70"/>
  <c r="U70"/>
  <c r="Q70"/>
  <c r="M70"/>
  <c r="I70"/>
  <c r="E70"/>
  <c r="AD70"/>
  <c r="N70"/>
  <c r="J70"/>
  <c r="AH70"/>
  <c r="R70"/>
  <c r="Z70"/>
  <c r="V70"/>
  <c r="F70"/>
  <c r="AE6"/>
  <c r="AA6"/>
  <c r="W6"/>
  <c r="S6"/>
  <c r="O6"/>
  <c r="K6"/>
  <c r="AJ6"/>
  <c r="AF6"/>
  <c r="AB6"/>
  <c r="X6"/>
  <c r="T6"/>
  <c r="P6"/>
  <c r="L6"/>
  <c r="H6"/>
  <c r="D6"/>
  <c r="AD6"/>
  <c r="V6"/>
  <c r="N6"/>
  <c r="F6"/>
  <c r="E6"/>
  <c r="AG6"/>
  <c r="Y6"/>
  <c r="Q6"/>
  <c r="I6"/>
  <c r="U6"/>
  <c r="AH6"/>
  <c r="Z6"/>
  <c r="R6"/>
  <c r="J6"/>
  <c r="AC6"/>
  <c r="M6"/>
  <c r="AG91"/>
  <c r="AI90" s="1"/>
  <c r="AC91"/>
  <c r="Y91"/>
  <c r="U91"/>
  <c r="Q91"/>
  <c r="M91"/>
  <c r="I91"/>
  <c r="E91"/>
  <c r="AH91"/>
  <c r="AB91"/>
  <c r="W91"/>
  <c r="R91"/>
  <c r="L91"/>
  <c r="G91"/>
  <c r="AJ91"/>
  <c r="AD91"/>
  <c r="X91"/>
  <c r="S91"/>
  <c r="N91"/>
  <c r="H91"/>
  <c r="AE91"/>
  <c r="Z91"/>
  <c r="T91"/>
  <c r="O91"/>
  <c r="J91"/>
  <c r="D91"/>
  <c r="AF91"/>
  <c r="K91"/>
  <c r="F91"/>
  <c r="P91"/>
  <c r="V91"/>
  <c r="AA91"/>
  <c r="AH25"/>
  <c r="AD25"/>
  <c r="Z25"/>
  <c r="V25"/>
  <c r="R25"/>
  <c r="N25"/>
  <c r="J25"/>
  <c r="F25"/>
  <c r="AJ25"/>
  <c r="AE25"/>
  <c r="AA25"/>
  <c r="W25"/>
  <c r="S25"/>
  <c r="O25"/>
  <c r="K25"/>
  <c r="G25"/>
  <c r="AG25"/>
  <c r="AI24" s="1"/>
  <c r="Y25"/>
  <c r="Q25"/>
  <c r="I25"/>
  <c r="X25"/>
  <c r="AB25"/>
  <c r="T25"/>
  <c r="L25"/>
  <c r="D25"/>
  <c r="P25"/>
  <c r="AC25"/>
  <c r="U25"/>
  <c r="M25"/>
  <c r="E25"/>
  <c r="AF25"/>
  <c r="H25"/>
  <c r="AJ172"/>
  <c r="AF172"/>
  <c r="AB172"/>
  <c r="X172"/>
  <c r="T172"/>
  <c r="P172"/>
  <c r="L172"/>
  <c r="H172"/>
  <c r="D172"/>
  <c r="AG172"/>
  <c r="AC172"/>
  <c r="Y172"/>
  <c r="U172"/>
  <c r="Q172"/>
  <c r="M172"/>
  <c r="I172"/>
  <c r="E172"/>
  <c r="AH172"/>
  <c r="AD172"/>
  <c r="Z172"/>
  <c r="V172"/>
  <c r="R172"/>
  <c r="N172"/>
  <c r="J172"/>
  <c r="F172"/>
  <c r="AA172"/>
  <c r="K172"/>
  <c r="AE172"/>
  <c r="O172"/>
  <c r="S172"/>
  <c r="W172"/>
  <c r="G172"/>
  <c r="AG50"/>
  <c r="AI50" s="1"/>
  <c r="AC50"/>
  <c r="Y50"/>
  <c r="U50"/>
  <c r="Q50"/>
  <c r="M50"/>
  <c r="I50"/>
  <c r="E50"/>
  <c r="AH50"/>
  <c r="AD50"/>
  <c r="Z50"/>
  <c r="V50"/>
  <c r="R50"/>
  <c r="N50"/>
  <c r="J50"/>
  <c r="F50"/>
  <c r="AE50"/>
  <c r="AA50"/>
  <c r="W50"/>
  <c r="S50"/>
  <c r="O50"/>
  <c r="K50"/>
  <c r="G50"/>
  <c r="AB50"/>
  <c r="L50"/>
  <c r="H50"/>
  <c r="AF50"/>
  <c r="P50"/>
  <c r="X50"/>
  <c r="AJ50"/>
  <c r="T50"/>
  <c r="D50"/>
  <c r="AG7"/>
  <c r="AC7"/>
  <c r="Y7"/>
  <c r="U7"/>
  <c r="Q7"/>
  <c r="M7"/>
  <c r="I7"/>
  <c r="E7"/>
  <c r="AH7"/>
  <c r="AD7"/>
  <c r="Z7"/>
  <c r="V7"/>
  <c r="R7"/>
  <c r="N7"/>
  <c r="J7"/>
  <c r="F7"/>
  <c r="AB7"/>
  <c r="T7"/>
  <c r="L7"/>
  <c r="D7"/>
  <c r="AA7"/>
  <c r="AE7"/>
  <c r="W7"/>
  <c r="O7"/>
  <c r="AJ7"/>
  <c r="K7"/>
  <c r="AF7"/>
  <c r="X7"/>
  <c r="P7"/>
  <c r="H7"/>
  <c r="S7"/>
  <c r="AF53"/>
  <c r="AB53"/>
  <c r="X53"/>
  <c r="T53"/>
  <c r="P53"/>
  <c r="L53"/>
  <c r="H53"/>
  <c r="D53"/>
  <c r="AG53"/>
  <c r="AI52" s="1"/>
  <c r="AC53"/>
  <c r="Y53"/>
  <c r="U53"/>
  <c r="Q53"/>
  <c r="M53"/>
  <c r="I53"/>
  <c r="E53"/>
  <c r="AH53"/>
  <c r="AD53"/>
  <c r="Z53"/>
  <c r="V53"/>
  <c r="R53"/>
  <c r="N53"/>
  <c r="J53"/>
  <c r="F53"/>
  <c r="W53"/>
  <c r="G53"/>
  <c r="AJ53"/>
  <c r="AA53"/>
  <c r="K53"/>
  <c r="AE53"/>
  <c r="O53"/>
  <c r="S53"/>
  <c r="AG107"/>
  <c r="AI106" s="1"/>
  <c r="AC107"/>
  <c r="Y107"/>
  <c r="U107"/>
  <c r="Q107"/>
  <c r="M107"/>
  <c r="I107"/>
  <c r="E107"/>
  <c r="AE107"/>
  <c r="Z107"/>
  <c r="T107"/>
  <c r="O107"/>
  <c r="J107"/>
  <c r="D107"/>
  <c r="AF107"/>
  <c r="AA107"/>
  <c r="V107"/>
  <c r="P107"/>
  <c r="K107"/>
  <c r="F107"/>
  <c r="AH107"/>
  <c r="AB107"/>
  <c r="W107"/>
  <c r="R107"/>
  <c r="L107"/>
  <c r="G107"/>
  <c r="AD107"/>
  <c r="H107"/>
  <c r="X107"/>
  <c r="AJ107"/>
  <c r="N107"/>
  <c r="S107"/>
  <c r="AE352"/>
  <c r="AA352"/>
  <c r="W352"/>
  <c r="S352"/>
  <c r="O352"/>
  <c r="K352"/>
  <c r="G352"/>
  <c r="AJ352"/>
  <c r="AF352"/>
  <c r="AB352"/>
  <c r="X352"/>
  <c r="T352"/>
  <c r="P352"/>
  <c r="L352"/>
  <c r="H352"/>
  <c r="D352"/>
  <c r="AG352"/>
  <c r="AI352" s="1"/>
  <c r="AC352"/>
  <c r="Y352"/>
  <c r="U352"/>
  <c r="Q352"/>
  <c r="M352"/>
  <c r="I352"/>
  <c r="E352"/>
  <c r="V352"/>
  <c r="F352"/>
  <c r="Z352"/>
  <c r="J352"/>
  <c r="AD352"/>
  <c r="N352"/>
  <c r="R352"/>
  <c r="AH352"/>
  <c r="AE288"/>
  <c r="AA288"/>
  <c r="W288"/>
  <c r="S288"/>
  <c r="O288"/>
  <c r="K288"/>
  <c r="G288"/>
  <c r="AH288"/>
  <c r="AC288"/>
  <c r="X288"/>
  <c r="R288"/>
  <c r="M288"/>
  <c r="H288"/>
  <c r="AJ288"/>
  <c r="AD288"/>
  <c r="Y288"/>
  <c r="T288"/>
  <c r="N288"/>
  <c r="I288"/>
  <c r="D288"/>
  <c r="AF288"/>
  <c r="Z288"/>
  <c r="U288"/>
  <c r="P288"/>
  <c r="J288"/>
  <c r="E288"/>
  <c r="Q288"/>
  <c r="V288"/>
  <c r="AB288"/>
  <c r="F288"/>
  <c r="L288"/>
  <c r="AG288"/>
  <c r="AI288" s="1"/>
  <c r="AH342"/>
  <c r="AD342"/>
  <c r="Z342"/>
  <c r="V342"/>
  <c r="R342"/>
  <c r="N342"/>
  <c r="J342"/>
  <c r="F342"/>
  <c r="AE342"/>
  <c r="AA342"/>
  <c r="W342"/>
  <c r="S342"/>
  <c r="O342"/>
  <c r="K342"/>
  <c r="G342"/>
  <c r="AJ342"/>
  <c r="AF342"/>
  <c r="AB342"/>
  <c r="X342"/>
  <c r="T342"/>
  <c r="P342"/>
  <c r="L342"/>
  <c r="H342"/>
  <c r="D342"/>
  <c r="U342"/>
  <c r="E342"/>
  <c r="Y342"/>
  <c r="I342"/>
  <c r="AC342"/>
  <c r="M342"/>
  <c r="Q342"/>
  <c r="AG342"/>
  <c r="AG380"/>
  <c r="AI380" s="1"/>
  <c r="AC380"/>
  <c r="Y380"/>
  <c r="U380"/>
  <c r="Q380"/>
  <c r="M380"/>
  <c r="I380"/>
  <c r="E380"/>
  <c r="AH380"/>
  <c r="AD380"/>
  <c r="Z380"/>
  <c r="V380"/>
  <c r="R380"/>
  <c r="N380"/>
  <c r="J380"/>
  <c r="F380"/>
  <c r="AE380"/>
  <c r="AA380"/>
  <c r="W380"/>
  <c r="S380"/>
  <c r="O380"/>
  <c r="K380"/>
  <c r="G380"/>
  <c r="AB380"/>
  <c r="L380"/>
  <c r="AF380"/>
  <c r="P380"/>
  <c r="AJ380"/>
  <c r="T380"/>
  <c r="D380"/>
  <c r="H380"/>
  <c r="X380"/>
  <c r="AG316"/>
  <c r="AI316" s="1"/>
  <c r="AC316"/>
  <c r="Y316"/>
  <c r="U316"/>
  <c r="Q316"/>
  <c r="M316"/>
  <c r="I316"/>
  <c r="E316"/>
  <c r="AH316"/>
  <c r="AD316"/>
  <c r="Z316"/>
  <c r="V316"/>
  <c r="R316"/>
  <c r="N316"/>
  <c r="J316"/>
  <c r="F316"/>
  <c r="AE316"/>
  <c r="AA316"/>
  <c r="W316"/>
  <c r="S316"/>
  <c r="O316"/>
  <c r="K316"/>
  <c r="G316"/>
  <c r="AB316"/>
  <c r="L316"/>
  <c r="AF316"/>
  <c r="P316"/>
  <c r="AJ316"/>
  <c r="T316"/>
  <c r="D316"/>
  <c r="H316"/>
  <c r="X316"/>
  <c r="AE274"/>
  <c r="AA274"/>
  <c r="W274"/>
  <c r="S274"/>
  <c r="O274"/>
  <c r="K274"/>
  <c r="G274"/>
  <c r="AJ274"/>
  <c r="AF274"/>
  <c r="AB274"/>
  <c r="X274"/>
  <c r="T274"/>
  <c r="P274"/>
  <c r="L274"/>
  <c r="H274"/>
  <c r="D274"/>
  <c r="AG274"/>
  <c r="AI274" s="1"/>
  <c r="AC274"/>
  <c r="Y274"/>
  <c r="U274"/>
  <c r="Q274"/>
  <c r="M274"/>
  <c r="I274"/>
  <c r="E274"/>
  <c r="AH274"/>
  <c r="R274"/>
  <c r="V274"/>
  <c r="F274"/>
  <c r="Z274"/>
  <c r="J274"/>
  <c r="N274"/>
  <c r="AD274"/>
  <c r="AE210"/>
  <c r="AA210"/>
  <c r="W210"/>
  <c r="S210"/>
  <c r="O210"/>
  <c r="K210"/>
  <c r="G210"/>
  <c r="AJ210"/>
  <c r="AF210"/>
  <c r="AB210"/>
  <c r="X210"/>
  <c r="T210"/>
  <c r="P210"/>
  <c r="L210"/>
  <c r="H210"/>
  <c r="D210"/>
  <c r="AG210"/>
  <c r="AI210" s="1"/>
  <c r="AC210"/>
  <c r="Y210"/>
  <c r="U210"/>
  <c r="Q210"/>
  <c r="M210"/>
  <c r="I210"/>
  <c r="E210"/>
  <c r="AH210"/>
  <c r="R210"/>
  <c r="V210"/>
  <c r="F210"/>
  <c r="Z210"/>
  <c r="J210"/>
  <c r="AD210"/>
  <c r="N210"/>
  <c r="AE146"/>
  <c r="AA146"/>
  <c r="W146"/>
  <c r="S146"/>
  <c r="O146"/>
  <c r="K146"/>
  <c r="G146"/>
  <c r="AJ146"/>
  <c r="AF146"/>
  <c r="AB146"/>
  <c r="X146"/>
  <c r="T146"/>
  <c r="P146"/>
  <c r="L146"/>
  <c r="H146"/>
  <c r="D146"/>
  <c r="AG146"/>
  <c r="AI146" s="1"/>
  <c r="AC146"/>
  <c r="Y146"/>
  <c r="U146"/>
  <c r="Q146"/>
  <c r="M146"/>
  <c r="I146"/>
  <c r="E146"/>
  <c r="AH146"/>
  <c r="R146"/>
  <c r="V146"/>
  <c r="F146"/>
  <c r="Z146"/>
  <c r="J146"/>
  <c r="N146"/>
  <c r="AD146"/>
  <c r="AE82"/>
  <c r="AA82"/>
  <c r="W82"/>
  <c r="S82"/>
  <c r="O82"/>
  <c r="K82"/>
  <c r="G82"/>
  <c r="AF82"/>
  <c r="Z82"/>
  <c r="U82"/>
  <c r="P82"/>
  <c r="J82"/>
  <c r="E82"/>
  <c r="AG82"/>
  <c r="AI82" s="1"/>
  <c r="AB82"/>
  <c r="V82"/>
  <c r="Q82"/>
  <c r="L82"/>
  <c r="F82"/>
  <c r="AH82"/>
  <c r="AC82"/>
  <c r="X82"/>
  <c r="R82"/>
  <c r="M82"/>
  <c r="H82"/>
  <c r="AJ82"/>
  <c r="N82"/>
  <c r="T82"/>
  <c r="I82"/>
  <c r="Y82"/>
  <c r="D82"/>
  <c r="AD82"/>
  <c r="AH269"/>
  <c r="AD269"/>
  <c r="Z269"/>
  <c r="V269"/>
  <c r="R269"/>
  <c r="N269"/>
  <c r="J269"/>
  <c r="F269"/>
  <c r="AJ269"/>
  <c r="AE269"/>
  <c r="AA269"/>
  <c r="W269"/>
  <c r="S269"/>
  <c r="O269"/>
  <c r="K269"/>
  <c r="G269"/>
  <c r="AF269"/>
  <c r="AB269"/>
  <c r="X269"/>
  <c r="T269"/>
  <c r="P269"/>
  <c r="L269"/>
  <c r="H269"/>
  <c r="D269"/>
  <c r="Y269"/>
  <c r="I269"/>
  <c r="AC269"/>
  <c r="M269"/>
  <c r="AG269"/>
  <c r="AI268" s="1"/>
  <c r="Q269"/>
  <c r="E269"/>
  <c r="U269"/>
  <c r="AH205"/>
  <c r="AD205"/>
  <c r="Z205"/>
  <c r="V205"/>
  <c r="R205"/>
  <c r="N205"/>
  <c r="J205"/>
  <c r="F205"/>
  <c r="AJ205"/>
  <c r="AE205"/>
  <c r="AA205"/>
  <c r="W205"/>
  <c r="S205"/>
  <c r="O205"/>
  <c r="K205"/>
  <c r="G205"/>
  <c r="AF205"/>
  <c r="AB205"/>
  <c r="X205"/>
  <c r="T205"/>
  <c r="P205"/>
  <c r="L205"/>
  <c r="H205"/>
  <c r="D205"/>
  <c r="Y205"/>
  <c r="I205"/>
  <c r="AC205"/>
  <c r="M205"/>
  <c r="AG205"/>
  <c r="AI204" s="1"/>
  <c r="Q205"/>
  <c r="U205"/>
  <c r="E205"/>
  <c r="AH141"/>
  <c r="AD141"/>
  <c r="Z141"/>
  <c r="V141"/>
  <c r="R141"/>
  <c r="N141"/>
  <c r="J141"/>
  <c r="F141"/>
  <c r="AJ141"/>
  <c r="AE141"/>
  <c r="AA141"/>
  <c r="W141"/>
  <c r="S141"/>
  <c r="O141"/>
  <c r="K141"/>
  <c r="G141"/>
  <c r="AF141"/>
  <c r="AB141"/>
  <c r="X141"/>
  <c r="T141"/>
  <c r="P141"/>
  <c r="L141"/>
  <c r="H141"/>
  <c r="D141"/>
  <c r="Y141"/>
  <c r="I141"/>
  <c r="AC141"/>
  <c r="M141"/>
  <c r="AG141"/>
  <c r="AI140" s="1"/>
  <c r="Q141"/>
  <c r="E141"/>
  <c r="U141"/>
  <c r="AH286"/>
  <c r="AD286"/>
  <c r="Z286"/>
  <c r="V286"/>
  <c r="R286"/>
  <c r="N286"/>
  <c r="J286"/>
  <c r="F286"/>
  <c r="AF286"/>
  <c r="AA286"/>
  <c r="U286"/>
  <c r="P286"/>
  <c r="K286"/>
  <c r="E286"/>
  <c r="AG286"/>
  <c r="AB286"/>
  <c r="W286"/>
  <c r="Q286"/>
  <c r="L286"/>
  <c r="G286"/>
  <c r="AC286"/>
  <c r="X286"/>
  <c r="S286"/>
  <c r="M286"/>
  <c r="H286"/>
  <c r="T286"/>
  <c r="Y286"/>
  <c r="D286"/>
  <c r="AE286"/>
  <c r="I286"/>
  <c r="O286"/>
  <c r="AJ286"/>
  <c r="AG222"/>
  <c r="AC222"/>
  <c r="Y222"/>
  <c r="U222"/>
  <c r="Q222"/>
  <c r="M222"/>
  <c r="I222"/>
  <c r="E222"/>
  <c r="AH222"/>
  <c r="AD222"/>
  <c r="Z222"/>
  <c r="V222"/>
  <c r="R222"/>
  <c r="N222"/>
  <c r="J222"/>
  <c r="F222"/>
  <c r="AE222"/>
  <c r="AA222"/>
  <c r="W222"/>
  <c r="S222"/>
  <c r="O222"/>
  <c r="K222"/>
  <c r="G222"/>
  <c r="AF222"/>
  <c r="P222"/>
  <c r="AJ222"/>
  <c r="T222"/>
  <c r="D222"/>
  <c r="X222"/>
  <c r="H222"/>
  <c r="AB222"/>
  <c r="L222"/>
  <c r="AG158"/>
  <c r="AC158"/>
  <c r="Y158"/>
  <c r="U158"/>
  <c r="Q158"/>
  <c r="M158"/>
  <c r="I158"/>
  <c r="E158"/>
  <c r="AH158"/>
  <c r="AD158"/>
  <c r="Z158"/>
  <c r="V158"/>
  <c r="R158"/>
  <c r="N158"/>
  <c r="J158"/>
  <c r="F158"/>
  <c r="AE158"/>
  <c r="AA158"/>
  <c r="W158"/>
  <c r="S158"/>
  <c r="O158"/>
  <c r="K158"/>
  <c r="G158"/>
  <c r="AF158"/>
  <c r="P158"/>
  <c r="AJ158"/>
  <c r="T158"/>
  <c r="D158"/>
  <c r="X158"/>
  <c r="H158"/>
  <c r="L158"/>
  <c r="AB158"/>
  <c r="AJ252"/>
  <c r="AF252"/>
  <c r="AB252"/>
  <c r="X252"/>
  <c r="T252"/>
  <c r="P252"/>
  <c r="L252"/>
  <c r="H252"/>
  <c r="D252"/>
  <c r="AG252"/>
  <c r="AC252"/>
  <c r="Y252"/>
  <c r="U252"/>
  <c r="Q252"/>
  <c r="M252"/>
  <c r="I252"/>
  <c r="E252"/>
  <c r="AH252"/>
  <c r="AD252"/>
  <c r="Z252"/>
  <c r="V252"/>
  <c r="R252"/>
  <c r="N252"/>
  <c r="J252"/>
  <c r="F252"/>
  <c r="S252"/>
  <c r="W252"/>
  <c r="G252"/>
  <c r="AA252"/>
  <c r="K252"/>
  <c r="AE252"/>
  <c r="O252"/>
  <c r="AJ76"/>
  <c r="AF76"/>
  <c r="AB76"/>
  <c r="X76"/>
  <c r="T76"/>
  <c r="P76"/>
  <c r="L76"/>
  <c r="H76"/>
  <c r="D76"/>
  <c r="AD76"/>
  <c r="Y76"/>
  <c r="S76"/>
  <c r="N76"/>
  <c r="I76"/>
  <c r="AE76"/>
  <c r="Z76"/>
  <c r="U76"/>
  <c r="O76"/>
  <c r="J76"/>
  <c r="E76"/>
  <c r="AG76"/>
  <c r="AA76"/>
  <c r="V76"/>
  <c r="Q76"/>
  <c r="K76"/>
  <c r="F76"/>
  <c r="W76"/>
  <c r="AC76"/>
  <c r="G76"/>
  <c r="AH76"/>
  <c r="M76"/>
  <c r="R76"/>
  <c r="AJ11"/>
  <c r="AE11"/>
  <c r="AA11"/>
  <c r="W11"/>
  <c r="S11"/>
  <c r="O11"/>
  <c r="K11"/>
  <c r="G11"/>
  <c r="AF11"/>
  <c r="AB11"/>
  <c r="X11"/>
  <c r="T11"/>
  <c r="P11"/>
  <c r="L11"/>
  <c r="H11"/>
  <c r="D11"/>
  <c r="AD11"/>
  <c r="V11"/>
  <c r="N11"/>
  <c r="F11"/>
  <c r="M11"/>
  <c r="AG11"/>
  <c r="AI10" s="1"/>
  <c r="Y11"/>
  <c r="Q11"/>
  <c r="I11"/>
  <c r="AC11"/>
  <c r="E11"/>
  <c r="AH11"/>
  <c r="Z11"/>
  <c r="R11"/>
  <c r="J11"/>
  <c r="U11"/>
  <c r="AG102"/>
  <c r="AI102" s="1"/>
  <c r="AC102"/>
  <c r="Y102"/>
  <c r="U102"/>
  <c r="Q102"/>
  <c r="M102"/>
  <c r="I102"/>
  <c r="E102"/>
  <c r="AH102"/>
  <c r="AB102"/>
  <c r="W102"/>
  <c r="R102"/>
  <c r="L102"/>
  <c r="AD102"/>
  <c r="X102"/>
  <c r="S102"/>
  <c r="N102"/>
  <c r="H102"/>
  <c r="AJ102"/>
  <c r="AE102"/>
  <c r="Z102"/>
  <c r="T102"/>
  <c r="O102"/>
  <c r="J102"/>
  <c r="D102"/>
  <c r="AA102"/>
  <c r="F102"/>
  <c r="AF102"/>
  <c r="K102"/>
  <c r="V102"/>
  <c r="P102"/>
  <c r="AH28"/>
  <c r="AD28"/>
  <c r="Z28"/>
  <c r="V28"/>
  <c r="R28"/>
  <c r="N28"/>
  <c r="J28"/>
  <c r="F28"/>
  <c r="AE28"/>
  <c r="AA28"/>
  <c r="W28"/>
  <c r="S28"/>
  <c r="O28"/>
  <c r="K28"/>
  <c r="G28"/>
  <c r="AC28"/>
  <c r="U28"/>
  <c r="M28"/>
  <c r="E28"/>
  <c r="AB28"/>
  <c r="D28"/>
  <c r="AF28"/>
  <c r="X28"/>
  <c r="P28"/>
  <c r="H28"/>
  <c r="T28"/>
  <c r="AG28"/>
  <c r="AI28" s="1"/>
  <c r="Y28"/>
  <c r="Q28"/>
  <c r="I28"/>
  <c r="AJ28"/>
  <c r="L28"/>
  <c r="AF193"/>
  <c r="AB193"/>
  <c r="X193"/>
  <c r="T193"/>
  <c r="P193"/>
  <c r="L193"/>
  <c r="H193"/>
  <c r="D193"/>
  <c r="AG193"/>
  <c r="AI192" s="1"/>
  <c r="AC193"/>
  <c r="Y193"/>
  <c r="U193"/>
  <c r="Q193"/>
  <c r="M193"/>
  <c r="I193"/>
  <c r="E193"/>
  <c r="AH193"/>
  <c r="AD193"/>
  <c r="Z193"/>
  <c r="V193"/>
  <c r="R193"/>
  <c r="N193"/>
  <c r="J193"/>
  <c r="F193"/>
  <c r="AA193"/>
  <c r="K193"/>
  <c r="AE193"/>
  <c r="O193"/>
  <c r="AJ193"/>
  <c r="S193"/>
  <c r="G193"/>
  <c r="W193"/>
  <c r="AG55"/>
  <c r="AC55"/>
  <c r="Y55"/>
  <c r="U55"/>
  <c r="Q55"/>
  <c r="M55"/>
  <c r="I55"/>
  <c r="E55"/>
  <c r="AH55"/>
  <c r="AD55"/>
  <c r="Z55"/>
  <c r="V55"/>
  <c r="R55"/>
  <c r="N55"/>
  <c r="J55"/>
  <c r="F55"/>
  <c r="AJ55"/>
  <c r="AE55"/>
  <c r="AA55"/>
  <c r="W55"/>
  <c r="S55"/>
  <c r="O55"/>
  <c r="K55"/>
  <c r="T55"/>
  <c r="D55"/>
  <c r="P55"/>
  <c r="X55"/>
  <c r="H55"/>
  <c r="AF55"/>
  <c r="AB55"/>
  <c r="L55"/>
  <c r="AG34"/>
  <c r="AI34" s="1"/>
  <c r="AC34"/>
  <c r="Y34"/>
  <c r="U34"/>
  <c r="Q34"/>
  <c r="M34"/>
  <c r="I34"/>
  <c r="E34"/>
  <c r="AH34"/>
  <c r="AD34"/>
  <c r="Z34"/>
  <c r="V34"/>
  <c r="R34"/>
  <c r="N34"/>
  <c r="J34"/>
  <c r="F34"/>
  <c r="AJ34"/>
  <c r="AB34"/>
  <c r="T34"/>
  <c r="L34"/>
  <c r="D34"/>
  <c r="AE34"/>
  <c r="W34"/>
  <c r="O34"/>
  <c r="G34"/>
  <c r="S34"/>
  <c r="AF34"/>
  <c r="X34"/>
  <c r="P34"/>
  <c r="H34"/>
  <c r="AA34"/>
  <c r="K34"/>
  <c r="AJ64"/>
  <c r="AF64"/>
  <c r="AB64"/>
  <c r="X64"/>
  <c r="T64"/>
  <c r="P64"/>
  <c r="L64"/>
  <c r="H64"/>
  <c r="D64"/>
  <c r="AG64"/>
  <c r="AI64" s="1"/>
  <c r="AC64"/>
  <c r="Y64"/>
  <c r="U64"/>
  <c r="Q64"/>
  <c r="M64"/>
  <c r="I64"/>
  <c r="E64"/>
  <c r="AH64"/>
  <c r="AD64"/>
  <c r="Z64"/>
  <c r="V64"/>
  <c r="R64"/>
  <c r="N64"/>
  <c r="J64"/>
  <c r="F64"/>
  <c r="W64"/>
  <c r="S64"/>
  <c r="AA64"/>
  <c r="K64"/>
  <c r="AE64"/>
  <c r="O64"/>
  <c r="AF5"/>
  <c r="AB5"/>
  <c r="X5"/>
  <c r="T5"/>
  <c r="P5"/>
  <c r="L5"/>
  <c r="H5"/>
  <c r="D5"/>
  <c r="AG5"/>
  <c r="AI4" s="1"/>
  <c r="AC5"/>
  <c r="Y5"/>
  <c r="U5"/>
  <c r="Q5"/>
  <c r="M5"/>
  <c r="I5"/>
  <c r="E5"/>
  <c r="AE5"/>
  <c r="W5"/>
  <c r="O5"/>
  <c r="F5"/>
  <c r="AH5"/>
  <c r="Z5"/>
  <c r="R5"/>
  <c r="J5"/>
  <c r="AD5"/>
  <c r="N5"/>
  <c r="AJ5"/>
  <c r="AA5"/>
  <c r="S5"/>
  <c r="K5"/>
  <c r="V5"/>
  <c r="AI46"/>
  <c r="AJ365"/>
  <c r="AE365"/>
  <c r="AA365"/>
  <c r="W365"/>
  <c r="S365"/>
  <c r="O365"/>
  <c r="K365"/>
  <c r="G365"/>
  <c r="AF365"/>
  <c r="AB365"/>
  <c r="X365"/>
  <c r="T365"/>
  <c r="P365"/>
  <c r="L365"/>
  <c r="H365"/>
  <c r="D365"/>
  <c r="AG365"/>
  <c r="AC365"/>
  <c r="Y365"/>
  <c r="U365"/>
  <c r="Q365"/>
  <c r="M365"/>
  <c r="I365"/>
  <c r="E365"/>
  <c r="AH365"/>
  <c r="R365"/>
  <c r="V365"/>
  <c r="F365"/>
  <c r="Z365"/>
  <c r="J365"/>
  <c r="N365"/>
  <c r="AD365"/>
  <c r="AJ301"/>
  <c r="AE301"/>
  <c r="AA301"/>
  <c r="W301"/>
  <c r="S301"/>
  <c r="O301"/>
  <c r="K301"/>
  <c r="G301"/>
  <c r="AF301"/>
  <c r="AB301"/>
  <c r="X301"/>
  <c r="T301"/>
  <c r="P301"/>
  <c r="L301"/>
  <c r="H301"/>
  <c r="D301"/>
  <c r="AG301"/>
  <c r="AC301"/>
  <c r="Y301"/>
  <c r="U301"/>
  <c r="Q301"/>
  <c r="M301"/>
  <c r="I301"/>
  <c r="E301"/>
  <c r="AH301"/>
  <c r="R301"/>
  <c r="V301"/>
  <c r="F301"/>
  <c r="Z301"/>
  <c r="J301"/>
  <c r="AD301"/>
  <c r="N301"/>
  <c r="AH355"/>
  <c r="AD355"/>
  <c r="Z355"/>
  <c r="V355"/>
  <c r="R355"/>
  <c r="N355"/>
  <c r="J355"/>
  <c r="F355"/>
  <c r="AJ355"/>
  <c r="AE355"/>
  <c r="AA355"/>
  <c r="W355"/>
  <c r="S355"/>
  <c r="O355"/>
  <c r="K355"/>
  <c r="G355"/>
  <c r="AF355"/>
  <c r="AB355"/>
  <c r="X355"/>
  <c r="T355"/>
  <c r="P355"/>
  <c r="L355"/>
  <c r="H355"/>
  <c r="D355"/>
  <c r="AG355"/>
  <c r="AI354" s="1"/>
  <c r="Q355"/>
  <c r="U355"/>
  <c r="E355"/>
  <c r="Y355"/>
  <c r="I355"/>
  <c r="M355"/>
  <c r="AC355"/>
  <c r="AG393"/>
  <c r="AI392" s="1"/>
  <c r="AC393"/>
  <c r="Y393"/>
  <c r="U393"/>
  <c r="Q393"/>
  <c r="M393"/>
  <c r="I393"/>
  <c r="E393"/>
  <c r="AH393"/>
  <c r="AD393"/>
  <c r="Z393"/>
  <c r="V393"/>
  <c r="R393"/>
  <c r="N393"/>
  <c r="J393"/>
  <c r="F393"/>
  <c r="AJ393"/>
  <c r="AE393"/>
  <c r="AA393"/>
  <c r="W393"/>
  <c r="S393"/>
  <c r="O393"/>
  <c r="K393"/>
  <c r="G393"/>
  <c r="X393"/>
  <c r="H393"/>
  <c r="AB393"/>
  <c r="L393"/>
  <c r="AF393"/>
  <c r="P393"/>
  <c r="T393"/>
  <c r="D393"/>
  <c r="AG329"/>
  <c r="AI328" s="1"/>
  <c r="AC329"/>
  <c r="Y329"/>
  <c r="U329"/>
  <c r="Q329"/>
  <c r="M329"/>
  <c r="I329"/>
  <c r="E329"/>
  <c r="AH329"/>
  <c r="AD329"/>
  <c r="Z329"/>
  <c r="V329"/>
  <c r="R329"/>
  <c r="N329"/>
  <c r="J329"/>
  <c r="F329"/>
  <c r="AJ329"/>
  <c r="AE329"/>
  <c r="AA329"/>
  <c r="W329"/>
  <c r="S329"/>
  <c r="O329"/>
  <c r="K329"/>
  <c r="G329"/>
  <c r="X329"/>
  <c r="H329"/>
  <c r="AB329"/>
  <c r="L329"/>
  <c r="AF329"/>
  <c r="P329"/>
  <c r="D329"/>
  <c r="T329"/>
  <c r="AF287"/>
  <c r="AB287"/>
  <c r="X287"/>
  <c r="T287"/>
  <c r="P287"/>
  <c r="L287"/>
  <c r="H287"/>
  <c r="D287"/>
  <c r="AJ287"/>
  <c r="AD287"/>
  <c r="Y287"/>
  <c r="S287"/>
  <c r="N287"/>
  <c r="I287"/>
  <c r="AE287"/>
  <c r="Z287"/>
  <c r="U287"/>
  <c r="O287"/>
  <c r="J287"/>
  <c r="E287"/>
  <c r="AG287"/>
  <c r="AA287"/>
  <c r="V287"/>
  <c r="Q287"/>
  <c r="K287"/>
  <c r="F287"/>
  <c r="AC287"/>
  <c r="G287"/>
  <c r="AH287"/>
  <c r="M287"/>
  <c r="R287"/>
  <c r="W287"/>
  <c r="AJ223"/>
  <c r="AE223"/>
  <c r="AA223"/>
  <c r="W223"/>
  <c r="S223"/>
  <c r="O223"/>
  <c r="K223"/>
  <c r="G223"/>
  <c r="AF223"/>
  <c r="AB223"/>
  <c r="X223"/>
  <c r="T223"/>
  <c r="P223"/>
  <c r="L223"/>
  <c r="H223"/>
  <c r="D223"/>
  <c r="AG223"/>
  <c r="AC223"/>
  <c r="Y223"/>
  <c r="U223"/>
  <c r="Q223"/>
  <c r="M223"/>
  <c r="I223"/>
  <c r="E223"/>
  <c r="AD223"/>
  <c r="N223"/>
  <c r="AH223"/>
  <c r="R223"/>
  <c r="V223"/>
  <c r="F223"/>
  <c r="J223"/>
  <c r="Z223"/>
  <c r="AJ159"/>
  <c r="AE159"/>
  <c r="AA159"/>
  <c r="W159"/>
  <c r="S159"/>
  <c r="O159"/>
  <c r="K159"/>
  <c r="G159"/>
  <c r="AF159"/>
  <c r="AB159"/>
  <c r="X159"/>
  <c r="T159"/>
  <c r="P159"/>
  <c r="L159"/>
  <c r="H159"/>
  <c r="D159"/>
  <c r="AG159"/>
  <c r="AC159"/>
  <c r="Y159"/>
  <c r="U159"/>
  <c r="Q159"/>
  <c r="M159"/>
  <c r="I159"/>
  <c r="E159"/>
  <c r="AD159"/>
  <c r="N159"/>
  <c r="AH159"/>
  <c r="R159"/>
  <c r="V159"/>
  <c r="F159"/>
  <c r="Z159"/>
  <c r="J159"/>
  <c r="AJ95"/>
  <c r="AE95"/>
  <c r="AA95"/>
  <c r="W95"/>
  <c r="S95"/>
  <c r="O95"/>
  <c r="K95"/>
  <c r="G95"/>
  <c r="AG95"/>
  <c r="AB95"/>
  <c r="V95"/>
  <c r="Q95"/>
  <c r="L95"/>
  <c r="F95"/>
  <c r="AH95"/>
  <c r="AC95"/>
  <c r="X95"/>
  <c r="R95"/>
  <c r="M95"/>
  <c r="H95"/>
  <c r="AD95"/>
  <c r="Y95"/>
  <c r="T95"/>
  <c r="N95"/>
  <c r="I95"/>
  <c r="D95"/>
  <c r="Z95"/>
  <c r="E95"/>
  <c r="U95"/>
  <c r="AF95"/>
  <c r="J95"/>
  <c r="P95"/>
  <c r="AH280"/>
  <c r="AD280"/>
  <c r="Z280"/>
  <c r="V280"/>
  <c r="R280"/>
  <c r="N280"/>
  <c r="J280"/>
  <c r="F280"/>
  <c r="AE280"/>
  <c r="AA280"/>
  <c r="W280"/>
  <c r="S280"/>
  <c r="O280"/>
  <c r="K280"/>
  <c r="G280"/>
  <c r="AJ280"/>
  <c r="AF280"/>
  <c r="AB280"/>
  <c r="X280"/>
  <c r="T280"/>
  <c r="P280"/>
  <c r="L280"/>
  <c r="H280"/>
  <c r="D280"/>
  <c r="Y280"/>
  <c r="I280"/>
  <c r="AC280"/>
  <c r="M280"/>
  <c r="AG280"/>
  <c r="AI280" s="1"/>
  <c r="Q280"/>
  <c r="E280"/>
  <c r="U280"/>
  <c r="AH216"/>
  <c r="AD216"/>
  <c r="Z216"/>
  <c r="V216"/>
  <c r="R216"/>
  <c r="N216"/>
  <c r="J216"/>
  <c r="F216"/>
  <c r="AE216"/>
  <c r="AA216"/>
  <c r="W216"/>
  <c r="S216"/>
  <c r="O216"/>
  <c r="K216"/>
  <c r="G216"/>
  <c r="AJ216"/>
  <c r="AF216"/>
  <c r="AB216"/>
  <c r="X216"/>
  <c r="T216"/>
  <c r="P216"/>
  <c r="L216"/>
  <c r="H216"/>
  <c r="D216"/>
  <c r="Y216"/>
  <c r="I216"/>
  <c r="AC216"/>
  <c r="M216"/>
  <c r="AG216"/>
  <c r="Q216"/>
  <c r="U216"/>
  <c r="E216"/>
  <c r="AH152"/>
  <c r="AD152"/>
  <c r="Z152"/>
  <c r="V152"/>
  <c r="R152"/>
  <c r="N152"/>
  <c r="J152"/>
  <c r="F152"/>
  <c r="AE152"/>
  <c r="AA152"/>
  <c r="W152"/>
  <c r="S152"/>
  <c r="O152"/>
  <c r="K152"/>
  <c r="G152"/>
  <c r="AJ152"/>
  <c r="AF152"/>
  <c r="AB152"/>
  <c r="X152"/>
  <c r="T152"/>
  <c r="P152"/>
  <c r="L152"/>
  <c r="H152"/>
  <c r="D152"/>
  <c r="Y152"/>
  <c r="I152"/>
  <c r="AC152"/>
  <c r="M152"/>
  <c r="AG152"/>
  <c r="AI152" s="1"/>
  <c r="Q152"/>
  <c r="E152"/>
  <c r="U152"/>
  <c r="AF327"/>
  <c r="AB327"/>
  <c r="X327"/>
  <c r="T327"/>
  <c r="P327"/>
  <c r="L327"/>
  <c r="H327"/>
  <c r="D327"/>
  <c r="AG327"/>
  <c r="AC327"/>
  <c r="Y327"/>
  <c r="U327"/>
  <c r="Q327"/>
  <c r="M327"/>
  <c r="I327"/>
  <c r="E327"/>
  <c r="AH327"/>
  <c r="AD327"/>
  <c r="Z327"/>
  <c r="V327"/>
  <c r="R327"/>
  <c r="N327"/>
  <c r="J327"/>
  <c r="F327"/>
  <c r="AA327"/>
  <c r="K327"/>
  <c r="AE327"/>
  <c r="O327"/>
  <c r="AJ327"/>
  <c r="S327"/>
  <c r="G327"/>
  <c r="W327"/>
  <c r="AG235"/>
  <c r="AI234" s="1"/>
  <c r="AC235"/>
  <c r="Y235"/>
  <c r="U235"/>
  <c r="Q235"/>
  <c r="M235"/>
  <c r="I235"/>
  <c r="E235"/>
  <c r="AH235"/>
  <c r="AD235"/>
  <c r="Z235"/>
  <c r="V235"/>
  <c r="R235"/>
  <c r="N235"/>
  <c r="J235"/>
  <c r="F235"/>
  <c r="AJ235"/>
  <c r="AE235"/>
  <c r="AA235"/>
  <c r="W235"/>
  <c r="S235"/>
  <c r="O235"/>
  <c r="K235"/>
  <c r="G235"/>
  <c r="AB235"/>
  <c r="L235"/>
  <c r="AF235"/>
  <c r="P235"/>
  <c r="T235"/>
  <c r="D235"/>
  <c r="H235"/>
  <c r="X235"/>
  <c r="AG171"/>
  <c r="AI170" s="1"/>
  <c r="AC171"/>
  <c r="Y171"/>
  <c r="U171"/>
  <c r="Q171"/>
  <c r="M171"/>
  <c r="I171"/>
  <c r="E171"/>
  <c r="AH171"/>
  <c r="AD171"/>
  <c r="Z171"/>
  <c r="V171"/>
  <c r="R171"/>
  <c r="N171"/>
  <c r="J171"/>
  <c r="F171"/>
  <c r="AJ171"/>
  <c r="AE171"/>
  <c r="AA171"/>
  <c r="W171"/>
  <c r="S171"/>
  <c r="O171"/>
  <c r="K171"/>
  <c r="G171"/>
  <c r="AB171"/>
  <c r="L171"/>
  <c r="AF171"/>
  <c r="P171"/>
  <c r="T171"/>
  <c r="D171"/>
  <c r="H171"/>
  <c r="X171"/>
  <c r="AF319"/>
  <c r="AB319"/>
  <c r="X319"/>
  <c r="T319"/>
  <c r="P319"/>
  <c r="L319"/>
  <c r="H319"/>
  <c r="D319"/>
  <c r="AG319"/>
  <c r="AI318" s="1"/>
  <c r="AC319"/>
  <c r="Y319"/>
  <c r="U319"/>
  <c r="Q319"/>
  <c r="M319"/>
  <c r="I319"/>
  <c r="E319"/>
  <c r="AH319"/>
  <c r="AD319"/>
  <c r="Z319"/>
  <c r="V319"/>
  <c r="R319"/>
  <c r="N319"/>
  <c r="J319"/>
  <c r="F319"/>
  <c r="W319"/>
  <c r="G319"/>
  <c r="AA319"/>
  <c r="K319"/>
  <c r="AE319"/>
  <c r="O319"/>
  <c r="S319"/>
  <c r="AJ319"/>
  <c r="AG94"/>
  <c r="AI94" s="1"/>
  <c r="AC94"/>
  <c r="Y94"/>
  <c r="U94"/>
  <c r="Q94"/>
  <c r="M94"/>
  <c r="I94"/>
  <c r="E94"/>
  <c r="AD94"/>
  <c r="X94"/>
  <c r="S94"/>
  <c r="N94"/>
  <c r="H94"/>
  <c r="AJ94"/>
  <c r="AE94"/>
  <c r="Z94"/>
  <c r="T94"/>
  <c r="O94"/>
  <c r="J94"/>
  <c r="D94"/>
  <c r="AF94"/>
  <c r="AA94"/>
  <c r="V94"/>
  <c r="P94"/>
  <c r="K94"/>
  <c r="F94"/>
  <c r="R94"/>
  <c r="L94"/>
  <c r="W94"/>
  <c r="AH94"/>
  <c r="AB94"/>
  <c r="G94"/>
  <c r="AE22"/>
  <c r="AA22"/>
  <c r="W22"/>
  <c r="S22"/>
  <c r="O22"/>
  <c r="K22"/>
  <c r="G22"/>
  <c r="AJ22"/>
  <c r="AF22"/>
  <c r="AB22"/>
  <c r="X22"/>
  <c r="T22"/>
  <c r="P22"/>
  <c r="L22"/>
  <c r="H22"/>
  <c r="D22"/>
  <c r="AD22"/>
  <c r="V22"/>
  <c r="N22"/>
  <c r="F22"/>
  <c r="AC22"/>
  <c r="M22"/>
  <c r="AG22"/>
  <c r="AI22" s="1"/>
  <c r="Y22"/>
  <c r="Q22"/>
  <c r="I22"/>
  <c r="U22"/>
  <c r="E22"/>
  <c r="AH22"/>
  <c r="Z22"/>
  <c r="R22"/>
  <c r="J22"/>
  <c r="AJ116"/>
  <c r="AF116"/>
  <c r="AB116"/>
  <c r="X116"/>
  <c r="T116"/>
  <c r="P116"/>
  <c r="L116"/>
  <c r="H116"/>
  <c r="D116"/>
  <c r="AG116"/>
  <c r="AI116" s="1"/>
  <c r="AC116"/>
  <c r="Y116"/>
  <c r="U116"/>
  <c r="Q116"/>
  <c r="M116"/>
  <c r="I116"/>
  <c r="E116"/>
  <c r="AH116"/>
  <c r="AD116"/>
  <c r="Z116"/>
  <c r="V116"/>
  <c r="R116"/>
  <c r="N116"/>
  <c r="J116"/>
  <c r="F116"/>
  <c r="AE116"/>
  <c r="O116"/>
  <c r="S116"/>
  <c r="W116"/>
  <c r="G116"/>
  <c r="K116"/>
  <c r="AA116"/>
  <c r="AH41"/>
  <c r="AD41"/>
  <c r="Z41"/>
  <c r="V41"/>
  <c r="R41"/>
  <c r="N41"/>
  <c r="J41"/>
  <c r="F41"/>
  <c r="AJ41"/>
  <c r="AE41"/>
  <c r="AA41"/>
  <c r="W41"/>
  <c r="S41"/>
  <c r="O41"/>
  <c r="K41"/>
  <c r="G41"/>
  <c r="AF41"/>
  <c r="AB41"/>
  <c r="X41"/>
  <c r="T41"/>
  <c r="P41"/>
  <c r="L41"/>
  <c r="H41"/>
  <c r="D41"/>
  <c r="Y41"/>
  <c r="I41"/>
  <c r="E41"/>
  <c r="AC41"/>
  <c r="M41"/>
  <c r="U41"/>
  <c r="AG41"/>
  <c r="AI40" s="1"/>
  <c r="Q41"/>
  <c r="AJ236"/>
  <c r="AF236"/>
  <c r="AB236"/>
  <c r="X236"/>
  <c r="T236"/>
  <c r="P236"/>
  <c r="L236"/>
  <c r="H236"/>
  <c r="D236"/>
  <c r="AG236"/>
  <c r="AC236"/>
  <c r="Y236"/>
  <c r="U236"/>
  <c r="Q236"/>
  <c r="M236"/>
  <c r="I236"/>
  <c r="E236"/>
  <c r="AH236"/>
  <c r="AD236"/>
  <c r="Z236"/>
  <c r="V236"/>
  <c r="R236"/>
  <c r="N236"/>
  <c r="J236"/>
  <c r="F236"/>
  <c r="AA236"/>
  <c r="K236"/>
  <c r="AE236"/>
  <c r="O236"/>
  <c r="S236"/>
  <c r="G236"/>
  <c r="W236"/>
  <c r="AG66"/>
  <c r="AI66" s="1"/>
  <c r="AC66"/>
  <c r="Y66"/>
  <c r="U66"/>
  <c r="Q66"/>
  <c r="M66"/>
  <c r="I66"/>
  <c r="E66"/>
  <c r="AH66"/>
  <c r="AD66"/>
  <c r="Z66"/>
  <c r="V66"/>
  <c r="R66"/>
  <c r="N66"/>
  <c r="J66"/>
  <c r="F66"/>
  <c r="AE66"/>
  <c r="AA66"/>
  <c r="W66"/>
  <c r="S66"/>
  <c r="O66"/>
  <c r="K66"/>
  <c r="G66"/>
  <c r="AJ66"/>
  <c r="T66"/>
  <c r="D66"/>
  <c r="X66"/>
  <c r="H66"/>
  <c r="AF66"/>
  <c r="AB66"/>
  <c r="L66"/>
  <c r="P66"/>
  <c r="AJ8"/>
  <c r="AF8"/>
  <c r="AB8"/>
  <c r="X8"/>
  <c r="T8"/>
  <c r="P8"/>
  <c r="L8"/>
  <c r="H8"/>
  <c r="D8"/>
  <c r="AG8"/>
  <c r="AC8"/>
  <c r="Y8"/>
  <c r="U8"/>
  <c r="Q8"/>
  <c r="M8"/>
  <c r="I8"/>
  <c r="E8"/>
  <c r="AA8"/>
  <c r="S8"/>
  <c r="K8"/>
  <c r="AH8"/>
  <c r="J8"/>
  <c r="AD8"/>
  <c r="V8"/>
  <c r="N8"/>
  <c r="F8"/>
  <c r="Z8"/>
  <c r="AE8"/>
  <c r="W8"/>
  <c r="O8"/>
  <c r="G8"/>
  <c r="R8"/>
  <c r="AF121"/>
  <c r="AB121"/>
  <c r="X121"/>
  <c r="T121"/>
  <c r="P121"/>
  <c r="L121"/>
  <c r="H121"/>
  <c r="D121"/>
  <c r="AG121"/>
  <c r="AC121"/>
  <c r="Y121"/>
  <c r="U121"/>
  <c r="Q121"/>
  <c r="M121"/>
  <c r="I121"/>
  <c r="E121"/>
  <c r="AH121"/>
  <c r="AD121"/>
  <c r="Z121"/>
  <c r="V121"/>
  <c r="R121"/>
  <c r="N121"/>
  <c r="J121"/>
  <c r="F121"/>
  <c r="W121"/>
  <c r="G121"/>
  <c r="AA121"/>
  <c r="K121"/>
  <c r="AE121"/>
  <c r="O121"/>
  <c r="S121"/>
  <c r="AJ121"/>
  <c r="AJ32"/>
  <c r="AF32"/>
  <c r="AB32"/>
  <c r="X32"/>
  <c r="T32"/>
  <c r="P32"/>
  <c r="L32"/>
  <c r="H32"/>
  <c r="D32"/>
  <c r="AG32"/>
  <c r="AI32" s="1"/>
  <c r="AC32"/>
  <c r="Y32"/>
  <c r="U32"/>
  <c r="Q32"/>
  <c r="M32"/>
  <c r="I32"/>
  <c r="E32"/>
  <c r="AE32"/>
  <c r="W32"/>
  <c r="O32"/>
  <c r="V32"/>
  <c r="AH32"/>
  <c r="Z32"/>
  <c r="R32"/>
  <c r="J32"/>
  <c r="N32"/>
  <c r="AA32"/>
  <c r="S32"/>
  <c r="K32"/>
  <c r="AD32"/>
  <c r="F32"/>
  <c r="AE368"/>
  <c r="AA368"/>
  <c r="W368"/>
  <c r="S368"/>
  <c r="O368"/>
  <c r="K368"/>
  <c r="G368"/>
  <c r="AJ368"/>
  <c r="AF368"/>
  <c r="AB368"/>
  <c r="X368"/>
  <c r="T368"/>
  <c r="P368"/>
  <c r="L368"/>
  <c r="H368"/>
  <c r="D368"/>
  <c r="AG368"/>
  <c r="AI368" s="1"/>
  <c r="AC368"/>
  <c r="Y368"/>
  <c r="U368"/>
  <c r="Q368"/>
  <c r="M368"/>
  <c r="I368"/>
  <c r="E368"/>
  <c r="AD368"/>
  <c r="N368"/>
  <c r="AH368"/>
  <c r="R368"/>
  <c r="V368"/>
  <c r="F368"/>
  <c r="Z368"/>
  <c r="J368"/>
  <c r="AE304"/>
  <c r="AA304"/>
  <c r="W304"/>
  <c r="S304"/>
  <c r="O304"/>
  <c r="K304"/>
  <c r="G304"/>
  <c r="AJ304"/>
  <c r="AF304"/>
  <c r="AB304"/>
  <c r="X304"/>
  <c r="T304"/>
  <c r="P304"/>
  <c r="L304"/>
  <c r="H304"/>
  <c r="D304"/>
  <c r="AG304"/>
  <c r="AI304" s="1"/>
  <c r="AC304"/>
  <c r="Y304"/>
  <c r="U304"/>
  <c r="Q304"/>
  <c r="M304"/>
  <c r="I304"/>
  <c r="E304"/>
  <c r="AD304"/>
  <c r="N304"/>
  <c r="AH304"/>
  <c r="R304"/>
  <c r="V304"/>
  <c r="F304"/>
  <c r="J304"/>
  <c r="Z304"/>
  <c r="AH358"/>
  <c r="AD358"/>
  <c r="Z358"/>
  <c r="V358"/>
  <c r="R358"/>
  <c r="N358"/>
  <c r="J358"/>
  <c r="F358"/>
  <c r="AE358"/>
  <c r="AA358"/>
  <c r="W358"/>
  <c r="S358"/>
  <c r="O358"/>
  <c r="K358"/>
  <c r="G358"/>
  <c r="AJ358"/>
  <c r="AF358"/>
  <c r="AB358"/>
  <c r="X358"/>
  <c r="T358"/>
  <c r="P358"/>
  <c r="L358"/>
  <c r="H358"/>
  <c r="D358"/>
  <c r="AC358"/>
  <c r="M358"/>
  <c r="AG358"/>
  <c r="AI358" s="1"/>
  <c r="Q358"/>
  <c r="U358"/>
  <c r="E358"/>
  <c r="I358"/>
  <c r="Y358"/>
  <c r="AG396"/>
  <c r="AI396" s="1"/>
  <c r="AC396"/>
  <c r="Y396"/>
  <c r="U396"/>
  <c r="Q396"/>
  <c r="M396"/>
  <c r="I396"/>
  <c r="E396"/>
  <c r="AH396"/>
  <c r="AD396"/>
  <c r="Z396"/>
  <c r="V396"/>
  <c r="R396"/>
  <c r="N396"/>
  <c r="J396"/>
  <c r="F396"/>
  <c r="AE396"/>
  <c r="AA396"/>
  <c r="W396"/>
  <c r="S396"/>
  <c r="O396"/>
  <c r="K396"/>
  <c r="G396"/>
  <c r="AJ396"/>
  <c r="T396"/>
  <c r="D396"/>
  <c r="X396"/>
  <c r="H396"/>
  <c r="AB396"/>
  <c r="L396"/>
  <c r="P396"/>
  <c r="AF396"/>
  <c r="AG332"/>
  <c r="AI332" s="1"/>
  <c r="AC332"/>
  <c r="Y332"/>
  <c r="U332"/>
  <c r="Q332"/>
  <c r="M332"/>
  <c r="I332"/>
  <c r="E332"/>
  <c r="AH332"/>
  <c r="AD332"/>
  <c r="Z332"/>
  <c r="V332"/>
  <c r="R332"/>
  <c r="N332"/>
  <c r="J332"/>
  <c r="F332"/>
  <c r="AE332"/>
  <c r="AA332"/>
  <c r="W332"/>
  <c r="S332"/>
  <c r="O332"/>
  <c r="K332"/>
  <c r="G332"/>
  <c r="AJ332"/>
  <c r="T332"/>
  <c r="D332"/>
  <c r="X332"/>
  <c r="H332"/>
  <c r="AB332"/>
  <c r="L332"/>
  <c r="P332"/>
  <c r="AF332"/>
  <c r="AH291"/>
  <c r="AD291"/>
  <c r="Z291"/>
  <c r="V291"/>
  <c r="R291"/>
  <c r="N291"/>
  <c r="J291"/>
  <c r="F291"/>
  <c r="AJ291"/>
  <c r="AC291"/>
  <c r="X291"/>
  <c r="S291"/>
  <c r="M291"/>
  <c r="H291"/>
  <c r="AE291"/>
  <c r="Y291"/>
  <c r="T291"/>
  <c r="O291"/>
  <c r="I291"/>
  <c r="D291"/>
  <c r="AF291"/>
  <c r="AA291"/>
  <c r="U291"/>
  <c r="P291"/>
  <c r="K291"/>
  <c r="E291"/>
  <c r="W291"/>
  <c r="AB291"/>
  <c r="G291"/>
  <c r="AG291"/>
  <c r="AI290" s="1"/>
  <c r="L291"/>
  <c r="Q291"/>
  <c r="AE226"/>
  <c r="AA226"/>
  <c r="W226"/>
  <c r="S226"/>
  <c r="O226"/>
  <c r="K226"/>
  <c r="G226"/>
  <c r="AJ226"/>
  <c r="AF226"/>
  <c r="AB226"/>
  <c r="X226"/>
  <c r="T226"/>
  <c r="P226"/>
  <c r="L226"/>
  <c r="H226"/>
  <c r="D226"/>
  <c r="AG226"/>
  <c r="AI226" s="1"/>
  <c r="AC226"/>
  <c r="Y226"/>
  <c r="U226"/>
  <c r="Q226"/>
  <c r="M226"/>
  <c r="I226"/>
  <c r="E226"/>
  <c r="Z226"/>
  <c r="J226"/>
  <c r="AD226"/>
  <c r="N226"/>
  <c r="AH226"/>
  <c r="R226"/>
  <c r="V226"/>
  <c r="F226"/>
  <c r="AE162"/>
  <c r="AA162"/>
  <c r="W162"/>
  <c r="S162"/>
  <c r="O162"/>
  <c r="K162"/>
  <c r="G162"/>
  <c r="AJ162"/>
  <c r="AF162"/>
  <c r="AB162"/>
  <c r="X162"/>
  <c r="T162"/>
  <c r="P162"/>
  <c r="L162"/>
  <c r="H162"/>
  <c r="D162"/>
  <c r="AG162"/>
  <c r="AI162" s="1"/>
  <c r="AC162"/>
  <c r="Y162"/>
  <c r="U162"/>
  <c r="Q162"/>
  <c r="M162"/>
  <c r="I162"/>
  <c r="E162"/>
  <c r="Z162"/>
  <c r="J162"/>
  <c r="AD162"/>
  <c r="N162"/>
  <c r="AH162"/>
  <c r="R162"/>
  <c r="F162"/>
  <c r="V162"/>
  <c r="AE98"/>
  <c r="AA98"/>
  <c r="W98"/>
  <c r="S98"/>
  <c r="O98"/>
  <c r="K98"/>
  <c r="AH98"/>
  <c r="AC98"/>
  <c r="X98"/>
  <c r="R98"/>
  <c r="M98"/>
  <c r="H98"/>
  <c r="AJ98"/>
  <c r="AD98"/>
  <c r="Y98"/>
  <c r="T98"/>
  <c r="N98"/>
  <c r="I98"/>
  <c r="D98"/>
  <c r="AF98"/>
  <c r="Z98"/>
  <c r="U98"/>
  <c r="P98"/>
  <c r="J98"/>
  <c r="E98"/>
  <c r="AG98"/>
  <c r="L98"/>
  <c r="AB98"/>
  <c r="F98"/>
  <c r="Q98"/>
  <c r="V98"/>
  <c r="AH285"/>
  <c r="AD285"/>
  <c r="Z285"/>
  <c r="V285"/>
  <c r="R285"/>
  <c r="N285"/>
  <c r="J285"/>
  <c r="F285"/>
  <c r="AJ285"/>
  <c r="AE285"/>
  <c r="AA285"/>
  <c r="W285"/>
  <c r="S285"/>
  <c r="O285"/>
  <c r="K285"/>
  <c r="G285"/>
  <c r="AF285"/>
  <c r="AB285"/>
  <c r="X285"/>
  <c r="T285"/>
  <c r="P285"/>
  <c r="L285"/>
  <c r="H285"/>
  <c r="D285"/>
  <c r="AG285"/>
  <c r="AI284" s="1"/>
  <c r="Q285"/>
  <c r="U285"/>
  <c r="E285"/>
  <c r="Y285"/>
  <c r="I285"/>
  <c r="AC285"/>
  <c r="M285"/>
  <c r="AH221"/>
  <c r="AD221"/>
  <c r="Z221"/>
  <c r="V221"/>
  <c r="R221"/>
  <c r="N221"/>
  <c r="J221"/>
  <c r="F221"/>
  <c r="AJ221"/>
  <c r="AE221"/>
  <c r="AA221"/>
  <c r="W221"/>
  <c r="S221"/>
  <c r="O221"/>
  <c r="K221"/>
  <c r="G221"/>
  <c r="AF221"/>
  <c r="AB221"/>
  <c r="X221"/>
  <c r="T221"/>
  <c r="P221"/>
  <c r="L221"/>
  <c r="H221"/>
  <c r="D221"/>
  <c r="AG221"/>
  <c r="AI220" s="1"/>
  <c r="Q221"/>
  <c r="U221"/>
  <c r="E221"/>
  <c r="Y221"/>
  <c r="I221"/>
  <c r="M221"/>
  <c r="AC221"/>
  <c r="AH157"/>
  <c r="AD157"/>
  <c r="Z157"/>
  <c r="V157"/>
  <c r="R157"/>
  <c r="N157"/>
  <c r="J157"/>
  <c r="F157"/>
  <c r="AJ157"/>
  <c r="AE157"/>
  <c r="AA157"/>
  <c r="W157"/>
  <c r="S157"/>
  <c r="O157"/>
  <c r="K157"/>
  <c r="G157"/>
  <c r="AF157"/>
  <c r="AB157"/>
  <c r="X157"/>
  <c r="T157"/>
  <c r="P157"/>
  <c r="L157"/>
  <c r="H157"/>
  <c r="D157"/>
  <c r="AG157"/>
  <c r="AI156" s="1"/>
  <c r="Q157"/>
  <c r="U157"/>
  <c r="E157"/>
  <c r="Y157"/>
  <c r="I157"/>
  <c r="AC157"/>
  <c r="M157"/>
  <c r="AJ338"/>
  <c r="AF338"/>
  <c r="AB338"/>
  <c r="X338"/>
  <c r="T338"/>
  <c r="P338"/>
  <c r="L338"/>
  <c r="H338"/>
  <c r="D338"/>
  <c r="AG338"/>
  <c r="AC338"/>
  <c r="Y338"/>
  <c r="U338"/>
  <c r="Q338"/>
  <c r="M338"/>
  <c r="I338"/>
  <c r="E338"/>
  <c r="AH338"/>
  <c r="AD338"/>
  <c r="Z338"/>
  <c r="V338"/>
  <c r="R338"/>
  <c r="N338"/>
  <c r="J338"/>
  <c r="F338"/>
  <c r="AA338"/>
  <c r="K338"/>
  <c r="AE338"/>
  <c r="O338"/>
  <c r="S338"/>
  <c r="G338"/>
  <c r="W338"/>
  <c r="AG238"/>
  <c r="AC238"/>
  <c r="Y238"/>
  <c r="U238"/>
  <c r="Q238"/>
  <c r="M238"/>
  <c r="I238"/>
  <c r="E238"/>
  <c r="AH238"/>
  <c r="AD238"/>
  <c r="Z238"/>
  <c r="V238"/>
  <c r="R238"/>
  <c r="N238"/>
  <c r="J238"/>
  <c r="F238"/>
  <c r="AE238"/>
  <c r="AA238"/>
  <c r="W238"/>
  <c r="S238"/>
  <c r="O238"/>
  <c r="K238"/>
  <c r="G238"/>
  <c r="X238"/>
  <c r="H238"/>
  <c r="AB238"/>
  <c r="L238"/>
  <c r="AF238"/>
  <c r="P238"/>
  <c r="D238"/>
  <c r="T238"/>
  <c r="AJ238"/>
  <c r="AG174"/>
  <c r="AC174"/>
  <c r="Y174"/>
  <c r="U174"/>
  <c r="Q174"/>
  <c r="M174"/>
  <c r="I174"/>
  <c r="E174"/>
  <c r="AH174"/>
  <c r="AD174"/>
  <c r="Z174"/>
  <c r="V174"/>
  <c r="R174"/>
  <c r="N174"/>
  <c r="J174"/>
  <c r="F174"/>
  <c r="AE174"/>
  <c r="AA174"/>
  <c r="W174"/>
  <c r="S174"/>
  <c r="O174"/>
  <c r="K174"/>
  <c r="G174"/>
  <c r="X174"/>
  <c r="H174"/>
  <c r="AB174"/>
  <c r="L174"/>
  <c r="AF174"/>
  <c r="P174"/>
  <c r="AJ174"/>
  <c r="T174"/>
  <c r="D174"/>
  <c r="AG110"/>
  <c r="AC110"/>
  <c r="Y110"/>
  <c r="U110"/>
  <c r="Q110"/>
  <c r="M110"/>
  <c r="I110"/>
  <c r="E110"/>
  <c r="AH110"/>
  <c r="AD110"/>
  <c r="Z110"/>
  <c r="V110"/>
  <c r="R110"/>
  <c r="N110"/>
  <c r="J110"/>
  <c r="F110"/>
  <c r="AE110"/>
  <c r="AA110"/>
  <c r="W110"/>
  <c r="S110"/>
  <c r="O110"/>
  <c r="K110"/>
  <c r="X110"/>
  <c r="H110"/>
  <c r="AB110"/>
  <c r="L110"/>
  <c r="AF110"/>
  <c r="P110"/>
  <c r="D110"/>
  <c r="T110"/>
  <c r="AJ110"/>
  <c r="AF97"/>
  <c r="AB97"/>
  <c r="X97"/>
  <c r="T97"/>
  <c r="P97"/>
  <c r="L97"/>
  <c r="H97"/>
  <c r="D97"/>
  <c r="AJ97"/>
  <c r="AD97"/>
  <c r="Y97"/>
  <c r="S97"/>
  <c r="N97"/>
  <c r="I97"/>
  <c r="AE97"/>
  <c r="Z97"/>
  <c r="U97"/>
  <c r="O97"/>
  <c r="J97"/>
  <c r="E97"/>
  <c r="AG97"/>
  <c r="AI96" s="1"/>
  <c r="AA97"/>
  <c r="V97"/>
  <c r="Q97"/>
  <c r="K97"/>
  <c r="F97"/>
  <c r="W97"/>
  <c r="AC97"/>
  <c r="G97"/>
  <c r="R97"/>
  <c r="AH97"/>
  <c r="M97"/>
  <c r="AJ27"/>
  <c r="AE27"/>
  <c r="AA27"/>
  <c r="W27"/>
  <c r="S27"/>
  <c r="O27"/>
  <c r="K27"/>
  <c r="AF27"/>
  <c r="AB27"/>
  <c r="X27"/>
  <c r="T27"/>
  <c r="P27"/>
  <c r="L27"/>
  <c r="H27"/>
  <c r="D27"/>
  <c r="AD27"/>
  <c r="V27"/>
  <c r="N27"/>
  <c r="F27"/>
  <c r="M27"/>
  <c r="AG27"/>
  <c r="Y27"/>
  <c r="Q27"/>
  <c r="I27"/>
  <c r="AC27"/>
  <c r="E27"/>
  <c r="AH27"/>
  <c r="Z27"/>
  <c r="R27"/>
  <c r="J27"/>
  <c r="U27"/>
  <c r="AF137"/>
  <c r="AB137"/>
  <c r="X137"/>
  <c r="T137"/>
  <c r="P137"/>
  <c r="L137"/>
  <c r="H137"/>
  <c r="D137"/>
  <c r="AG137"/>
  <c r="AC137"/>
  <c r="Y137"/>
  <c r="U137"/>
  <c r="Q137"/>
  <c r="M137"/>
  <c r="I137"/>
  <c r="E137"/>
  <c r="AH137"/>
  <c r="AD137"/>
  <c r="Z137"/>
  <c r="V137"/>
  <c r="R137"/>
  <c r="N137"/>
  <c r="J137"/>
  <c r="F137"/>
  <c r="AE137"/>
  <c r="O137"/>
  <c r="AJ137"/>
  <c r="S137"/>
  <c r="W137"/>
  <c r="G137"/>
  <c r="K137"/>
  <c r="AA137"/>
  <c r="AH44"/>
  <c r="AD44"/>
  <c r="Z44"/>
  <c r="V44"/>
  <c r="R44"/>
  <c r="N44"/>
  <c r="J44"/>
  <c r="F44"/>
  <c r="AE44"/>
  <c r="AA44"/>
  <c r="W44"/>
  <c r="S44"/>
  <c r="O44"/>
  <c r="K44"/>
  <c r="AJ44"/>
  <c r="AF44"/>
  <c r="AB44"/>
  <c r="X44"/>
  <c r="T44"/>
  <c r="P44"/>
  <c r="L44"/>
  <c r="H44"/>
  <c r="D44"/>
  <c r="U44"/>
  <c r="E44"/>
  <c r="Y44"/>
  <c r="I44"/>
  <c r="Q44"/>
  <c r="AC44"/>
  <c r="M44"/>
  <c r="AG44"/>
  <c r="AF257"/>
  <c r="AB257"/>
  <c r="X257"/>
  <c r="T257"/>
  <c r="P257"/>
  <c r="L257"/>
  <c r="H257"/>
  <c r="D257"/>
  <c r="AG257"/>
  <c r="AI256" s="1"/>
  <c r="AC257"/>
  <c r="Y257"/>
  <c r="U257"/>
  <c r="Q257"/>
  <c r="M257"/>
  <c r="I257"/>
  <c r="E257"/>
  <c r="AH257"/>
  <c r="AD257"/>
  <c r="Z257"/>
  <c r="V257"/>
  <c r="R257"/>
  <c r="N257"/>
  <c r="J257"/>
  <c r="F257"/>
  <c r="AA257"/>
  <c r="K257"/>
  <c r="AE257"/>
  <c r="O257"/>
  <c r="AJ257"/>
  <c r="S257"/>
  <c r="G257"/>
  <c r="W257"/>
  <c r="AG71"/>
  <c r="AC71"/>
  <c r="Y71"/>
  <c r="U71"/>
  <c r="Q71"/>
  <c r="M71"/>
  <c r="I71"/>
  <c r="E71"/>
  <c r="AH71"/>
  <c r="AD71"/>
  <c r="Z71"/>
  <c r="V71"/>
  <c r="R71"/>
  <c r="N71"/>
  <c r="J71"/>
  <c r="F71"/>
  <c r="AJ71"/>
  <c r="AE71"/>
  <c r="AA71"/>
  <c r="W71"/>
  <c r="S71"/>
  <c r="O71"/>
  <c r="K71"/>
  <c r="G71"/>
  <c r="AB71"/>
  <c r="L71"/>
  <c r="AF71"/>
  <c r="P71"/>
  <c r="X71"/>
  <c r="T71"/>
  <c r="D71"/>
  <c r="H71"/>
  <c r="AF13"/>
  <c r="AB13"/>
  <c r="X13"/>
  <c r="T13"/>
  <c r="P13"/>
  <c r="L13"/>
  <c r="H13"/>
  <c r="D13"/>
  <c r="AG13"/>
  <c r="AC13"/>
  <c r="Y13"/>
  <c r="U13"/>
  <c r="Q13"/>
  <c r="M13"/>
  <c r="I13"/>
  <c r="E13"/>
  <c r="AJ13"/>
  <c r="AA13"/>
  <c r="S13"/>
  <c r="K13"/>
  <c r="AH13"/>
  <c r="J13"/>
  <c r="AD13"/>
  <c r="V13"/>
  <c r="N13"/>
  <c r="F13"/>
  <c r="R13"/>
  <c r="AE13"/>
  <c r="W13"/>
  <c r="O13"/>
  <c r="G13"/>
  <c r="Z13"/>
  <c r="AJ228"/>
  <c r="AF228"/>
  <c r="AB228"/>
  <c r="X228"/>
  <c r="T228"/>
  <c r="P228"/>
  <c r="L228"/>
  <c r="H228"/>
  <c r="D228"/>
  <c r="AG228"/>
  <c r="AI228" s="1"/>
  <c r="AC228"/>
  <c r="Y228"/>
  <c r="U228"/>
  <c r="Q228"/>
  <c r="M228"/>
  <c r="I228"/>
  <c r="E228"/>
  <c r="AH228"/>
  <c r="AD228"/>
  <c r="Z228"/>
  <c r="V228"/>
  <c r="R228"/>
  <c r="N228"/>
  <c r="J228"/>
  <c r="F228"/>
  <c r="W228"/>
  <c r="G228"/>
  <c r="AA228"/>
  <c r="K228"/>
  <c r="AE228"/>
  <c r="O228"/>
  <c r="S228"/>
  <c r="AF37"/>
  <c r="AB37"/>
  <c r="X37"/>
  <c r="T37"/>
  <c r="P37"/>
  <c r="L37"/>
  <c r="H37"/>
  <c r="D37"/>
  <c r="AG37"/>
  <c r="AI36" s="1"/>
  <c r="AC37"/>
  <c r="Y37"/>
  <c r="U37"/>
  <c r="Q37"/>
  <c r="M37"/>
  <c r="I37"/>
  <c r="E37"/>
  <c r="AH37"/>
  <c r="AE37"/>
  <c r="W37"/>
  <c r="O37"/>
  <c r="N37"/>
  <c r="AJ37"/>
  <c r="Z37"/>
  <c r="R37"/>
  <c r="J37"/>
  <c r="V37"/>
  <c r="AA37"/>
  <c r="S37"/>
  <c r="K37"/>
  <c r="AD37"/>
  <c r="F37"/>
  <c r="AI14"/>
  <c r="AI148"/>
  <c r="AI104"/>
  <c r="AI294"/>
  <c r="AI16"/>
  <c r="AI378"/>
  <c r="AI276"/>
  <c r="AI48"/>
  <c r="AI272"/>
  <c r="AI144"/>
  <c r="AI200" l="1"/>
  <c r="AI236"/>
  <c r="AI342"/>
  <c r="AI238"/>
  <c r="AI174"/>
  <c r="AI216"/>
  <c r="AI76"/>
  <c r="AI252"/>
  <c r="AI8"/>
  <c r="AI44"/>
  <c r="AI110"/>
  <c r="AI98"/>
  <c r="AI264"/>
  <c r="AI188"/>
  <c r="AI386"/>
  <c r="AI172"/>
  <c r="AI390"/>
  <c r="AI56"/>
  <c r="AI338"/>
  <c r="AI158"/>
  <c r="AI222"/>
  <c r="AI70"/>
  <c r="AI136"/>
  <c r="AI142"/>
  <c r="AI206"/>
  <c r="AI270"/>
  <c r="AI300"/>
  <c r="AI364"/>
  <c r="AI54"/>
  <c r="AI120"/>
  <c r="AI184"/>
  <c r="AI126"/>
  <c r="AI190"/>
  <c r="AI254"/>
  <c r="AI348"/>
  <c r="AI26"/>
  <c r="AI38"/>
  <c r="AI6"/>
  <c r="AI124"/>
  <c r="AI402"/>
  <c r="AI72"/>
  <c r="AI322"/>
  <c r="AI286"/>
  <c r="AI12"/>
  <c r="AI326"/>
</calcChain>
</file>

<file path=xl/sharedStrings.xml><?xml version="1.0" encoding="utf-8"?>
<sst xmlns="http://schemas.openxmlformats.org/spreadsheetml/2006/main" count="484" uniqueCount="258">
  <si>
    <t>los</t>
  </si>
  <si>
    <t>Příjmení</t>
  </si>
  <si>
    <t>Jméno</t>
  </si>
  <si>
    <t>kat</t>
  </si>
  <si>
    <t>oddíl</t>
  </si>
  <si>
    <t>I.dr</t>
  </si>
  <si>
    <t>celkem I.dr</t>
  </si>
  <si>
    <t>II.dr</t>
  </si>
  <si>
    <t>celkem II.dr</t>
  </si>
  <si>
    <t>III.dr</t>
  </si>
  <si>
    <t>celkem III.dr</t>
  </si>
  <si>
    <t>IV.dr</t>
  </si>
  <si>
    <t>celkem IV.dr</t>
  </si>
  <si>
    <t>V.dráha</t>
  </si>
  <si>
    <t>celkem V.dráha</t>
  </si>
  <si>
    <t>VI.dráha</t>
  </si>
  <si>
    <t>celkem VI.dráha</t>
  </si>
  <si>
    <t>Celk. hráč</t>
  </si>
  <si>
    <t>CH</t>
  </si>
  <si>
    <t>Poř.</t>
  </si>
  <si>
    <t>Pomocný</t>
  </si>
  <si>
    <t>Součet</t>
  </si>
  <si>
    <t>Dvojice</t>
  </si>
  <si>
    <t>Dvojic</t>
  </si>
  <si>
    <t>pomocna</t>
  </si>
  <si>
    <t>Kategorie</t>
  </si>
  <si>
    <t>Celk. D</t>
  </si>
  <si>
    <t>Celk. P</t>
  </si>
  <si>
    <t>Pomocna</t>
  </si>
  <si>
    <t>Pomocna tridici dvojic, čtveřic</t>
  </si>
  <si>
    <t xml:space="preserve">Doražka </t>
  </si>
  <si>
    <t>chyby</t>
  </si>
  <si>
    <t>pořadí</t>
  </si>
  <si>
    <t>Pomocny</t>
  </si>
  <si>
    <t>pomocny</t>
  </si>
  <si>
    <t>P</t>
  </si>
  <si>
    <t>D</t>
  </si>
  <si>
    <t>ch</t>
  </si>
  <si>
    <t>plné</t>
  </si>
  <si>
    <t>dor.</t>
  </si>
  <si>
    <t>jed.</t>
  </si>
  <si>
    <t>index</t>
  </si>
  <si>
    <t>dvojic</t>
  </si>
  <si>
    <t>dorážka</t>
  </si>
  <si>
    <t>dvoj.</t>
  </si>
  <si>
    <t>tridici</t>
  </si>
  <si>
    <t>čtveřice</t>
  </si>
  <si>
    <t>čtveřic</t>
  </si>
  <si>
    <t>Dvořáková</t>
  </si>
  <si>
    <t>Kamila</t>
  </si>
  <si>
    <t>Dvořák</t>
  </si>
  <si>
    <t>Zbyněk</t>
  </si>
  <si>
    <t>Bartoň</t>
  </si>
  <si>
    <t>David</t>
  </si>
  <si>
    <t>Makovcová</t>
  </si>
  <si>
    <t>Alena</t>
  </si>
  <si>
    <t>Vokurka</t>
  </si>
  <si>
    <t>Jiří</t>
  </si>
  <si>
    <t>Koubek</t>
  </si>
  <si>
    <t>Karel</t>
  </si>
  <si>
    <t>Novák</t>
  </si>
  <si>
    <t>Jan</t>
  </si>
  <si>
    <t>Jirsová</t>
  </si>
  <si>
    <t>Ledwoň</t>
  </si>
  <si>
    <t>M.</t>
  </si>
  <si>
    <t>Ledwoňová</t>
  </si>
  <si>
    <t>K.</t>
  </si>
  <si>
    <t>Kohlíček</t>
  </si>
  <si>
    <t>Pavel</t>
  </si>
  <si>
    <t>Kohlíčková</t>
  </si>
  <si>
    <t>Lenka</t>
  </si>
  <si>
    <t>Kraus</t>
  </si>
  <si>
    <t>Miroslav</t>
  </si>
  <si>
    <t>Kožich</t>
  </si>
  <si>
    <t>Jakub</t>
  </si>
  <si>
    <t>Jelínek</t>
  </si>
  <si>
    <t>Bedri</t>
  </si>
  <si>
    <t>Milan</t>
  </si>
  <si>
    <t>Hladká</t>
  </si>
  <si>
    <t>Stanislava</t>
  </si>
  <si>
    <t>Šebestová</t>
  </si>
  <si>
    <t>Milena</t>
  </si>
  <si>
    <t>Kříha</t>
  </si>
  <si>
    <t>Vojtěch</t>
  </si>
  <si>
    <t>Balko</t>
  </si>
  <si>
    <t>Tomáš</t>
  </si>
  <si>
    <t>Kanděra</t>
  </si>
  <si>
    <t>Michal</t>
  </si>
  <si>
    <t>Konárek</t>
  </si>
  <si>
    <t>Svoboda</t>
  </si>
  <si>
    <t>Josef</t>
  </si>
  <si>
    <t>Švepeš</t>
  </si>
  <si>
    <t>Bohuslav</t>
  </si>
  <si>
    <t>Troup</t>
  </si>
  <si>
    <t>Vávra</t>
  </si>
  <si>
    <t>František</t>
  </si>
  <si>
    <t>Kroupová</t>
  </si>
  <si>
    <t>Gabriela</t>
  </si>
  <si>
    <t>Císař</t>
  </si>
  <si>
    <t>Aleš</t>
  </si>
  <si>
    <t>Horňáková</t>
  </si>
  <si>
    <t>Nela</t>
  </si>
  <si>
    <t>Průka</t>
  </si>
  <si>
    <t>Lukáš</t>
  </si>
  <si>
    <t>Malovaný</t>
  </si>
  <si>
    <t>Nikola</t>
  </si>
  <si>
    <t>Štajner</t>
  </si>
  <si>
    <t>Reban</t>
  </si>
  <si>
    <t>Pešková</t>
  </si>
  <si>
    <t>Žaneta</t>
  </si>
  <si>
    <t>Zeman</t>
  </si>
  <si>
    <t>Šimečková</t>
  </si>
  <si>
    <t>Denisa</t>
  </si>
  <si>
    <t>Bílek</t>
  </si>
  <si>
    <t>Martin</t>
  </si>
  <si>
    <t>Šmidlík</t>
  </si>
  <si>
    <t>Čožík</t>
  </si>
  <si>
    <t>Klaus</t>
  </si>
  <si>
    <t>Michael</t>
  </si>
  <si>
    <t>Polánský</t>
  </si>
  <si>
    <t>Tomiová</t>
  </si>
  <si>
    <t>Martina</t>
  </si>
  <si>
    <t>Dunková</t>
  </si>
  <si>
    <t>Kortan</t>
  </si>
  <si>
    <t>Mikuláštík</t>
  </si>
  <si>
    <t>Švarc</t>
  </si>
  <si>
    <t>Vrbík</t>
  </si>
  <si>
    <t>Dušan</t>
  </si>
  <si>
    <t>Somolíková</t>
  </si>
  <si>
    <t>Emílie</t>
  </si>
  <si>
    <t>Vymazal</t>
  </si>
  <si>
    <t>Plachý</t>
  </si>
  <si>
    <t>Pleticha</t>
  </si>
  <si>
    <t>Jaroslav</t>
  </si>
  <si>
    <t>Kášek</t>
  </si>
  <si>
    <t>Hodoušková</t>
  </si>
  <si>
    <t>Petra</t>
  </si>
  <si>
    <t>Roubek</t>
  </si>
  <si>
    <t>Oldřich</t>
  </si>
  <si>
    <t>Mašková</t>
  </si>
  <si>
    <t>Blanka</t>
  </si>
  <si>
    <t>Štruplová</t>
  </si>
  <si>
    <t>Zdena</t>
  </si>
  <si>
    <t>Vlášek</t>
  </si>
  <si>
    <t>Nováková</t>
  </si>
  <si>
    <t>Kristýna</t>
  </si>
  <si>
    <t>Vlastimil</t>
  </si>
  <si>
    <t>Zdeněk</t>
  </si>
  <si>
    <t>Křemenová</t>
  </si>
  <si>
    <t>Kateřina</t>
  </si>
  <si>
    <t>Černuška</t>
  </si>
  <si>
    <t>Branislav</t>
  </si>
  <si>
    <t>Blecha</t>
  </si>
  <si>
    <t>Hošek</t>
  </si>
  <si>
    <t>Roj</t>
  </si>
  <si>
    <t>Čistý</t>
  </si>
  <si>
    <t>Číž</t>
  </si>
  <si>
    <t>Stanislav</t>
  </si>
  <si>
    <t>Trnka</t>
  </si>
  <si>
    <t>Černý</t>
  </si>
  <si>
    <t>Klojda</t>
  </si>
  <si>
    <t>Václav</t>
  </si>
  <si>
    <t>Douda</t>
  </si>
  <si>
    <t>Křemen</t>
  </si>
  <si>
    <t>Petr</t>
  </si>
  <si>
    <t>Štefan</t>
  </si>
  <si>
    <t>Chalaš</t>
  </si>
  <si>
    <t>Šnejdar</t>
  </si>
  <si>
    <t>Sedláčková</t>
  </si>
  <si>
    <t>Irini</t>
  </si>
  <si>
    <t>Kašpar</t>
  </si>
  <si>
    <t>Miloš</t>
  </si>
  <si>
    <t>Berka</t>
  </si>
  <si>
    <t>Marcel</t>
  </si>
  <si>
    <t>Blažek</t>
  </si>
  <si>
    <t>Hajný</t>
  </si>
  <si>
    <t>Orel</t>
  </si>
  <si>
    <t>Michálek</t>
  </si>
  <si>
    <t>Švarcová</t>
  </si>
  <si>
    <t>Havlík</t>
  </si>
  <si>
    <t>Kořínková</t>
  </si>
  <si>
    <t>Jana</t>
  </si>
  <si>
    <t>Pachl</t>
  </si>
  <si>
    <t>Havlíková</t>
  </si>
  <si>
    <t>Jitka</t>
  </si>
  <si>
    <t>Luboš</t>
  </si>
  <si>
    <t>Susková</t>
  </si>
  <si>
    <t>Dušek</t>
  </si>
  <si>
    <t>Bohumír</t>
  </si>
  <si>
    <t>Tomášek</t>
  </si>
  <si>
    <t>Jaromír</t>
  </si>
  <si>
    <t>Hana</t>
  </si>
  <si>
    <t>Rusín</t>
  </si>
  <si>
    <t>Tobolová</t>
  </si>
  <si>
    <t>Michaela</t>
  </si>
  <si>
    <t>Vojtek</t>
  </si>
  <si>
    <t>Gustav</t>
  </si>
  <si>
    <t>Stárek</t>
  </si>
  <si>
    <t>Brachovec</t>
  </si>
  <si>
    <t>Budský</t>
  </si>
  <si>
    <t>Miloslav</t>
  </si>
  <si>
    <t>Mertlová</t>
  </si>
  <si>
    <t>Pýchová</t>
  </si>
  <si>
    <t>Barbora</t>
  </si>
  <si>
    <t>Tumpach</t>
  </si>
  <si>
    <t>Roman</t>
  </si>
  <si>
    <t>Hrstka</t>
  </si>
  <si>
    <t>Libor</t>
  </si>
  <si>
    <t>Jirouš</t>
  </si>
  <si>
    <t>Hejhal</t>
  </si>
  <si>
    <t>Radek</t>
  </si>
  <si>
    <t>Seilerová</t>
  </si>
  <si>
    <t>Anna</t>
  </si>
  <si>
    <t>Hrubý</t>
  </si>
  <si>
    <t>Hažva</t>
  </si>
  <si>
    <t>Ptáček</t>
  </si>
  <si>
    <t>Ptáčková</t>
  </si>
  <si>
    <t>Iveta</t>
  </si>
  <si>
    <t>Solkan</t>
  </si>
  <si>
    <t>Rost.</t>
  </si>
  <si>
    <t>Kulová</t>
  </si>
  <si>
    <t>Veronika</t>
  </si>
  <si>
    <t>Klojdová</t>
  </si>
  <si>
    <t>Lucie</t>
  </si>
  <si>
    <t>Sýkora</t>
  </si>
  <si>
    <t>Votava</t>
  </si>
  <si>
    <t>Doležal</t>
  </si>
  <si>
    <t>Duhai</t>
  </si>
  <si>
    <t>Radovan</t>
  </si>
  <si>
    <t>Rolc</t>
  </si>
  <si>
    <t>Ladislav</t>
  </si>
  <si>
    <t>Kubinec</t>
  </si>
  <si>
    <t>Hejpetr</t>
  </si>
  <si>
    <t>Matyáš</t>
  </si>
  <si>
    <t>Valhoda</t>
  </si>
  <si>
    <t>Hůda</t>
  </si>
  <si>
    <t>Laga</t>
  </si>
  <si>
    <t>Stehlíková</t>
  </si>
  <si>
    <t>Niklová</t>
  </si>
  <si>
    <t>Monika</t>
  </si>
  <si>
    <t>Čuřík</t>
  </si>
  <si>
    <t>Radim</t>
  </si>
  <si>
    <t>Hein</t>
  </si>
  <si>
    <t xml:space="preserve"> </t>
  </si>
  <si>
    <t>reg. číslo</t>
  </si>
  <si>
    <t>Hráč</t>
  </si>
  <si>
    <t>C</t>
  </si>
  <si>
    <t>p.</t>
  </si>
  <si>
    <t>Celkem hráč</t>
  </si>
  <si>
    <t xml:space="preserve">Celkem </t>
  </si>
  <si>
    <t>Pořadí</t>
  </si>
  <si>
    <t>jedn.</t>
  </si>
  <si>
    <t xml:space="preserve">CHOTOVINSKÉ DVOUKILO 2023 </t>
  </si>
  <si>
    <t>startovní listina</t>
  </si>
  <si>
    <t>pořadí jednotlivců</t>
  </si>
  <si>
    <t>MČR</t>
  </si>
  <si>
    <t>pořadí dvojic</t>
  </si>
  <si>
    <t>Miroslav ml.</t>
  </si>
</sst>
</file>

<file path=xl/styles.xml><?xml version="1.0" encoding="utf-8"?>
<styleSheet xmlns="http://schemas.openxmlformats.org/spreadsheetml/2006/main">
  <fonts count="19"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"/>
      <family val="2"/>
      <charset val="238"/>
    </font>
    <font>
      <sz val="8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6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color rgb="FFC0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49" fontId="3" fillId="0" borderId="5" xfId="1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7" xfId="1" applyNumberFormat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9" fontId="4" fillId="0" borderId="7" xfId="1" applyNumberFormat="1" applyFont="1" applyBorder="1" applyAlignment="1">
      <alignment horizontal="left"/>
    </xf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5" fillId="0" borderId="7" xfId="1" applyNumberFormat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12" xfId="0" applyFont="1" applyFill="1" applyBorder="1" applyAlignment="1">
      <alignment wrapText="1"/>
    </xf>
    <xf numFmtId="0" fontId="16" fillId="0" borderId="1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0" fontId="16" fillId="0" borderId="15" xfId="0" applyFont="1" applyFill="1" applyBorder="1" applyAlignment="1">
      <alignment wrapText="1"/>
    </xf>
    <xf numFmtId="0" fontId="16" fillId="0" borderId="16" xfId="0" applyFont="1" applyFill="1" applyBorder="1" applyAlignment="1">
      <alignment wrapText="1"/>
    </xf>
    <xf numFmtId="0" fontId="16" fillId="0" borderId="16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16" fillId="3" borderId="12" xfId="0" applyFont="1" applyFill="1" applyBorder="1" applyAlignment="1">
      <alignment wrapText="1"/>
    </xf>
    <xf numFmtId="0" fontId="16" fillId="3" borderId="1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wrapText="1"/>
    </xf>
    <xf numFmtId="0" fontId="16" fillId="3" borderId="15" xfId="0" applyFont="1" applyFill="1" applyBorder="1" applyAlignment="1">
      <alignment wrapText="1"/>
    </xf>
    <xf numFmtId="0" fontId="16" fillId="3" borderId="16" xfId="0" applyFont="1" applyFill="1" applyBorder="1" applyAlignment="1">
      <alignment wrapText="1"/>
    </xf>
    <xf numFmtId="0" fontId="16" fillId="3" borderId="16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16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6" fillId="5" borderId="11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16" fillId="5" borderId="12" xfId="0" applyFont="1" applyFill="1" applyBorder="1" applyAlignment="1">
      <alignment wrapText="1"/>
    </xf>
    <xf numFmtId="0" fontId="16" fillId="5" borderId="1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0" fontId="16" fillId="5" borderId="13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wrapText="1"/>
    </xf>
    <xf numFmtId="0" fontId="16" fillId="5" borderId="15" xfId="0" applyFont="1" applyFill="1" applyBorder="1" applyAlignment="1">
      <alignment wrapText="1"/>
    </xf>
    <xf numFmtId="0" fontId="16" fillId="5" borderId="16" xfId="0" applyFont="1" applyFill="1" applyBorder="1" applyAlignment="1">
      <alignment wrapText="1"/>
    </xf>
    <xf numFmtId="0" fontId="16" fillId="5" borderId="16" xfId="0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6" borderId="16" xfId="0" applyFill="1" applyBorder="1" applyAlignment="1">
      <alignment wrapText="1"/>
    </xf>
    <xf numFmtId="0" fontId="0" fillId="6" borderId="16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1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12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6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14" fillId="0" borderId="0" xfId="0" applyFont="1"/>
    <xf numFmtId="0" fontId="16" fillId="7" borderId="11" xfId="0" applyFont="1" applyFill="1" applyBorder="1" applyAlignment="1">
      <alignment horizontal="center" wrapText="1"/>
    </xf>
    <xf numFmtId="0" fontId="16" fillId="7" borderId="11" xfId="0" applyFont="1" applyFill="1" applyBorder="1" applyAlignment="1">
      <alignment wrapText="1"/>
    </xf>
    <xf numFmtId="0" fontId="16" fillId="7" borderId="2" xfId="0" applyFont="1" applyFill="1" applyBorder="1" applyAlignment="1">
      <alignment wrapText="1"/>
    </xf>
    <xf numFmtId="0" fontId="16" fillId="7" borderId="12" xfId="0" applyFont="1" applyFill="1" applyBorder="1" applyAlignment="1">
      <alignment wrapText="1"/>
    </xf>
    <xf numFmtId="0" fontId="16" fillId="7" borderId="1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0" fontId="16" fillId="7" borderId="13" xfId="0" applyFont="1" applyFill="1" applyBorder="1" applyAlignment="1">
      <alignment horizontal="center" wrapText="1"/>
    </xf>
    <xf numFmtId="0" fontId="16" fillId="7" borderId="14" xfId="0" applyFont="1" applyFill="1" applyBorder="1" applyAlignment="1">
      <alignment horizontal="center" wrapText="1"/>
    </xf>
    <xf numFmtId="0" fontId="16" fillId="7" borderId="14" xfId="0" applyFont="1" applyFill="1" applyBorder="1" applyAlignment="1">
      <alignment wrapText="1"/>
    </xf>
    <xf numFmtId="0" fontId="16" fillId="7" borderId="15" xfId="0" applyFont="1" applyFill="1" applyBorder="1" applyAlignment="1">
      <alignment wrapText="1"/>
    </xf>
    <xf numFmtId="0" fontId="16" fillId="7" borderId="16" xfId="0" applyFont="1" applyFill="1" applyBorder="1" applyAlignment="1">
      <alignment wrapText="1"/>
    </xf>
    <xf numFmtId="0" fontId="16" fillId="7" borderId="16" xfId="0" applyFont="1" applyFill="1" applyBorder="1" applyAlignment="1">
      <alignment horizontal="center" wrapText="1"/>
    </xf>
    <xf numFmtId="0" fontId="16" fillId="7" borderId="15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0" fillId="0" borderId="16" xfId="0" applyBorder="1"/>
    <xf numFmtId="0" fontId="0" fillId="5" borderId="1" xfId="0" applyFill="1" applyBorder="1" applyAlignment="1">
      <alignment horizontal="center" vertical="center"/>
    </xf>
    <xf numFmtId="0" fontId="0" fillId="5" borderId="3" xfId="0" applyFill="1" applyBorder="1"/>
    <xf numFmtId="0" fontId="12" fillId="5" borderId="8" xfId="0" applyFont="1" applyFill="1" applyBorder="1" applyAlignment="1">
      <alignment horizontal="center" wrapText="1"/>
    </xf>
    <xf numFmtId="0" fontId="0" fillId="5" borderId="16" xfId="0" applyFill="1" applyBorder="1"/>
    <xf numFmtId="0" fontId="0" fillId="3" borderId="1" xfId="0" applyFill="1" applyBorder="1" applyAlignment="1">
      <alignment horizontal="center" vertical="center"/>
    </xf>
    <xf numFmtId="0" fontId="0" fillId="3" borderId="3" xfId="0" applyFill="1" applyBorder="1"/>
    <xf numFmtId="0" fontId="12" fillId="3" borderId="8" xfId="0" applyFont="1" applyFill="1" applyBorder="1" applyAlignment="1">
      <alignment horizontal="center" wrapText="1"/>
    </xf>
    <xf numFmtId="0" fontId="0" fillId="3" borderId="16" xfId="0" applyFill="1" applyBorder="1"/>
    <xf numFmtId="0" fontId="0" fillId="4" borderId="1" xfId="0" applyFill="1" applyBorder="1" applyAlignment="1">
      <alignment horizontal="center"/>
    </xf>
    <xf numFmtId="0" fontId="12" fillId="4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6" borderId="8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/>
    <xf numFmtId="0" fontId="15" fillId="0" borderId="8" xfId="0" applyFont="1" applyFill="1" applyBorder="1" applyAlignment="1">
      <alignment horizontal="center" wrapText="1"/>
    </xf>
    <xf numFmtId="0" fontId="16" fillId="0" borderId="16" xfId="0" applyFont="1" applyFill="1" applyBorder="1"/>
    <xf numFmtId="0" fontId="16" fillId="5" borderId="1" xfId="0" applyFont="1" applyFill="1" applyBorder="1" applyAlignment="1">
      <alignment horizontal="center"/>
    </xf>
    <xf numFmtId="0" fontId="16" fillId="5" borderId="3" xfId="0" applyFont="1" applyFill="1" applyBorder="1"/>
    <xf numFmtId="0" fontId="15" fillId="5" borderId="8" xfId="0" applyFont="1" applyFill="1" applyBorder="1" applyAlignment="1">
      <alignment horizontal="center" wrapText="1"/>
    </xf>
    <xf numFmtId="0" fontId="16" fillId="5" borderId="16" xfId="0" applyFont="1" applyFill="1" applyBorder="1"/>
    <xf numFmtId="0" fontId="16" fillId="3" borderId="1" xfId="0" applyFont="1" applyFill="1" applyBorder="1" applyAlignment="1">
      <alignment horizontal="center"/>
    </xf>
    <xf numFmtId="0" fontId="16" fillId="3" borderId="3" xfId="0" applyFont="1" applyFill="1" applyBorder="1"/>
    <xf numFmtId="0" fontId="15" fillId="3" borderId="8" xfId="0" applyFont="1" applyFill="1" applyBorder="1" applyAlignment="1">
      <alignment horizontal="center" wrapText="1"/>
    </xf>
    <xf numFmtId="0" fontId="16" fillId="3" borderId="16" xfId="0" applyFont="1" applyFill="1" applyBorder="1"/>
    <xf numFmtId="0" fontId="16" fillId="7" borderId="1" xfId="0" applyFont="1" applyFill="1" applyBorder="1" applyAlignment="1">
      <alignment horizontal="center"/>
    </xf>
    <xf numFmtId="0" fontId="16" fillId="7" borderId="3" xfId="0" applyFont="1" applyFill="1" applyBorder="1"/>
    <xf numFmtId="0" fontId="15" fillId="7" borderId="8" xfId="0" applyFont="1" applyFill="1" applyBorder="1" applyAlignment="1">
      <alignment horizontal="center" wrapText="1"/>
    </xf>
    <xf numFmtId="0" fontId="16" fillId="7" borderId="16" xfId="0" applyFont="1" applyFill="1" applyBorder="1"/>
    <xf numFmtId="0" fontId="10" fillId="0" borderId="1" xfId="0" applyFont="1" applyBorder="1" applyAlignment="1">
      <alignment horizontal="center" vertical="center" wrapText="1"/>
    </xf>
  </cellXfs>
  <cellStyles count="2">
    <cellStyle name="Excel Built-in Explanatory Text" xfId="1"/>
    <cellStyle name="normální" xfId="0" builtinId="0"/>
  </cellStyles>
  <dxfs count="0"/>
  <tableStyles count="0" defaultTableStyle="TableStyleMedium9" defaultPivotStyle="PivotStyleLight16"/>
  <colors>
    <mruColors>
      <color rgb="FFCC33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03"/>
  <sheetViews>
    <sheetView tabSelected="1" zoomScale="91" zoomScaleNormal="91" workbookViewId="0">
      <selection activeCell="BA65" sqref="BA65"/>
    </sheetView>
  </sheetViews>
  <sheetFormatPr defaultRowHeight="12.75"/>
  <cols>
    <col min="1" max="1" width="5.5703125" style="1" customWidth="1"/>
    <col min="2" max="2" width="12.28515625" style="2" customWidth="1"/>
    <col min="3" max="3" width="10.5703125" style="2" customWidth="1"/>
    <col min="4" max="4" width="3.28515625" style="2" customWidth="1"/>
    <col min="5" max="5" width="14.5703125" style="2" customWidth="1"/>
    <col min="6" max="6" width="4.5703125" style="1" customWidth="1"/>
    <col min="7" max="7" width="4.7109375" style="1" customWidth="1"/>
    <col min="8" max="8" width="3.85546875" style="1" customWidth="1"/>
    <col min="9" max="9" width="6.85546875" style="1" customWidth="1"/>
    <col min="10" max="10" width="4.28515625" style="1" customWidth="1"/>
    <col min="11" max="12" width="4.140625" style="1" customWidth="1"/>
    <col min="13" max="13" width="7" style="1" customWidth="1"/>
    <col min="14" max="14" width="4.5703125" style="1" customWidth="1"/>
    <col min="15" max="15" width="5.5703125" style="1" customWidth="1"/>
    <col min="16" max="16" width="4.7109375" style="1" customWidth="1"/>
    <col min="17" max="17" width="7.85546875" style="1" customWidth="1"/>
    <col min="18" max="18" width="4.28515625" style="1" customWidth="1"/>
    <col min="19" max="19" width="5" style="1" customWidth="1"/>
    <col min="20" max="20" width="4" style="1" customWidth="1"/>
    <col min="21" max="21" width="9.140625" style="1" customWidth="1"/>
    <col min="22" max="29" width="11.5703125" style="1" hidden="1" customWidth="1"/>
    <col min="30" max="30" width="5.28515625" style="1" customWidth="1"/>
    <col min="31" max="31" width="4.85546875" style="1" customWidth="1"/>
    <col min="32" max="32" width="4.42578125" style="1" customWidth="1"/>
    <col min="33" max="39" width="11.5703125" style="1" hidden="1" customWidth="1"/>
    <col min="40" max="40" width="5.140625" style="1" customWidth="1"/>
    <col min="41" max="41" width="5.85546875" style="1" customWidth="1"/>
    <col min="42" max="46" width="11.5703125" style="18" hidden="1" customWidth="1"/>
    <col min="47" max="47" width="11.5703125" style="1" hidden="1" customWidth="1"/>
    <col min="48" max="49" width="11.5703125" style="18" hidden="1" customWidth="1"/>
    <col min="50" max="1025" width="8.7109375" style="18" customWidth="1"/>
  </cols>
  <sheetData>
    <row r="1" spans="1:49" ht="20.100000000000001" customHeight="1">
      <c r="A1" s="3" t="s">
        <v>252</v>
      </c>
      <c r="B1" s="3"/>
      <c r="I1" s="80" t="s">
        <v>253</v>
      </c>
    </row>
    <row r="2" spans="1:49" s="73" customFormat="1" ht="13.5" customHeight="1">
      <c r="A2" s="216" t="s">
        <v>0</v>
      </c>
      <c r="B2" s="216" t="s">
        <v>1</v>
      </c>
      <c r="C2" s="215" t="s">
        <v>2</v>
      </c>
      <c r="D2" s="215" t="s">
        <v>3</v>
      </c>
      <c r="E2" s="215" t="s">
        <v>4</v>
      </c>
      <c r="F2" s="213" t="s">
        <v>5</v>
      </c>
      <c r="G2" s="214"/>
      <c r="H2" s="4"/>
      <c r="I2" s="215" t="s">
        <v>6</v>
      </c>
      <c r="J2" s="213" t="s">
        <v>7</v>
      </c>
      <c r="K2" s="214"/>
      <c r="L2" s="4"/>
      <c r="M2" s="215" t="s">
        <v>8</v>
      </c>
      <c r="N2" s="213" t="s">
        <v>9</v>
      </c>
      <c r="O2" s="214"/>
      <c r="P2" s="4"/>
      <c r="Q2" s="215" t="s">
        <v>10</v>
      </c>
      <c r="R2" s="213" t="s">
        <v>11</v>
      </c>
      <c r="S2" s="214"/>
      <c r="T2" s="4"/>
      <c r="U2" s="215" t="s">
        <v>12</v>
      </c>
      <c r="V2" s="213" t="s">
        <v>13</v>
      </c>
      <c r="W2" s="214"/>
      <c r="X2" s="4"/>
      <c r="Y2" s="215" t="s">
        <v>14</v>
      </c>
      <c r="Z2" s="213" t="s">
        <v>15</v>
      </c>
      <c r="AA2" s="214"/>
      <c r="AB2" s="4"/>
      <c r="AC2" s="215" t="s">
        <v>16</v>
      </c>
      <c r="AD2" s="215" t="s">
        <v>17</v>
      </c>
      <c r="AE2" s="216" t="s">
        <v>18</v>
      </c>
      <c r="AF2" s="76" t="s">
        <v>19</v>
      </c>
      <c r="AG2" s="5" t="s">
        <v>20</v>
      </c>
      <c r="AH2" s="5" t="s">
        <v>21</v>
      </c>
      <c r="AI2" s="5" t="s">
        <v>22</v>
      </c>
      <c r="AJ2" s="5" t="s">
        <v>23</v>
      </c>
      <c r="AK2" s="74" t="s">
        <v>19</v>
      </c>
      <c r="AL2" s="5" t="s">
        <v>24</v>
      </c>
      <c r="AM2" s="213" t="s">
        <v>25</v>
      </c>
      <c r="AN2" s="209" t="s">
        <v>26</v>
      </c>
      <c r="AO2" s="209" t="s">
        <v>27</v>
      </c>
      <c r="AP2" s="73" t="s">
        <v>28</v>
      </c>
      <c r="AQ2" s="211" t="s">
        <v>29</v>
      </c>
      <c r="AR2" s="5" t="s">
        <v>21</v>
      </c>
      <c r="AS2" s="73" t="s">
        <v>30</v>
      </c>
      <c r="AT2" s="73" t="s">
        <v>31</v>
      </c>
      <c r="AU2" s="74" t="s">
        <v>32</v>
      </c>
      <c r="AV2" s="73" t="s">
        <v>33</v>
      </c>
      <c r="AW2" s="73" t="s">
        <v>34</v>
      </c>
    </row>
    <row r="3" spans="1:49" s="73" customFormat="1" ht="13.5" customHeight="1">
      <c r="A3" s="210"/>
      <c r="B3" s="210"/>
      <c r="C3" s="210"/>
      <c r="D3" s="210"/>
      <c r="E3" s="210"/>
      <c r="F3" s="74" t="s">
        <v>35</v>
      </c>
      <c r="G3" s="74" t="s">
        <v>36</v>
      </c>
      <c r="H3" s="6" t="s">
        <v>37</v>
      </c>
      <c r="I3" s="210"/>
      <c r="J3" s="74" t="s">
        <v>35</v>
      </c>
      <c r="K3" s="74" t="s">
        <v>36</v>
      </c>
      <c r="L3" s="6" t="s">
        <v>37</v>
      </c>
      <c r="M3" s="210"/>
      <c r="N3" s="74" t="s">
        <v>35</v>
      </c>
      <c r="O3" s="74" t="s">
        <v>36</v>
      </c>
      <c r="P3" s="6" t="s">
        <v>37</v>
      </c>
      <c r="Q3" s="210"/>
      <c r="R3" s="74" t="s">
        <v>35</v>
      </c>
      <c r="S3" s="74" t="s">
        <v>36</v>
      </c>
      <c r="T3" s="6" t="s">
        <v>37</v>
      </c>
      <c r="U3" s="210"/>
      <c r="V3" s="74" t="s">
        <v>38</v>
      </c>
      <c r="W3" s="74" t="s">
        <v>39</v>
      </c>
      <c r="X3" s="6"/>
      <c r="Y3" s="210"/>
      <c r="Z3" s="74" t="s">
        <v>38</v>
      </c>
      <c r="AA3" s="74" t="s">
        <v>39</v>
      </c>
      <c r="AB3" s="6"/>
      <c r="AC3" s="210"/>
      <c r="AD3" s="210"/>
      <c r="AE3" s="210"/>
      <c r="AF3" s="76" t="s">
        <v>40</v>
      </c>
      <c r="AG3" s="5" t="s">
        <v>41</v>
      </c>
      <c r="AH3" s="5" t="s">
        <v>42</v>
      </c>
      <c r="AI3" s="5" t="s">
        <v>43</v>
      </c>
      <c r="AJ3" s="5" t="s">
        <v>31</v>
      </c>
      <c r="AK3" s="74" t="s">
        <v>44</v>
      </c>
      <c r="AL3" s="5" t="s">
        <v>42</v>
      </c>
      <c r="AM3" s="210"/>
      <c r="AN3" s="210"/>
      <c r="AO3" s="210"/>
      <c r="AP3" s="73" t="s">
        <v>45</v>
      </c>
      <c r="AQ3" s="212"/>
      <c r="AR3" s="5" t="s">
        <v>46</v>
      </c>
      <c r="AS3" s="73" t="s">
        <v>46</v>
      </c>
      <c r="AT3" s="73" t="s">
        <v>46</v>
      </c>
      <c r="AU3" s="74" t="s">
        <v>47</v>
      </c>
      <c r="AV3" s="73" t="s">
        <v>41</v>
      </c>
      <c r="AW3" s="73" t="s">
        <v>45</v>
      </c>
    </row>
    <row r="4" spans="1:49" ht="13.7" customHeight="1">
      <c r="A4" s="77">
        <v>1</v>
      </c>
      <c r="B4" s="7" t="s">
        <v>48</v>
      </c>
      <c r="C4" s="8" t="s">
        <v>49</v>
      </c>
      <c r="D4" s="9"/>
      <c r="E4" s="10"/>
      <c r="F4" s="77">
        <v>151</v>
      </c>
      <c r="G4" s="77">
        <v>79</v>
      </c>
      <c r="H4" s="77">
        <v>0</v>
      </c>
      <c r="I4" s="77">
        <f t="shared" ref="I4:I67" si="0">F4+G4</f>
        <v>230</v>
      </c>
      <c r="J4" s="77">
        <v>154</v>
      </c>
      <c r="K4" s="77">
        <v>70</v>
      </c>
      <c r="L4" s="77">
        <v>4</v>
      </c>
      <c r="M4" s="77">
        <f t="shared" ref="M4:M67" si="1">J4+K4</f>
        <v>224</v>
      </c>
      <c r="N4" s="77">
        <v>149</v>
      </c>
      <c r="O4" s="77">
        <v>79</v>
      </c>
      <c r="P4" s="77">
        <v>2</v>
      </c>
      <c r="Q4" s="77">
        <f t="shared" ref="Q4:Q67" si="2">N4+O4</f>
        <v>228</v>
      </c>
      <c r="R4" s="77">
        <v>146</v>
      </c>
      <c r="S4" s="77">
        <v>86</v>
      </c>
      <c r="T4" s="77">
        <v>1</v>
      </c>
      <c r="U4" s="77">
        <f t="shared" ref="U4:U67" si="3">R4+S4</f>
        <v>232</v>
      </c>
      <c r="V4" s="77"/>
      <c r="W4" s="77"/>
      <c r="X4" s="77"/>
      <c r="Y4" s="77">
        <f t="shared" ref="Y4:Y67" si="4">V4+W4</f>
        <v>0</v>
      </c>
      <c r="Z4" s="77"/>
      <c r="AA4" s="77"/>
      <c r="AB4" s="77"/>
      <c r="AC4" s="77">
        <f t="shared" ref="AC4:AC67" si="5">Z4+AA4</f>
        <v>0</v>
      </c>
      <c r="AD4" s="77">
        <f t="shared" ref="AD4:AD67" si="6">I4+M4+Q4+U4+Y4+AC4</f>
        <v>914</v>
      </c>
      <c r="AE4" s="77">
        <f t="shared" ref="AE4:AE67" si="7">H4+L4+P4+T4+X4+AB4</f>
        <v>7</v>
      </c>
      <c r="AF4" s="77">
        <f t="array" ref="AF4">1+COUNTIF($AD$4:$AD$403,"&gt;"&amp;AD4)+SUM(IF($AD$4:$AD$403=AD4,IF($AN$4:$AN$403&gt;AN4,1,0),0))+SUM(IF($AD$4:$AD$403=AD4,IF($AN$4:$AN$403=AN4,IF($AE$4:$AE$403&lt;AE4,1,0),0),0))+SUM(IF($AD$4:$AD$403=AD4,IF($AN$4:$AN$403=AN4,IF($AE$4:$AE$403=AE4,IF($AP$4:$AP$403&gt;AP4,1,0),0),0),0))</f>
        <v>45</v>
      </c>
      <c r="AG4" s="1">
        <v>1</v>
      </c>
      <c r="AH4" s="1">
        <f>AD4+AD5</f>
        <v>1801</v>
      </c>
      <c r="AI4" s="1">
        <f>AN4+AN5</f>
        <v>578</v>
      </c>
      <c r="AJ4" s="1">
        <f>AE4+AE5</f>
        <v>14</v>
      </c>
      <c r="AK4" s="11">
        <f t="array" ref="AK4">1+(SUM(IF($AH$4:$AH$403&gt;AH4,1,0))+SUM(IF($AH$4:$AH$403=AH4,IF($AI$4:$AI$403&gt;AI4,1,0),0))+SUM(IF($AH$4:$AH$403=AH4,IF($AI$4:$AI$403=AI4,IF($AJ$4:$AJ$403&lt;AJ4,1,0),0),0))+SUM(IF($AH$4:$AH$403=AH4,IF($AI$4:$AI$403=AI4,IF($AJ$4:$AJ$403=AJ4,IF($AQ$4:$AQ$403&gt;AQ4,1,0),0),0),0)))*2</f>
        <v>59</v>
      </c>
      <c r="AL4" s="1">
        <v>1</v>
      </c>
      <c r="AM4" s="77"/>
      <c r="AN4" s="77">
        <f t="shared" ref="AN4:AN67" si="8">G4+K4+O4+S4+W4+AA4</f>
        <v>314</v>
      </c>
      <c r="AO4" s="77">
        <f t="shared" ref="AO4:AO67" si="9">F4+J4+N4+R4+V4+Z4</f>
        <v>600</v>
      </c>
      <c r="AP4">
        <v>400</v>
      </c>
      <c r="AQ4">
        <v>400</v>
      </c>
      <c r="AR4">
        <f>AD4+AD5+AD6+AD7</f>
        <v>1801</v>
      </c>
      <c r="AS4">
        <f>AN4+AN5+AN6+AN7</f>
        <v>578</v>
      </c>
      <c r="AT4">
        <f>AE4+AE5+AE6+AE7</f>
        <v>14</v>
      </c>
      <c r="AU4" s="77">
        <f t="array" ref="AU4">1+(SUM(IF($AR$4:$AR$403&gt;AR4,1,0))+SUM(IF($AR$4:$AR$403=AR4,IF($AS$4:$AS$403&gt;AS4,1,0),0))+SUM(IF($AR$4:$AR$403=AR4,IF($AS$4:$AS$403=AS4,IF($AT$4:$AT$403&lt;AT4,1,0),0),0))+SUM(IF($AR$4:$AR$403=AR4,IF($AS$4:$AS$403=AS4,IF($AT$4:$AT$403=AT4,IF($AW$4:$AW$403&gt;AW4,1,0),0),0),0)))*4</f>
        <v>149</v>
      </c>
      <c r="AV4">
        <v>1</v>
      </c>
      <c r="AW4">
        <f>AP4</f>
        <v>400</v>
      </c>
    </row>
    <row r="5" spans="1:49" ht="13.7" customHeight="1">
      <c r="A5" s="77">
        <v>2</v>
      </c>
      <c r="B5" s="7" t="s">
        <v>50</v>
      </c>
      <c r="C5" s="12" t="s">
        <v>51</v>
      </c>
      <c r="D5" s="13"/>
      <c r="E5" s="14"/>
      <c r="F5" s="77">
        <v>152</v>
      </c>
      <c r="G5" s="77">
        <v>68</v>
      </c>
      <c r="H5" s="77">
        <v>2</v>
      </c>
      <c r="I5" s="77">
        <f t="shared" si="0"/>
        <v>220</v>
      </c>
      <c r="J5" s="77">
        <v>155</v>
      </c>
      <c r="K5" s="77">
        <v>72</v>
      </c>
      <c r="L5" s="77">
        <v>1</v>
      </c>
      <c r="M5" s="77">
        <f t="shared" si="1"/>
        <v>227</v>
      </c>
      <c r="N5" s="77">
        <v>152</v>
      </c>
      <c r="O5" s="77">
        <v>62</v>
      </c>
      <c r="P5" s="77">
        <v>2</v>
      </c>
      <c r="Q5" s="77">
        <f t="shared" si="2"/>
        <v>214</v>
      </c>
      <c r="R5" s="77">
        <v>164</v>
      </c>
      <c r="S5" s="77">
        <v>62</v>
      </c>
      <c r="T5" s="77">
        <v>2</v>
      </c>
      <c r="U5" s="77">
        <f t="shared" si="3"/>
        <v>226</v>
      </c>
      <c r="V5" s="77"/>
      <c r="W5" s="77"/>
      <c r="X5" s="77"/>
      <c r="Y5" s="77">
        <f t="shared" si="4"/>
        <v>0</v>
      </c>
      <c r="Z5" s="77"/>
      <c r="AA5" s="77"/>
      <c r="AB5" s="77"/>
      <c r="AC5" s="77">
        <f t="shared" si="5"/>
        <v>0</v>
      </c>
      <c r="AD5" s="77">
        <f t="shared" si="6"/>
        <v>887</v>
      </c>
      <c r="AE5" s="77">
        <f t="shared" si="7"/>
        <v>7</v>
      </c>
      <c r="AF5" s="77">
        <f t="array" ref="AF5">1+COUNTIF($AD$4:$AD$403,"&gt;"&amp;AD5)+SUM(IF($AD$4:$AD$403=AD5,IF($AN$4:$AN$403&gt;AN5,1,0),0))+SUM(IF($AD$4:$AD$403=AD5,IF($AN$4:$AN$403=AN5,IF($AE$4:$AE$403&lt;AE5,1,0),0),0))+SUM(IF($AD$4:$AD$403=AD5,IF($AN$4:$AN$403=AN5,IF($AE$4:$AE$403=AE5,IF($AP$4:$AP$403&gt;AP5,1,0),0),0),0))</f>
        <v>70</v>
      </c>
      <c r="AG5" s="1">
        <v>2</v>
      </c>
      <c r="AK5" s="77">
        <f>AK4+1</f>
        <v>60</v>
      </c>
      <c r="AL5" s="1">
        <v>2</v>
      </c>
      <c r="AM5" s="77"/>
      <c r="AN5" s="77">
        <f t="shared" si="8"/>
        <v>264</v>
      </c>
      <c r="AO5" s="77">
        <f t="shared" si="9"/>
        <v>623</v>
      </c>
      <c r="AP5">
        <v>399</v>
      </c>
      <c r="AU5" s="77">
        <f>AU4+1</f>
        <v>150</v>
      </c>
      <c r="AV5">
        <v>2</v>
      </c>
    </row>
    <row r="6" spans="1:49" ht="13.7" hidden="1" customHeight="1">
      <c r="A6" s="77"/>
      <c r="B6" s="7"/>
      <c r="C6" s="15"/>
      <c r="D6" s="16"/>
      <c r="E6" s="14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K6" s="11"/>
      <c r="AM6" s="77"/>
      <c r="AN6" s="77"/>
      <c r="AO6" s="77"/>
      <c r="AP6">
        <v>398</v>
      </c>
      <c r="AQ6">
        <v>398</v>
      </c>
      <c r="AU6" s="77">
        <f>AU4+2</f>
        <v>151</v>
      </c>
      <c r="AV6">
        <v>3</v>
      </c>
    </row>
    <row r="7" spans="1:49" ht="13.7" hidden="1" customHeight="1">
      <c r="A7" s="77"/>
      <c r="B7" s="7"/>
      <c r="C7" s="12"/>
      <c r="D7" s="13"/>
      <c r="E7" s="14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K7" s="77"/>
      <c r="AM7" s="77"/>
      <c r="AN7" s="77"/>
      <c r="AO7" s="77"/>
      <c r="AP7">
        <v>397</v>
      </c>
      <c r="AU7" s="77">
        <f>AU4+3</f>
        <v>152</v>
      </c>
      <c r="AV7">
        <v>4</v>
      </c>
    </row>
    <row r="8" spans="1:49" ht="13.7" customHeight="1">
      <c r="A8" s="77">
        <v>5</v>
      </c>
      <c r="B8" s="7" t="s">
        <v>52</v>
      </c>
      <c r="C8" s="15" t="s">
        <v>53</v>
      </c>
      <c r="D8" s="16"/>
      <c r="E8" s="17"/>
      <c r="F8" s="77">
        <v>149</v>
      </c>
      <c r="G8" s="77">
        <v>95</v>
      </c>
      <c r="H8" s="77">
        <v>1</v>
      </c>
      <c r="I8" s="77">
        <f t="shared" si="0"/>
        <v>244</v>
      </c>
      <c r="J8" s="77">
        <v>161</v>
      </c>
      <c r="K8" s="77">
        <v>69</v>
      </c>
      <c r="L8" s="77">
        <v>1</v>
      </c>
      <c r="M8" s="77">
        <f t="shared" si="1"/>
        <v>230</v>
      </c>
      <c r="N8" s="77">
        <v>151</v>
      </c>
      <c r="O8" s="77">
        <v>68</v>
      </c>
      <c r="P8" s="77">
        <v>1</v>
      </c>
      <c r="Q8" s="77">
        <f t="shared" si="2"/>
        <v>219</v>
      </c>
      <c r="R8" s="77">
        <v>149</v>
      </c>
      <c r="S8" s="77">
        <v>71</v>
      </c>
      <c r="T8" s="77">
        <v>2</v>
      </c>
      <c r="U8" s="77">
        <f t="shared" si="3"/>
        <v>220</v>
      </c>
      <c r="V8" s="77"/>
      <c r="W8" s="77"/>
      <c r="X8" s="77"/>
      <c r="Y8" s="77">
        <f t="shared" si="4"/>
        <v>0</v>
      </c>
      <c r="Z8" s="77"/>
      <c r="AA8" s="77"/>
      <c r="AB8" s="77"/>
      <c r="AC8" s="77">
        <f t="shared" si="5"/>
        <v>0</v>
      </c>
      <c r="AD8" s="77">
        <f t="shared" si="6"/>
        <v>913</v>
      </c>
      <c r="AE8" s="77">
        <f t="shared" si="7"/>
        <v>5</v>
      </c>
      <c r="AF8" s="77">
        <f t="array" ref="AF8">1+COUNTIF($AD$4:$AD$403,"&gt;"&amp;AD8)+SUM(IF($AD$4:$AD$403=AD8,IF($AN$4:$AN$403&gt;AN8,1,0),0))+SUM(IF($AD$4:$AD$403=AD8,IF($AN$4:$AN$403=AN8,IF($AE$4:$AE$403&lt;AE8,1,0),0),0))+SUM(IF($AD$4:$AD$403=AD8,IF($AN$4:$AN$403=AN8,IF($AE$4:$AE$403=AE8,IF($AP$4:$AP$403&gt;AP8,1,0),0),0),0))</f>
        <v>47</v>
      </c>
      <c r="AG8" s="1">
        <v>5</v>
      </c>
      <c r="AH8" s="1">
        <f>AD8+AD9</f>
        <v>1704</v>
      </c>
      <c r="AI8" s="1">
        <f>AN8+AN9</f>
        <v>501</v>
      </c>
      <c r="AJ8" s="1">
        <f>AE8+AE9</f>
        <v>30</v>
      </c>
      <c r="AK8" s="11">
        <f t="array" ref="AK8">1+(SUM(IF($AH$4:$AH$403&gt;AH8,1,0))+SUM(IF($AH$4:$AH$403=AH8,IF($AI$4:$AI$403&gt;AI8,1,0),0))+SUM(IF($AH$4:$AH$403=AH8,IF($AI$4:$AI$403=AI8,IF($AJ$4:$AJ$403&lt;AJ8,1,0),0),0))+SUM(IF($AH$4:$AH$403=AH8,IF($AI$4:$AI$403=AI8,IF($AJ$4:$AJ$403=AJ8,IF($AQ$4:$AQ$403&gt;AQ8,1,0),0),0),0)))*2</f>
        <v>107</v>
      </c>
      <c r="AL8" s="1">
        <v>5</v>
      </c>
      <c r="AM8" s="77"/>
      <c r="AN8" s="77">
        <f t="shared" si="8"/>
        <v>303</v>
      </c>
      <c r="AO8" s="77">
        <f t="shared" si="9"/>
        <v>610</v>
      </c>
      <c r="AP8">
        <v>396</v>
      </c>
      <c r="AQ8">
        <v>396</v>
      </c>
      <c r="AR8">
        <f>AD8+AD9+AD10+AD11</f>
        <v>3616</v>
      </c>
      <c r="AS8">
        <f>AN8+AN9+AN10+AN11</f>
        <v>1130</v>
      </c>
      <c r="AT8">
        <f>AE8+AE9+AE10+AE11</f>
        <v>43</v>
      </c>
      <c r="AU8" s="77">
        <f t="array" ref="AU8">1+(SUM(IF($AR$4:$AR$403&gt;AR8,1,0))+SUM(IF($AR$4:$AR$403=AR8,IF($AS$4:$AS$403&gt;AS8,1,0),0))+SUM(IF($AR$4:$AR$403=AR8,IF($AS$4:$AS$403=AS8,IF($AT$4:$AT$403&lt;AT8,1,0),0),0))+SUM(IF($AR$4:$AR$403=AR8,IF($AS$4:$AS$403=AS8,IF($AT$4:$AT$403=AT8,IF($AW$4:$AW$403&gt;AW8,1,0),0),0),0)))*4</f>
        <v>37</v>
      </c>
      <c r="AV8">
        <v>5</v>
      </c>
      <c r="AW8">
        <f>AP8</f>
        <v>396</v>
      </c>
    </row>
    <row r="9" spans="1:49" ht="13.7" customHeight="1">
      <c r="A9" s="77">
        <v>6</v>
      </c>
      <c r="B9" s="7" t="s">
        <v>54</v>
      </c>
      <c r="C9" s="12" t="s">
        <v>55</v>
      </c>
      <c r="D9" s="13"/>
      <c r="E9" s="14"/>
      <c r="F9" s="77">
        <v>151</v>
      </c>
      <c r="G9" s="77">
        <v>49</v>
      </c>
      <c r="H9" s="77">
        <v>5</v>
      </c>
      <c r="I9" s="77">
        <f t="shared" si="0"/>
        <v>200</v>
      </c>
      <c r="J9" s="77">
        <v>151</v>
      </c>
      <c r="K9" s="77">
        <v>45</v>
      </c>
      <c r="L9" s="77">
        <v>7</v>
      </c>
      <c r="M9" s="77">
        <f t="shared" si="1"/>
        <v>196</v>
      </c>
      <c r="N9" s="77">
        <v>140</v>
      </c>
      <c r="O9" s="77">
        <v>44</v>
      </c>
      <c r="P9" s="77">
        <v>9</v>
      </c>
      <c r="Q9" s="77">
        <f t="shared" si="2"/>
        <v>184</v>
      </c>
      <c r="R9" s="77">
        <v>151</v>
      </c>
      <c r="S9" s="77">
        <v>60</v>
      </c>
      <c r="T9" s="77">
        <v>4</v>
      </c>
      <c r="U9" s="77">
        <f t="shared" si="3"/>
        <v>211</v>
      </c>
      <c r="V9" s="77"/>
      <c r="W9" s="77"/>
      <c r="X9" s="77"/>
      <c r="Y9" s="77">
        <f t="shared" si="4"/>
        <v>0</v>
      </c>
      <c r="Z9" s="77"/>
      <c r="AA9" s="77"/>
      <c r="AB9" s="77"/>
      <c r="AC9" s="77">
        <f t="shared" si="5"/>
        <v>0</v>
      </c>
      <c r="AD9" s="77">
        <f t="shared" si="6"/>
        <v>791</v>
      </c>
      <c r="AE9" s="77">
        <f t="shared" si="7"/>
        <v>25</v>
      </c>
      <c r="AF9" s="77">
        <f t="array" ref="AF9">1+COUNTIF($AD$4:$AD$403,"&gt;"&amp;AD9)+SUM(IF($AD$4:$AD$403=AD9,IF($AN$4:$AN$403&gt;AN9,1,0),0))+SUM(IF($AD$4:$AD$403=AD9,IF($AN$4:$AN$403=AN9,IF($AE$4:$AE$403&lt;AE9,1,0),0),0))+SUM(IF($AD$4:$AD$403=AD9,IF($AN$4:$AN$403=AN9,IF($AE$4:$AE$403=AE9,IF($AP$4:$AP$403&gt;AP9,1,0),0),0),0))</f>
        <v>132</v>
      </c>
      <c r="AG9" s="1">
        <v>6</v>
      </c>
      <c r="AK9" s="77">
        <f>AK8+1</f>
        <v>108</v>
      </c>
      <c r="AL9" s="1">
        <v>6</v>
      </c>
      <c r="AM9" s="77"/>
      <c r="AN9" s="77">
        <f t="shared" si="8"/>
        <v>198</v>
      </c>
      <c r="AO9" s="77">
        <f t="shared" si="9"/>
        <v>593</v>
      </c>
      <c r="AP9">
        <v>395</v>
      </c>
      <c r="AU9" s="77">
        <f>AU8+1</f>
        <v>38</v>
      </c>
      <c r="AV9">
        <v>6</v>
      </c>
    </row>
    <row r="10" spans="1:49" ht="13.7" customHeight="1">
      <c r="A10" s="77">
        <v>7</v>
      </c>
      <c r="B10" s="7" t="s">
        <v>56</v>
      </c>
      <c r="C10" s="15" t="s">
        <v>57</v>
      </c>
      <c r="D10" s="16"/>
      <c r="E10" s="14"/>
      <c r="F10" s="77">
        <v>164</v>
      </c>
      <c r="G10" s="77">
        <v>90</v>
      </c>
      <c r="H10" s="77">
        <v>3</v>
      </c>
      <c r="I10" s="77">
        <f t="shared" si="0"/>
        <v>254</v>
      </c>
      <c r="J10" s="77">
        <v>144</v>
      </c>
      <c r="K10" s="77">
        <v>71</v>
      </c>
      <c r="L10" s="77">
        <v>2</v>
      </c>
      <c r="M10" s="77">
        <f t="shared" si="1"/>
        <v>215</v>
      </c>
      <c r="N10" s="77">
        <v>160</v>
      </c>
      <c r="O10" s="77">
        <v>81</v>
      </c>
      <c r="P10" s="77">
        <v>1</v>
      </c>
      <c r="Q10" s="77">
        <f t="shared" si="2"/>
        <v>241</v>
      </c>
      <c r="R10" s="77">
        <v>171</v>
      </c>
      <c r="S10" s="77">
        <v>60</v>
      </c>
      <c r="T10" s="77">
        <v>3</v>
      </c>
      <c r="U10" s="77">
        <f t="shared" si="3"/>
        <v>231</v>
      </c>
      <c r="V10" s="77"/>
      <c r="W10" s="77"/>
      <c r="X10" s="77"/>
      <c r="Y10" s="77">
        <f t="shared" si="4"/>
        <v>0</v>
      </c>
      <c r="Z10" s="77"/>
      <c r="AA10" s="77"/>
      <c r="AB10" s="77"/>
      <c r="AC10" s="77">
        <f t="shared" si="5"/>
        <v>0</v>
      </c>
      <c r="AD10" s="77">
        <f t="shared" si="6"/>
        <v>941</v>
      </c>
      <c r="AE10" s="77">
        <f t="shared" si="7"/>
        <v>9</v>
      </c>
      <c r="AF10" s="77">
        <f t="array" ref="AF10">1+COUNTIF($AD$4:$AD$403,"&gt;"&amp;AD10)+SUM(IF($AD$4:$AD$403=AD10,IF($AN$4:$AN$403&gt;AN10,1,0),0))+SUM(IF($AD$4:$AD$403=AD10,IF($AN$4:$AN$403=AN10,IF($AE$4:$AE$403&lt;AE10,1,0),0),0))+SUM(IF($AD$4:$AD$403=AD10,IF($AN$4:$AN$403=AN10,IF($AE$4:$AE$403=AE10,IF($AP$4:$AP$403&gt;AP10,1,0),0),0),0))</f>
        <v>27</v>
      </c>
      <c r="AG10" s="1">
        <v>7</v>
      </c>
      <c r="AH10" s="1">
        <f>AD10+AD11</f>
        <v>1912</v>
      </c>
      <c r="AI10" s="1">
        <f>AN10+AN11</f>
        <v>629</v>
      </c>
      <c r="AJ10" s="1">
        <f>AE10+AE11</f>
        <v>13</v>
      </c>
      <c r="AK10" s="11">
        <f t="array" ref="AK10">1+(SUM(IF($AH$4:$AH$403&gt;AH10,1,0))+SUM(IF($AH$4:$AH$403=AH10,IF($AI$4:$AI$403&gt;AI10,1,0),0))+SUM(IF($AH$4:$AH$403=AH10,IF($AI$4:$AI$403=AI10,IF($AJ$4:$AJ$403&lt;AJ10,1,0),0),0))+SUM(IF($AH$4:$AH$403=AH10,IF($AI$4:$AI$403=AI10,IF($AJ$4:$AJ$403=AJ10,IF($AQ$4:$AQ$403&gt;AQ10,1,0),0),0),0)))*2</f>
        <v>9</v>
      </c>
      <c r="AL10" s="1">
        <v>7</v>
      </c>
      <c r="AM10" s="77"/>
      <c r="AN10" s="77">
        <f t="shared" si="8"/>
        <v>302</v>
      </c>
      <c r="AO10" s="77">
        <f t="shared" si="9"/>
        <v>639</v>
      </c>
      <c r="AP10">
        <v>394</v>
      </c>
      <c r="AQ10">
        <v>394</v>
      </c>
      <c r="AU10" s="77">
        <f>AU8+2</f>
        <v>39</v>
      </c>
      <c r="AV10">
        <v>7</v>
      </c>
    </row>
    <row r="11" spans="1:49" ht="13.7" customHeight="1">
      <c r="A11" s="77">
        <v>8</v>
      </c>
      <c r="B11" s="7" t="s">
        <v>58</v>
      </c>
      <c r="C11" s="15" t="s">
        <v>59</v>
      </c>
      <c r="D11" s="16"/>
      <c r="E11" s="14"/>
      <c r="F11" s="77">
        <v>160</v>
      </c>
      <c r="G11" s="77">
        <v>88</v>
      </c>
      <c r="H11" s="77">
        <v>0</v>
      </c>
      <c r="I11" s="77">
        <f t="shared" si="0"/>
        <v>248</v>
      </c>
      <c r="J11" s="77">
        <v>156</v>
      </c>
      <c r="K11" s="77">
        <v>80</v>
      </c>
      <c r="L11" s="77">
        <v>1</v>
      </c>
      <c r="M11" s="77">
        <f t="shared" si="1"/>
        <v>236</v>
      </c>
      <c r="N11" s="77">
        <v>157</v>
      </c>
      <c r="O11" s="77">
        <v>88</v>
      </c>
      <c r="P11" s="77">
        <v>1</v>
      </c>
      <c r="Q11" s="77">
        <f t="shared" si="2"/>
        <v>245</v>
      </c>
      <c r="R11" s="77">
        <v>171</v>
      </c>
      <c r="S11" s="77">
        <v>71</v>
      </c>
      <c r="T11" s="77">
        <v>2</v>
      </c>
      <c r="U11" s="77">
        <f t="shared" si="3"/>
        <v>242</v>
      </c>
      <c r="V11" s="77"/>
      <c r="W11" s="77"/>
      <c r="X11" s="77"/>
      <c r="Y11" s="77">
        <f t="shared" si="4"/>
        <v>0</v>
      </c>
      <c r="Z11" s="77"/>
      <c r="AA11" s="77"/>
      <c r="AB11" s="77"/>
      <c r="AC11" s="77">
        <f t="shared" si="5"/>
        <v>0</v>
      </c>
      <c r="AD11" s="77">
        <f t="shared" si="6"/>
        <v>971</v>
      </c>
      <c r="AE11" s="77">
        <f t="shared" si="7"/>
        <v>4</v>
      </c>
      <c r="AF11" s="77">
        <f t="array" ref="AF11">1+COUNTIF($AD$4:$AD$403,"&gt;"&amp;AD11)+SUM(IF($AD$4:$AD$403=AD11,IF($AN$4:$AN$403&gt;AN11,1,0),0))+SUM(IF($AD$4:$AD$403=AD11,IF($AN$4:$AN$403=AN11,IF($AE$4:$AE$403&lt;AE11,1,0),0),0))+SUM(IF($AD$4:$AD$403=AD11,IF($AN$4:$AN$403=AN11,IF($AE$4:$AE$403=AE11,IF($AP$4:$AP$403&gt;AP11,1,0),0),0),0))</f>
        <v>9</v>
      </c>
      <c r="AG11" s="1">
        <v>8</v>
      </c>
      <c r="AK11" s="77">
        <f>AK10+1</f>
        <v>10</v>
      </c>
      <c r="AL11" s="1">
        <v>8</v>
      </c>
      <c r="AM11" s="77"/>
      <c r="AN11" s="77">
        <f t="shared" si="8"/>
        <v>327</v>
      </c>
      <c r="AO11" s="77">
        <f t="shared" si="9"/>
        <v>644</v>
      </c>
      <c r="AP11">
        <v>393</v>
      </c>
      <c r="AU11" s="77">
        <f>AU8+3</f>
        <v>40</v>
      </c>
      <c r="AV11">
        <v>8</v>
      </c>
    </row>
    <row r="12" spans="1:49" ht="13.7" customHeight="1">
      <c r="A12" s="77">
        <v>9</v>
      </c>
      <c r="B12" s="7" t="s">
        <v>60</v>
      </c>
      <c r="C12" s="12" t="s">
        <v>61</v>
      </c>
      <c r="D12" s="13"/>
      <c r="E12" s="14"/>
      <c r="F12" s="77">
        <v>162</v>
      </c>
      <c r="G12" s="77">
        <v>54</v>
      </c>
      <c r="H12" s="77">
        <v>5</v>
      </c>
      <c r="I12" s="77">
        <f t="shared" si="0"/>
        <v>216</v>
      </c>
      <c r="J12" s="77">
        <v>135</v>
      </c>
      <c r="K12" s="77">
        <v>70</v>
      </c>
      <c r="L12" s="77">
        <v>2</v>
      </c>
      <c r="M12" s="77">
        <f t="shared" si="1"/>
        <v>205</v>
      </c>
      <c r="N12" s="77">
        <v>135</v>
      </c>
      <c r="O12" s="77">
        <v>97</v>
      </c>
      <c r="P12" s="77">
        <v>0</v>
      </c>
      <c r="Q12" s="77">
        <f t="shared" si="2"/>
        <v>232</v>
      </c>
      <c r="R12" s="77">
        <v>141</v>
      </c>
      <c r="S12" s="77">
        <v>88</v>
      </c>
      <c r="T12" s="77">
        <v>1</v>
      </c>
      <c r="U12" s="77">
        <f t="shared" si="3"/>
        <v>229</v>
      </c>
      <c r="V12" s="77"/>
      <c r="W12" s="77"/>
      <c r="X12" s="77"/>
      <c r="Y12" s="77">
        <f t="shared" si="4"/>
        <v>0</v>
      </c>
      <c r="Z12" s="77"/>
      <c r="AA12" s="77"/>
      <c r="AB12" s="77"/>
      <c r="AC12" s="77">
        <f t="shared" si="5"/>
        <v>0</v>
      </c>
      <c r="AD12" s="77">
        <f t="shared" si="6"/>
        <v>882</v>
      </c>
      <c r="AE12" s="77">
        <f t="shared" si="7"/>
        <v>8</v>
      </c>
      <c r="AF12" s="77">
        <f t="array" ref="AF12">1+COUNTIF($AD$4:$AD$403,"&gt;"&amp;AD12)+SUM(IF($AD$4:$AD$403=AD12,IF($AN$4:$AN$403&gt;AN12,1,0),0))+SUM(IF($AD$4:$AD$403=AD12,IF($AN$4:$AN$403=AN12,IF($AE$4:$AE$403&lt;AE12,1,0),0),0))+SUM(IF($AD$4:$AD$403=AD12,IF($AN$4:$AN$403=AN12,IF($AE$4:$AE$403=AE12,IF($AP$4:$AP$403&gt;AP12,1,0),0),0),0))</f>
        <v>72</v>
      </c>
      <c r="AG12" s="1">
        <v>9</v>
      </c>
      <c r="AH12" s="1">
        <f>AD12+AD13</f>
        <v>1761</v>
      </c>
      <c r="AI12" s="1">
        <f>AN12+AN13</f>
        <v>608</v>
      </c>
      <c r="AJ12" s="1">
        <f>AE12+AE13</f>
        <v>12</v>
      </c>
      <c r="AK12" s="11">
        <f t="array" ref="AK12">1+(SUM(IF($AH$4:$AH$403&gt;AH12,1,0))+SUM(IF($AH$4:$AH$403=AH12,IF($AI$4:$AI$403&gt;AI12,1,0),0))+SUM(IF($AH$4:$AH$403=AH12,IF($AI$4:$AI$403=AI12,IF($AJ$4:$AJ$403&lt;AJ12,1,0),0),0))+SUM(IF($AH$4:$AH$403=AH12,IF($AI$4:$AI$403=AI12,IF($AJ$4:$AJ$403=AJ12,IF($AQ$4:$AQ$403&gt;AQ12,1,0),0),0),0)))*2</f>
        <v>83</v>
      </c>
      <c r="AL12" s="1">
        <v>9</v>
      </c>
      <c r="AM12" s="77"/>
      <c r="AN12" s="77">
        <f t="shared" si="8"/>
        <v>309</v>
      </c>
      <c r="AO12" s="77">
        <f t="shared" si="9"/>
        <v>573</v>
      </c>
      <c r="AP12">
        <v>392</v>
      </c>
      <c r="AQ12">
        <v>392</v>
      </c>
      <c r="AR12">
        <f>AD12+AD13+AD14+AD15</f>
        <v>3389</v>
      </c>
      <c r="AS12">
        <f>AN12+AN13+AN14+AN15</f>
        <v>1093</v>
      </c>
      <c r="AT12">
        <f>AE12+AE13+AE14+AE15</f>
        <v>43</v>
      </c>
      <c r="AU12" s="77">
        <f t="array" ref="AU12">1+(SUM(IF($AR$4:$AR$403&gt;AR12,1,0))+SUM(IF($AR$4:$AR$403=AR12,IF($AS$4:$AS$403&gt;AS12,1,0),0))+SUM(IF($AR$4:$AR$403=AR12,IF($AS$4:$AS$403=AS12,IF($AT$4:$AT$403&lt;AT12,1,0),0),0))+SUM(IF($AR$4:$AR$403=AR12,IF($AS$4:$AS$403=AS12,IF($AT$4:$AT$403=AT12,IF($AW$4:$AW$403&gt;AW12,1,0),0),0),0)))*4</f>
        <v>113</v>
      </c>
      <c r="AV12">
        <v>9</v>
      </c>
      <c r="AW12">
        <f>AP12</f>
        <v>392</v>
      </c>
    </row>
    <row r="13" spans="1:49" ht="13.7" customHeight="1">
      <c r="A13" s="77">
        <v>10</v>
      </c>
      <c r="B13" s="7" t="s">
        <v>62</v>
      </c>
      <c r="C13" s="12" t="s">
        <v>49</v>
      </c>
      <c r="D13" s="13"/>
      <c r="E13" s="14"/>
      <c r="F13" s="77">
        <v>147</v>
      </c>
      <c r="G13" s="77">
        <v>81</v>
      </c>
      <c r="H13" s="77">
        <v>0</v>
      </c>
      <c r="I13" s="77">
        <f t="shared" si="0"/>
        <v>228</v>
      </c>
      <c r="J13" s="77">
        <v>153</v>
      </c>
      <c r="K13" s="77">
        <v>89</v>
      </c>
      <c r="L13" s="77">
        <v>0</v>
      </c>
      <c r="M13" s="77">
        <f t="shared" si="1"/>
        <v>242</v>
      </c>
      <c r="N13" s="77">
        <v>143</v>
      </c>
      <c r="O13" s="77">
        <v>59</v>
      </c>
      <c r="P13" s="77">
        <v>2</v>
      </c>
      <c r="Q13" s="77">
        <f t="shared" si="2"/>
        <v>202</v>
      </c>
      <c r="R13" s="77">
        <v>137</v>
      </c>
      <c r="S13" s="77">
        <v>70</v>
      </c>
      <c r="T13" s="77">
        <v>2</v>
      </c>
      <c r="U13" s="77">
        <f t="shared" si="3"/>
        <v>207</v>
      </c>
      <c r="V13" s="77"/>
      <c r="W13" s="77"/>
      <c r="X13" s="77"/>
      <c r="Y13" s="77">
        <f t="shared" si="4"/>
        <v>0</v>
      </c>
      <c r="Z13" s="77"/>
      <c r="AA13" s="77"/>
      <c r="AB13" s="77"/>
      <c r="AC13" s="77">
        <f t="shared" si="5"/>
        <v>0</v>
      </c>
      <c r="AD13" s="77">
        <f t="shared" si="6"/>
        <v>879</v>
      </c>
      <c r="AE13" s="77">
        <f t="shared" si="7"/>
        <v>4</v>
      </c>
      <c r="AF13" s="77">
        <f t="array" ref="AF13">1+COUNTIF($AD$4:$AD$403,"&gt;"&amp;AD13)+SUM(IF($AD$4:$AD$403=AD13,IF($AN$4:$AN$403&gt;AN13,1,0),0))+SUM(IF($AD$4:$AD$403=AD13,IF($AN$4:$AN$403=AN13,IF($AE$4:$AE$403&lt;AE13,1,0),0),0))+SUM(IF($AD$4:$AD$403=AD13,IF($AN$4:$AN$403=AN13,IF($AE$4:$AE$403=AE13,IF($AP$4:$AP$403&gt;AP13,1,0),0),0),0))</f>
        <v>75</v>
      </c>
      <c r="AG13" s="1">
        <v>10</v>
      </c>
      <c r="AK13" s="77">
        <f>AK12+1</f>
        <v>84</v>
      </c>
      <c r="AL13" s="1">
        <v>10</v>
      </c>
      <c r="AM13" s="77"/>
      <c r="AN13" s="77">
        <f t="shared" si="8"/>
        <v>299</v>
      </c>
      <c r="AO13" s="77">
        <f t="shared" si="9"/>
        <v>580</v>
      </c>
      <c r="AP13">
        <v>391</v>
      </c>
      <c r="AU13" s="77">
        <f>AU12+1</f>
        <v>114</v>
      </c>
      <c r="AV13">
        <v>10</v>
      </c>
    </row>
    <row r="14" spans="1:49" ht="13.7" customHeight="1">
      <c r="A14" s="77">
        <v>11</v>
      </c>
      <c r="B14" s="7" t="s">
        <v>63</v>
      </c>
      <c r="C14" s="12" t="s">
        <v>64</v>
      </c>
      <c r="D14" s="13"/>
      <c r="E14" s="14"/>
      <c r="F14" s="77">
        <v>148</v>
      </c>
      <c r="G14" s="77">
        <v>62</v>
      </c>
      <c r="H14" s="77">
        <v>4</v>
      </c>
      <c r="I14" s="77">
        <f t="shared" si="0"/>
        <v>210</v>
      </c>
      <c r="J14" s="77">
        <v>145</v>
      </c>
      <c r="K14" s="77">
        <v>61</v>
      </c>
      <c r="L14" s="77">
        <v>6</v>
      </c>
      <c r="M14" s="77">
        <f t="shared" si="1"/>
        <v>206</v>
      </c>
      <c r="N14" s="77">
        <v>140</v>
      </c>
      <c r="O14" s="77">
        <v>54</v>
      </c>
      <c r="P14" s="77">
        <v>6</v>
      </c>
      <c r="Q14" s="77">
        <f t="shared" si="2"/>
        <v>194</v>
      </c>
      <c r="R14" s="77">
        <v>149</v>
      </c>
      <c r="S14" s="77">
        <v>63</v>
      </c>
      <c r="T14" s="77">
        <v>3</v>
      </c>
      <c r="U14" s="77">
        <f t="shared" si="3"/>
        <v>212</v>
      </c>
      <c r="V14" s="77"/>
      <c r="W14" s="77"/>
      <c r="X14" s="77"/>
      <c r="Y14" s="77">
        <f t="shared" si="4"/>
        <v>0</v>
      </c>
      <c r="Z14" s="77"/>
      <c r="AA14" s="77"/>
      <c r="AB14" s="77"/>
      <c r="AC14" s="77">
        <f t="shared" si="5"/>
        <v>0</v>
      </c>
      <c r="AD14" s="77">
        <f t="shared" si="6"/>
        <v>822</v>
      </c>
      <c r="AE14" s="77">
        <f t="shared" si="7"/>
        <v>19</v>
      </c>
      <c r="AF14" s="77">
        <f t="array" ref="AF14">1+COUNTIF($AD$4:$AD$403,"&gt;"&amp;AD14)+SUM(IF($AD$4:$AD$403=AD14,IF($AN$4:$AN$403&gt;AN14,1,0),0))+SUM(IF($AD$4:$AD$403=AD14,IF($AN$4:$AN$403=AN14,IF($AE$4:$AE$403&lt;AE14,1,0),0),0))+SUM(IF($AD$4:$AD$403=AD14,IF($AN$4:$AN$403=AN14,IF($AE$4:$AE$403=AE14,IF($AP$4:$AP$403&gt;AP14,1,0),0),0),0))</f>
        <v>123</v>
      </c>
      <c r="AG14" s="1">
        <v>11</v>
      </c>
      <c r="AH14" s="1">
        <f>AD14+AD15</f>
        <v>1628</v>
      </c>
      <c r="AI14" s="1">
        <f>AN14+AN15</f>
        <v>485</v>
      </c>
      <c r="AJ14" s="1">
        <f>AE14+AE15</f>
        <v>31</v>
      </c>
      <c r="AK14" s="11">
        <f t="array" ref="AK14">1+(SUM(IF($AH$4:$AH$403&gt;AH14,1,0))+SUM(IF($AH$4:$AH$403=AH14,IF($AI$4:$AI$403&gt;AI14,1,0),0))+SUM(IF($AH$4:$AH$403=AH14,IF($AI$4:$AI$403=AI14,IF($AJ$4:$AJ$403&lt;AJ14,1,0),0),0))+SUM(IF($AH$4:$AH$403=AH14,IF($AI$4:$AI$403=AI14,IF($AJ$4:$AJ$403=AJ14,IF($AQ$4:$AQ$403&gt;AQ14,1,0),0),0),0)))*2</f>
        <v>125</v>
      </c>
      <c r="AL14" s="1">
        <v>11</v>
      </c>
      <c r="AM14" s="77"/>
      <c r="AN14" s="77">
        <f t="shared" si="8"/>
        <v>240</v>
      </c>
      <c r="AO14" s="77">
        <f t="shared" si="9"/>
        <v>582</v>
      </c>
      <c r="AP14">
        <v>390</v>
      </c>
      <c r="AQ14">
        <v>390</v>
      </c>
      <c r="AU14" s="77">
        <f>AU12+2</f>
        <v>115</v>
      </c>
      <c r="AV14">
        <v>11</v>
      </c>
    </row>
    <row r="15" spans="1:49" ht="13.7" customHeight="1">
      <c r="A15" s="77">
        <v>12</v>
      </c>
      <c r="B15" s="7" t="s">
        <v>65</v>
      </c>
      <c r="C15" s="15" t="s">
        <v>66</v>
      </c>
      <c r="D15" s="16"/>
      <c r="E15" s="14"/>
      <c r="F15" s="77">
        <v>147</v>
      </c>
      <c r="G15" s="77">
        <v>70</v>
      </c>
      <c r="H15" s="77">
        <v>1</v>
      </c>
      <c r="I15" s="77">
        <f t="shared" si="0"/>
        <v>217</v>
      </c>
      <c r="J15" s="77">
        <v>134</v>
      </c>
      <c r="K15" s="77">
        <v>44</v>
      </c>
      <c r="L15" s="77">
        <v>6</v>
      </c>
      <c r="M15" s="77">
        <f t="shared" si="1"/>
        <v>178</v>
      </c>
      <c r="N15" s="77">
        <v>141</v>
      </c>
      <c r="O15" s="77">
        <v>72</v>
      </c>
      <c r="P15" s="77">
        <v>3</v>
      </c>
      <c r="Q15" s="77">
        <f t="shared" si="2"/>
        <v>213</v>
      </c>
      <c r="R15" s="77">
        <v>139</v>
      </c>
      <c r="S15" s="77">
        <v>59</v>
      </c>
      <c r="T15" s="77">
        <v>2</v>
      </c>
      <c r="U15" s="77">
        <f t="shared" si="3"/>
        <v>198</v>
      </c>
      <c r="V15" s="77"/>
      <c r="W15" s="77"/>
      <c r="X15" s="77"/>
      <c r="Y15" s="77">
        <f t="shared" si="4"/>
        <v>0</v>
      </c>
      <c r="Z15" s="77"/>
      <c r="AA15" s="77"/>
      <c r="AB15" s="77"/>
      <c r="AC15" s="77">
        <f t="shared" si="5"/>
        <v>0</v>
      </c>
      <c r="AD15" s="77">
        <f t="shared" si="6"/>
        <v>806</v>
      </c>
      <c r="AE15" s="77">
        <f t="shared" si="7"/>
        <v>12</v>
      </c>
      <c r="AF15" s="77">
        <f t="array" ref="AF15">1+COUNTIF($AD$4:$AD$403,"&gt;"&amp;AD15)+SUM(IF($AD$4:$AD$403=AD15,IF($AN$4:$AN$403&gt;AN15,1,0),0))+SUM(IF($AD$4:$AD$403=AD15,IF($AN$4:$AN$403=AN15,IF($AE$4:$AE$403&lt;AE15,1,0),0),0))+SUM(IF($AD$4:$AD$403=AD15,IF($AN$4:$AN$403=AN15,IF($AE$4:$AE$403=AE15,IF($AP$4:$AP$403&gt;AP15,1,0),0),0),0))</f>
        <v>128</v>
      </c>
      <c r="AG15" s="1">
        <v>12</v>
      </c>
      <c r="AK15" s="77">
        <f>AK14+1</f>
        <v>126</v>
      </c>
      <c r="AL15" s="1">
        <v>12</v>
      </c>
      <c r="AM15" s="77"/>
      <c r="AN15" s="77">
        <f t="shared" si="8"/>
        <v>245</v>
      </c>
      <c r="AO15" s="77">
        <f t="shared" si="9"/>
        <v>561</v>
      </c>
      <c r="AP15">
        <v>389</v>
      </c>
      <c r="AU15" s="77">
        <f>AU12+3</f>
        <v>116</v>
      </c>
      <c r="AV15">
        <v>12</v>
      </c>
    </row>
    <row r="16" spans="1:49" ht="13.7" customHeight="1">
      <c r="A16" s="77">
        <v>13</v>
      </c>
      <c r="B16" s="7" t="s">
        <v>67</v>
      </c>
      <c r="C16" s="8" t="s">
        <v>68</v>
      </c>
      <c r="D16" s="9"/>
      <c r="E16" s="10"/>
      <c r="F16" s="77">
        <v>171</v>
      </c>
      <c r="G16" s="77">
        <v>89</v>
      </c>
      <c r="H16" s="77">
        <v>3</v>
      </c>
      <c r="I16" s="77">
        <f t="shared" si="0"/>
        <v>260</v>
      </c>
      <c r="J16" s="77">
        <v>152</v>
      </c>
      <c r="K16" s="77">
        <v>62</v>
      </c>
      <c r="L16" s="77">
        <v>4</v>
      </c>
      <c r="M16" s="77">
        <f t="shared" si="1"/>
        <v>214</v>
      </c>
      <c r="N16" s="77">
        <v>157</v>
      </c>
      <c r="O16" s="77">
        <v>54</v>
      </c>
      <c r="P16" s="77">
        <v>8</v>
      </c>
      <c r="Q16" s="77">
        <f t="shared" si="2"/>
        <v>211</v>
      </c>
      <c r="R16" s="77">
        <v>151</v>
      </c>
      <c r="S16" s="77">
        <v>35</v>
      </c>
      <c r="T16" s="77">
        <v>12</v>
      </c>
      <c r="U16" s="77">
        <f t="shared" si="3"/>
        <v>186</v>
      </c>
      <c r="V16" s="77"/>
      <c r="W16" s="77"/>
      <c r="X16" s="77"/>
      <c r="Y16" s="77">
        <f t="shared" si="4"/>
        <v>0</v>
      </c>
      <c r="Z16" s="77"/>
      <c r="AA16" s="77"/>
      <c r="AB16" s="77"/>
      <c r="AC16" s="77">
        <f t="shared" si="5"/>
        <v>0</v>
      </c>
      <c r="AD16" s="77">
        <f t="shared" si="6"/>
        <v>871</v>
      </c>
      <c r="AE16" s="77">
        <f t="shared" si="7"/>
        <v>27</v>
      </c>
      <c r="AF16" s="77">
        <f t="array" ref="AF16">1+COUNTIF($AD$4:$AD$403,"&gt;"&amp;AD16)+SUM(IF($AD$4:$AD$403=AD16,IF($AN$4:$AN$403&gt;AN16,1,0),0))+SUM(IF($AD$4:$AD$403=AD16,IF($AN$4:$AN$403=AN16,IF($AE$4:$AE$403&lt;AE16,1,0),0),0))+SUM(IF($AD$4:$AD$403=AD16,IF($AN$4:$AN$403=AN16,IF($AE$4:$AE$403=AE16,IF($AP$4:$AP$403&gt;AP16,1,0),0),0),0))</f>
        <v>80</v>
      </c>
      <c r="AG16" s="1">
        <v>13</v>
      </c>
      <c r="AH16" s="1">
        <f>AD16+AD17</f>
        <v>1705</v>
      </c>
      <c r="AI16" s="1">
        <f>AN16+AN17</f>
        <v>478</v>
      </c>
      <c r="AJ16" s="1">
        <f>AE16+AE17</f>
        <v>44</v>
      </c>
      <c r="AK16" s="11">
        <f t="array" ref="AK16">1+(SUM(IF($AH$4:$AH$403&gt;AH16,1,0))+SUM(IF($AH$4:$AH$403=AH16,IF($AI$4:$AI$403&gt;AI16,1,0),0))+SUM(IF($AH$4:$AH$403=AH16,IF($AI$4:$AI$403=AI16,IF($AJ$4:$AJ$403&lt;AJ16,1,0),0),0))+SUM(IF($AH$4:$AH$403=AH16,IF($AI$4:$AI$403=AI16,IF($AJ$4:$AJ$403=AJ16,IF($AQ$4:$AQ$403&gt;AQ16,1,0),0),0),0)))*2</f>
        <v>105</v>
      </c>
      <c r="AL16" s="1">
        <v>13</v>
      </c>
      <c r="AM16" s="77"/>
      <c r="AN16" s="77">
        <f t="shared" si="8"/>
        <v>240</v>
      </c>
      <c r="AO16" s="77">
        <f t="shared" si="9"/>
        <v>631</v>
      </c>
      <c r="AP16">
        <v>388</v>
      </c>
      <c r="AQ16">
        <v>388</v>
      </c>
      <c r="AR16">
        <f>AD16+AD17+AD18+AD19</f>
        <v>3453</v>
      </c>
      <c r="AS16">
        <f>AN16+AN17+AN18+AN19</f>
        <v>1001</v>
      </c>
      <c r="AT16">
        <f>AE16+AE17+AE18+AE19</f>
        <v>67</v>
      </c>
      <c r="AU16" s="77">
        <f t="array" ref="AU16">1+(SUM(IF($AR$4:$AR$403&gt;AR16,1,0))+SUM(IF($AR$4:$AR$403=AR16,IF($AS$4:$AS$403&gt;AS16,1,0),0))+SUM(IF($AR$4:$AR$403=AR16,IF($AS$4:$AS$403=AS16,IF($AT$4:$AT$403&lt;AT16,1,0),0),0))+SUM(IF($AR$4:$AR$403=AR16,IF($AS$4:$AS$403=AS16,IF($AT$4:$AT$403=AT16,IF($AW$4:$AW$403&gt;AW16,1,0),0),0),0)))*4</f>
        <v>93</v>
      </c>
      <c r="AV16">
        <v>13</v>
      </c>
      <c r="AW16">
        <f>AP16</f>
        <v>388</v>
      </c>
    </row>
    <row r="17" spans="1:49" ht="13.7" customHeight="1">
      <c r="A17" s="77">
        <v>14</v>
      </c>
      <c r="B17" s="7" t="s">
        <v>69</v>
      </c>
      <c r="C17" s="12" t="s">
        <v>70</v>
      </c>
      <c r="D17" s="13"/>
      <c r="E17" s="14"/>
      <c r="F17" s="77">
        <v>149</v>
      </c>
      <c r="G17" s="77">
        <v>80</v>
      </c>
      <c r="H17" s="77">
        <v>0</v>
      </c>
      <c r="I17" s="77">
        <f t="shared" si="0"/>
        <v>229</v>
      </c>
      <c r="J17" s="77">
        <v>144</v>
      </c>
      <c r="K17" s="77">
        <v>44</v>
      </c>
      <c r="L17" s="77">
        <v>8</v>
      </c>
      <c r="M17" s="77">
        <f t="shared" si="1"/>
        <v>188</v>
      </c>
      <c r="N17" s="77">
        <v>151</v>
      </c>
      <c r="O17" s="77">
        <v>44</v>
      </c>
      <c r="P17" s="77">
        <v>6</v>
      </c>
      <c r="Q17" s="77">
        <f t="shared" si="2"/>
        <v>195</v>
      </c>
      <c r="R17" s="77">
        <v>152</v>
      </c>
      <c r="S17" s="77">
        <v>70</v>
      </c>
      <c r="T17" s="77">
        <v>3</v>
      </c>
      <c r="U17" s="77">
        <f t="shared" si="3"/>
        <v>222</v>
      </c>
      <c r="V17" s="77"/>
      <c r="W17" s="77"/>
      <c r="X17" s="77"/>
      <c r="Y17" s="77">
        <f t="shared" si="4"/>
        <v>0</v>
      </c>
      <c r="Z17" s="77"/>
      <c r="AA17" s="77"/>
      <c r="AB17" s="77"/>
      <c r="AC17" s="77">
        <f t="shared" si="5"/>
        <v>0</v>
      </c>
      <c r="AD17" s="77">
        <f t="shared" si="6"/>
        <v>834</v>
      </c>
      <c r="AE17" s="77">
        <f t="shared" si="7"/>
        <v>17</v>
      </c>
      <c r="AF17" s="77">
        <f t="array" ref="AF17">1+COUNTIF($AD$4:$AD$403,"&gt;"&amp;AD17)+SUM(IF($AD$4:$AD$403=AD17,IF($AN$4:$AN$403&gt;AN17,1,0),0))+SUM(IF($AD$4:$AD$403=AD17,IF($AN$4:$AN$403=AN17,IF($AE$4:$AE$403&lt;AE17,1,0),0),0))+SUM(IF($AD$4:$AD$403=AD17,IF($AN$4:$AN$403=AN17,IF($AE$4:$AE$403=AE17,IF($AP$4:$AP$403&gt;AP17,1,0),0),0),0))</f>
        <v>117</v>
      </c>
      <c r="AG17" s="1">
        <v>14</v>
      </c>
      <c r="AK17" s="77">
        <f>AK16+1</f>
        <v>106</v>
      </c>
      <c r="AL17" s="1">
        <v>14</v>
      </c>
      <c r="AM17" s="77"/>
      <c r="AN17" s="77">
        <f t="shared" si="8"/>
        <v>238</v>
      </c>
      <c r="AO17" s="77">
        <f t="shared" si="9"/>
        <v>596</v>
      </c>
      <c r="AP17">
        <v>387</v>
      </c>
      <c r="AU17" s="77">
        <f>AU16+1</f>
        <v>94</v>
      </c>
      <c r="AV17">
        <v>14</v>
      </c>
    </row>
    <row r="18" spans="1:49" ht="13.7" customHeight="1">
      <c r="A18" s="77">
        <v>15</v>
      </c>
      <c r="B18" s="7" t="s">
        <v>71</v>
      </c>
      <c r="C18" s="12" t="s">
        <v>72</v>
      </c>
      <c r="D18" s="13"/>
      <c r="E18" s="14"/>
      <c r="F18" s="77">
        <v>148</v>
      </c>
      <c r="G18" s="77">
        <v>36</v>
      </c>
      <c r="H18" s="77">
        <v>10</v>
      </c>
      <c r="I18" s="77">
        <f t="shared" si="0"/>
        <v>184</v>
      </c>
      <c r="J18" s="77">
        <v>151</v>
      </c>
      <c r="K18" s="77">
        <v>54</v>
      </c>
      <c r="L18" s="77">
        <v>5</v>
      </c>
      <c r="M18" s="77">
        <f t="shared" si="1"/>
        <v>205</v>
      </c>
      <c r="N18" s="77">
        <v>151</v>
      </c>
      <c r="O18" s="77">
        <v>53</v>
      </c>
      <c r="P18" s="77">
        <v>5</v>
      </c>
      <c r="Q18" s="77">
        <f t="shared" si="2"/>
        <v>204</v>
      </c>
      <c r="R18" s="77">
        <v>150</v>
      </c>
      <c r="S18" s="77">
        <v>60</v>
      </c>
      <c r="T18" s="77">
        <v>2</v>
      </c>
      <c r="U18" s="77">
        <f t="shared" si="3"/>
        <v>210</v>
      </c>
      <c r="V18" s="77"/>
      <c r="W18" s="77"/>
      <c r="X18" s="77"/>
      <c r="Y18" s="77">
        <f t="shared" si="4"/>
        <v>0</v>
      </c>
      <c r="Z18" s="77"/>
      <c r="AA18" s="77"/>
      <c r="AB18" s="77"/>
      <c r="AC18" s="77">
        <f t="shared" si="5"/>
        <v>0</v>
      </c>
      <c r="AD18" s="77">
        <f t="shared" si="6"/>
        <v>803</v>
      </c>
      <c r="AE18" s="77">
        <f t="shared" si="7"/>
        <v>22</v>
      </c>
      <c r="AF18" s="77">
        <f t="array" ref="AF18">1+COUNTIF($AD$4:$AD$403,"&gt;"&amp;AD18)+SUM(IF($AD$4:$AD$403=AD18,IF($AN$4:$AN$403&gt;AN18,1,0),0))+SUM(IF($AD$4:$AD$403=AD18,IF($AN$4:$AN$403=AN18,IF($AE$4:$AE$403&lt;AE18,1,0),0),0))+SUM(IF($AD$4:$AD$403=AD18,IF($AN$4:$AN$403=AN18,IF($AE$4:$AE$403=AE18,IF($AP$4:$AP$403&gt;AP18,1,0),0),0),0))</f>
        <v>129</v>
      </c>
      <c r="AG18" s="1">
        <v>15</v>
      </c>
      <c r="AH18" s="1">
        <f>AD18+AD19</f>
        <v>1748</v>
      </c>
      <c r="AI18" s="1">
        <f>AN18+AN19</f>
        <v>523</v>
      </c>
      <c r="AJ18" s="1">
        <f>AE18+AE19</f>
        <v>23</v>
      </c>
      <c r="AK18" s="11">
        <f t="array" ref="AK18">1+(SUM(IF($AH$4:$AH$403&gt;AH18,1,0))+SUM(IF($AH$4:$AH$403=AH18,IF($AI$4:$AI$403&gt;AI18,1,0),0))+SUM(IF($AH$4:$AH$403=AH18,IF($AI$4:$AI$403=AI18,IF($AJ$4:$AJ$403&lt;AJ18,1,0),0),0))+SUM(IF($AH$4:$AH$403=AH18,IF($AI$4:$AI$403=AI18,IF($AJ$4:$AJ$403=AJ18,IF($AQ$4:$AQ$403&gt;AQ18,1,0),0),0),0)))*2</f>
        <v>89</v>
      </c>
      <c r="AL18" s="1">
        <v>15</v>
      </c>
      <c r="AM18" s="77"/>
      <c r="AN18" s="77">
        <f t="shared" si="8"/>
        <v>203</v>
      </c>
      <c r="AO18" s="77">
        <f t="shared" si="9"/>
        <v>600</v>
      </c>
      <c r="AP18">
        <v>386</v>
      </c>
      <c r="AQ18">
        <v>386</v>
      </c>
      <c r="AU18" s="77">
        <f>AU16+2</f>
        <v>95</v>
      </c>
      <c r="AV18">
        <v>15</v>
      </c>
    </row>
    <row r="19" spans="1:49" ht="13.7" customHeight="1">
      <c r="A19" s="77">
        <v>16</v>
      </c>
      <c r="B19" s="7" t="s">
        <v>73</v>
      </c>
      <c r="C19" s="12" t="s">
        <v>74</v>
      </c>
      <c r="D19" s="13"/>
      <c r="E19" s="14"/>
      <c r="F19" s="77">
        <v>155</v>
      </c>
      <c r="G19" s="77">
        <v>84</v>
      </c>
      <c r="H19" s="77">
        <v>1</v>
      </c>
      <c r="I19" s="77">
        <f t="shared" si="0"/>
        <v>239</v>
      </c>
      <c r="J19" s="77">
        <v>149</v>
      </c>
      <c r="K19" s="77">
        <v>84</v>
      </c>
      <c r="L19" s="77">
        <v>0</v>
      </c>
      <c r="M19" s="77">
        <f t="shared" si="1"/>
        <v>233</v>
      </c>
      <c r="N19" s="77">
        <v>158</v>
      </c>
      <c r="O19" s="77">
        <v>80</v>
      </c>
      <c r="P19" s="77">
        <v>0</v>
      </c>
      <c r="Q19" s="77">
        <f t="shared" si="2"/>
        <v>238</v>
      </c>
      <c r="R19" s="77">
        <v>163</v>
      </c>
      <c r="S19" s="77">
        <v>72</v>
      </c>
      <c r="T19" s="77">
        <v>0</v>
      </c>
      <c r="U19" s="77">
        <f t="shared" si="3"/>
        <v>235</v>
      </c>
      <c r="V19" s="77"/>
      <c r="W19" s="77"/>
      <c r="X19" s="77"/>
      <c r="Y19" s="77">
        <f t="shared" si="4"/>
        <v>0</v>
      </c>
      <c r="Z19" s="77"/>
      <c r="AA19" s="77"/>
      <c r="AB19" s="77"/>
      <c r="AC19" s="77">
        <f t="shared" si="5"/>
        <v>0</v>
      </c>
      <c r="AD19" s="77">
        <f t="shared" si="6"/>
        <v>945</v>
      </c>
      <c r="AE19" s="77">
        <f t="shared" si="7"/>
        <v>1</v>
      </c>
      <c r="AF19" s="77">
        <f t="array" ref="AF19">1+COUNTIF($AD$4:$AD$403,"&gt;"&amp;AD19)+SUM(IF($AD$4:$AD$403=AD19,IF($AN$4:$AN$403&gt;AN19,1,0),0))+SUM(IF($AD$4:$AD$403=AD19,IF($AN$4:$AN$403=AN19,IF($AE$4:$AE$403&lt;AE19,1,0),0),0))+SUM(IF($AD$4:$AD$403=AD19,IF($AN$4:$AN$403=AN19,IF($AE$4:$AE$403=AE19,IF($AP$4:$AP$403&gt;AP19,1,0),0),0),0))</f>
        <v>24</v>
      </c>
      <c r="AG19" s="1">
        <v>16</v>
      </c>
      <c r="AK19" s="77">
        <f>AK18+1</f>
        <v>90</v>
      </c>
      <c r="AL19" s="1">
        <v>16</v>
      </c>
      <c r="AM19" s="77"/>
      <c r="AN19" s="77">
        <f t="shared" si="8"/>
        <v>320</v>
      </c>
      <c r="AO19" s="77">
        <f t="shared" si="9"/>
        <v>625</v>
      </c>
      <c r="AP19">
        <v>385</v>
      </c>
      <c r="AU19" s="77">
        <f>AU16+3</f>
        <v>96</v>
      </c>
      <c r="AV19">
        <v>16</v>
      </c>
    </row>
    <row r="20" spans="1:49" ht="13.7" customHeight="1">
      <c r="A20" s="77">
        <v>17</v>
      </c>
      <c r="B20" s="7" t="s">
        <v>75</v>
      </c>
      <c r="C20" s="15" t="s">
        <v>57</v>
      </c>
      <c r="D20" s="16"/>
      <c r="E20" s="14"/>
      <c r="F20" s="77">
        <v>176</v>
      </c>
      <c r="G20" s="77">
        <v>81</v>
      </c>
      <c r="H20" s="77">
        <v>0</v>
      </c>
      <c r="I20" s="77">
        <f t="shared" si="0"/>
        <v>257</v>
      </c>
      <c r="J20" s="77">
        <v>157</v>
      </c>
      <c r="K20" s="77">
        <v>81</v>
      </c>
      <c r="L20" s="77">
        <v>2</v>
      </c>
      <c r="M20" s="77">
        <f t="shared" si="1"/>
        <v>238</v>
      </c>
      <c r="N20" s="77">
        <v>155</v>
      </c>
      <c r="O20" s="77">
        <v>66</v>
      </c>
      <c r="P20" s="77">
        <v>1</v>
      </c>
      <c r="Q20" s="77">
        <f t="shared" si="2"/>
        <v>221</v>
      </c>
      <c r="R20" s="77">
        <v>173</v>
      </c>
      <c r="S20" s="77">
        <v>71</v>
      </c>
      <c r="T20" s="77">
        <v>3</v>
      </c>
      <c r="U20" s="77">
        <f t="shared" si="3"/>
        <v>244</v>
      </c>
      <c r="V20" s="77"/>
      <c r="W20" s="77"/>
      <c r="X20" s="77"/>
      <c r="Y20" s="77">
        <f t="shared" si="4"/>
        <v>0</v>
      </c>
      <c r="Z20" s="77"/>
      <c r="AA20" s="77"/>
      <c r="AB20" s="77"/>
      <c r="AC20" s="77">
        <f t="shared" si="5"/>
        <v>0</v>
      </c>
      <c r="AD20" s="77">
        <f t="shared" si="6"/>
        <v>960</v>
      </c>
      <c r="AE20" s="77">
        <f t="shared" si="7"/>
        <v>6</v>
      </c>
      <c r="AF20" s="77">
        <f t="array" ref="AF20">1+COUNTIF($AD$4:$AD$403,"&gt;"&amp;AD20)+SUM(IF($AD$4:$AD$403=AD20,IF($AN$4:$AN$403&gt;AN20,1,0),0))+SUM(IF($AD$4:$AD$403=AD20,IF($AN$4:$AN$403=AN20,IF($AE$4:$AE$403&lt;AE20,1,0),0),0))+SUM(IF($AD$4:$AD$403=AD20,IF($AN$4:$AN$403=AN20,IF($AE$4:$AE$403=AE20,IF($AP$4:$AP$403&gt;AP20,1,0),0),0),0))</f>
        <v>16</v>
      </c>
      <c r="AG20" s="1">
        <v>17</v>
      </c>
      <c r="AH20" s="1">
        <f>AD20+AD21</f>
        <v>1909</v>
      </c>
      <c r="AI20" s="1">
        <f>AN20+AN21</f>
        <v>614</v>
      </c>
      <c r="AJ20" s="1">
        <f>AE20+AE21</f>
        <v>16</v>
      </c>
      <c r="AK20" s="11">
        <f t="array" ref="AK20">1+(SUM(IF($AH$4:$AH$403&gt;AH20,1,0))+SUM(IF($AH$4:$AH$403=AH20,IF($AI$4:$AI$403&gt;AI20,1,0),0))+SUM(IF($AH$4:$AH$403=AH20,IF($AI$4:$AI$403=AI20,IF($AJ$4:$AJ$403&lt;AJ20,1,0),0),0))+SUM(IF($AH$4:$AH$403=AH20,IF($AI$4:$AI$403=AI20,IF($AJ$4:$AJ$403=AJ20,IF($AQ$4:$AQ$403&gt;AQ20,1,0),0),0),0)))*2</f>
        <v>11</v>
      </c>
      <c r="AL20" s="1">
        <v>17</v>
      </c>
      <c r="AM20" s="77"/>
      <c r="AN20" s="77">
        <f t="shared" si="8"/>
        <v>299</v>
      </c>
      <c r="AO20" s="77">
        <f t="shared" si="9"/>
        <v>661</v>
      </c>
      <c r="AP20">
        <v>384</v>
      </c>
      <c r="AQ20">
        <v>384</v>
      </c>
      <c r="AR20">
        <f>AD20+AD21+AD22+AD23</f>
        <v>3686</v>
      </c>
      <c r="AS20">
        <f>AN20+AN21+AN22+AN23</f>
        <v>1210</v>
      </c>
      <c r="AT20">
        <f>AE20+AE21+AE22+AE23</f>
        <v>34</v>
      </c>
      <c r="AU20" s="77">
        <f t="array" ref="AU20">1+(SUM(IF($AR$4:$AR$403&gt;AR20,1,0))+SUM(IF($AR$4:$AR$403=AR20,IF($AS$4:$AS$403&gt;AS20,1,0),0))+SUM(IF($AR$4:$AR$403=AR20,IF($AS$4:$AS$403=AS20,IF($AT$4:$AT$403&lt;AT20,1,0),0),0))+SUM(IF($AR$4:$AR$403=AR20,IF($AS$4:$AS$403=AS20,IF($AT$4:$AT$403=AT20,IF($AW$4:$AW$403&gt;AW20,1,0),0),0),0)))*4</f>
        <v>17</v>
      </c>
      <c r="AV20">
        <v>17</v>
      </c>
      <c r="AW20">
        <f>AP20</f>
        <v>384</v>
      </c>
    </row>
    <row r="21" spans="1:49" ht="13.7" customHeight="1">
      <c r="A21" s="77">
        <v>18</v>
      </c>
      <c r="B21" s="7" t="s">
        <v>76</v>
      </c>
      <c r="C21" s="15" t="s">
        <v>77</v>
      </c>
      <c r="D21" s="16"/>
      <c r="E21" s="14"/>
      <c r="F21" s="77">
        <v>159</v>
      </c>
      <c r="G21" s="77">
        <v>69</v>
      </c>
      <c r="H21" s="77">
        <v>3</v>
      </c>
      <c r="I21" s="77">
        <f t="shared" si="0"/>
        <v>228</v>
      </c>
      <c r="J21" s="77">
        <v>156</v>
      </c>
      <c r="K21" s="77">
        <v>89</v>
      </c>
      <c r="L21" s="77">
        <v>2</v>
      </c>
      <c r="M21" s="77">
        <f t="shared" si="1"/>
        <v>245</v>
      </c>
      <c r="N21" s="77">
        <v>157</v>
      </c>
      <c r="O21" s="77">
        <v>76</v>
      </c>
      <c r="P21" s="77">
        <v>4</v>
      </c>
      <c r="Q21" s="77">
        <f t="shared" si="2"/>
        <v>233</v>
      </c>
      <c r="R21" s="77">
        <v>162</v>
      </c>
      <c r="S21" s="77">
        <v>81</v>
      </c>
      <c r="T21" s="77">
        <v>1</v>
      </c>
      <c r="U21" s="77">
        <f t="shared" si="3"/>
        <v>243</v>
      </c>
      <c r="V21" s="77"/>
      <c r="W21" s="77"/>
      <c r="X21" s="77"/>
      <c r="Y21" s="77">
        <f t="shared" si="4"/>
        <v>0</v>
      </c>
      <c r="Z21" s="77"/>
      <c r="AA21" s="77"/>
      <c r="AB21" s="77"/>
      <c r="AC21" s="77">
        <f t="shared" si="5"/>
        <v>0</v>
      </c>
      <c r="AD21" s="77">
        <f t="shared" si="6"/>
        <v>949</v>
      </c>
      <c r="AE21" s="77">
        <f t="shared" si="7"/>
        <v>10</v>
      </c>
      <c r="AF21" s="77">
        <f t="array" ref="AF21">1+COUNTIF($AD$4:$AD$403,"&gt;"&amp;AD21)+SUM(IF($AD$4:$AD$403=AD21,IF($AN$4:$AN$403&gt;AN21,1,0),0))+SUM(IF($AD$4:$AD$403=AD21,IF($AN$4:$AN$403=AN21,IF($AE$4:$AE$403&lt;AE21,1,0),0),0))+SUM(IF($AD$4:$AD$403=AD21,IF($AN$4:$AN$403=AN21,IF($AE$4:$AE$403=AE21,IF($AP$4:$AP$403&gt;AP21,1,0),0),0),0))</f>
        <v>20</v>
      </c>
      <c r="AG21" s="1">
        <v>18</v>
      </c>
      <c r="AK21" s="77">
        <f>AK20+1</f>
        <v>12</v>
      </c>
      <c r="AL21" s="1">
        <v>18</v>
      </c>
      <c r="AM21" s="77"/>
      <c r="AN21" s="77">
        <f t="shared" si="8"/>
        <v>315</v>
      </c>
      <c r="AO21" s="77">
        <f t="shared" si="9"/>
        <v>634</v>
      </c>
      <c r="AP21">
        <v>383</v>
      </c>
      <c r="AU21" s="77">
        <f>AU20+1</f>
        <v>18</v>
      </c>
      <c r="AV21">
        <v>18</v>
      </c>
    </row>
    <row r="22" spans="1:49" ht="13.7" customHeight="1">
      <c r="A22" s="77">
        <v>19</v>
      </c>
      <c r="B22" s="7" t="s">
        <v>78</v>
      </c>
      <c r="C22" s="15" t="s">
        <v>79</v>
      </c>
      <c r="D22" s="16"/>
      <c r="E22" s="14"/>
      <c r="F22" s="77">
        <v>152</v>
      </c>
      <c r="G22" s="77">
        <v>69</v>
      </c>
      <c r="H22" s="77">
        <v>1</v>
      </c>
      <c r="I22" s="77">
        <f t="shared" si="0"/>
        <v>221</v>
      </c>
      <c r="J22" s="77">
        <v>148</v>
      </c>
      <c r="K22" s="77">
        <v>78</v>
      </c>
      <c r="L22" s="77">
        <v>3</v>
      </c>
      <c r="M22" s="77">
        <f t="shared" si="1"/>
        <v>226</v>
      </c>
      <c r="N22" s="77">
        <v>154</v>
      </c>
      <c r="O22" s="77">
        <v>77</v>
      </c>
      <c r="P22" s="77">
        <v>2</v>
      </c>
      <c r="Q22" s="77">
        <f t="shared" si="2"/>
        <v>231</v>
      </c>
      <c r="R22" s="77">
        <v>152</v>
      </c>
      <c r="S22" s="77">
        <v>70</v>
      </c>
      <c r="T22" s="77">
        <v>3</v>
      </c>
      <c r="U22" s="77">
        <f t="shared" si="3"/>
        <v>222</v>
      </c>
      <c r="V22" s="77"/>
      <c r="W22" s="77"/>
      <c r="X22" s="77"/>
      <c r="Y22" s="77">
        <f t="shared" si="4"/>
        <v>0</v>
      </c>
      <c r="Z22" s="77"/>
      <c r="AA22" s="77"/>
      <c r="AB22" s="77"/>
      <c r="AC22" s="77">
        <f t="shared" si="5"/>
        <v>0</v>
      </c>
      <c r="AD22" s="77">
        <f t="shared" si="6"/>
        <v>900</v>
      </c>
      <c r="AE22" s="77">
        <f t="shared" si="7"/>
        <v>9</v>
      </c>
      <c r="AF22" s="77">
        <f t="array" ref="AF22">1+COUNTIF($AD$4:$AD$403,"&gt;"&amp;AD22)+SUM(IF($AD$4:$AD$403=AD22,IF($AN$4:$AN$403&gt;AN22,1,0),0))+SUM(IF($AD$4:$AD$403=AD22,IF($AN$4:$AN$403=AN22,IF($AE$4:$AE$403&lt;AE22,1,0),0),0))+SUM(IF($AD$4:$AD$403=AD22,IF($AN$4:$AN$403=AN22,IF($AE$4:$AE$403=AE22,IF($AP$4:$AP$403&gt;AP22,1,0),0),0),0))</f>
        <v>54</v>
      </c>
      <c r="AG22" s="1">
        <v>19</v>
      </c>
      <c r="AH22" s="1">
        <f>AD22+AD23</f>
        <v>1777</v>
      </c>
      <c r="AI22" s="1">
        <f>AN22+AN23</f>
        <v>596</v>
      </c>
      <c r="AJ22" s="1">
        <f>AE22+AE23</f>
        <v>18</v>
      </c>
      <c r="AK22" s="11">
        <f t="array" ref="AK22">1+(SUM(IF($AH$4:$AH$403&gt;AH22,1,0))+SUM(IF($AH$4:$AH$403=AH22,IF($AI$4:$AI$403&gt;AI22,1,0),0))+SUM(IF($AH$4:$AH$403=AH22,IF($AI$4:$AI$403=AI22,IF($AJ$4:$AJ$403&lt;AJ22,1,0),0),0))+SUM(IF($AH$4:$AH$403=AH22,IF($AI$4:$AI$403=AI22,IF($AJ$4:$AJ$403=AJ22,IF($AQ$4:$AQ$403&gt;AQ22,1,0),0),0),0)))*2</f>
        <v>73</v>
      </c>
      <c r="AL22" s="1">
        <v>19</v>
      </c>
      <c r="AM22" s="77"/>
      <c r="AN22" s="77">
        <f t="shared" si="8"/>
        <v>294</v>
      </c>
      <c r="AO22" s="77">
        <f t="shared" si="9"/>
        <v>606</v>
      </c>
      <c r="AP22">
        <v>382</v>
      </c>
      <c r="AQ22">
        <v>382</v>
      </c>
      <c r="AU22" s="77">
        <f>AU20+2</f>
        <v>19</v>
      </c>
      <c r="AV22">
        <v>19</v>
      </c>
    </row>
    <row r="23" spans="1:49" ht="13.7" customHeight="1">
      <c r="A23" s="77">
        <v>20</v>
      </c>
      <c r="B23" s="7" t="s">
        <v>80</v>
      </c>
      <c r="C23" s="15" t="s">
        <v>81</v>
      </c>
      <c r="D23" s="16"/>
      <c r="E23" s="14"/>
      <c r="F23" s="77">
        <v>141</v>
      </c>
      <c r="G23" s="77">
        <v>63</v>
      </c>
      <c r="H23" s="77">
        <v>4</v>
      </c>
      <c r="I23" s="77">
        <f t="shared" si="0"/>
        <v>204</v>
      </c>
      <c r="J23" s="77">
        <v>134</v>
      </c>
      <c r="K23" s="77">
        <v>81</v>
      </c>
      <c r="L23" s="77">
        <v>2</v>
      </c>
      <c r="M23" s="77">
        <f t="shared" si="1"/>
        <v>215</v>
      </c>
      <c r="N23" s="77">
        <v>147</v>
      </c>
      <c r="O23" s="77">
        <v>88</v>
      </c>
      <c r="P23" s="77">
        <v>0</v>
      </c>
      <c r="Q23" s="77">
        <f t="shared" si="2"/>
        <v>235</v>
      </c>
      <c r="R23" s="77">
        <v>153</v>
      </c>
      <c r="S23" s="77">
        <v>70</v>
      </c>
      <c r="T23" s="77">
        <v>3</v>
      </c>
      <c r="U23" s="77">
        <f t="shared" si="3"/>
        <v>223</v>
      </c>
      <c r="V23" s="77"/>
      <c r="W23" s="77"/>
      <c r="X23" s="77"/>
      <c r="Y23" s="77">
        <f t="shared" si="4"/>
        <v>0</v>
      </c>
      <c r="Z23" s="77"/>
      <c r="AA23" s="77"/>
      <c r="AB23" s="77"/>
      <c r="AC23" s="77">
        <f t="shared" si="5"/>
        <v>0</v>
      </c>
      <c r="AD23" s="77">
        <f t="shared" si="6"/>
        <v>877</v>
      </c>
      <c r="AE23" s="77">
        <f t="shared" si="7"/>
        <v>9</v>
      </c>
      <c r="AF23" s="77">
        <f t="array" ref="AF23">1+COUNTIF($AD$4:$AD$403,"&gt;"&amp;AD23)+SUM(IF($AD$4:$AD$403=AD23,IF($AN$4:$AN$403&gt;AN23,1,0),0))+SUM(IF($AD$4:$AD$403=AD23,IF($AN$4:$AN$403=AN23,IF($AE$4:$AE$403&lt;AE23,1,0),0),0))+SUM(IF($AD$4:$AD$403=AD23,IF($AN$4:$AN$403=AN23,IF($AE$4:$AE$403=AE23,IF($AP$4:$AP$403&gt;AP23,1,0),0),0),0))</f>
        <v>76</v>
      </c>
      <c r="AG23" s="1">
        <v>20</v>
      </c>
      <c r="AK23" s="77">
        <f>AK22+1</f>
        <v>74</v>
      </c>
      <c r="AL23" s="1">
        <v>20</v>
      </c>
      <c r="AM23" s="77"/>
      <c r="AN23" s="77">
        <f t="shared" si="8"/>
        <v>302</v>
      </c>
      <c r="AO23" s="77">
        <f t="shared" si="9"/>
        <v>575</v>
      </c>
      <c r="AP23">
        <v>381</v>
      </c>
      <c r="AU23" s="77">
        <f>AU20+3</f>
        <v>20</v>
      </c>
      <c r="AV23">
        <v>20</v>
      </c>
    </row>
    <row r="24" spans="1:49" ht="13.7" customHeight="1">
      <c r="A24" s="77">
        <v>21</v>
      </c>
      <c r="B24" s="7" t="s">
        <v>82</v>
      </c>
      <c r="C24" s="12" t="s">
        <v>83</v>
      </c>
      <c r="D24" s="21"/>
      <c r="E24" s="22"/>
      <c r="F24" s="77">
        <v>151</v>
      </c>
      <c r="G24" s="77">
        <v>79</v>
      </c>
      <c r="H24" s="77">
        <v>1</v>
      </c>
      <c r="I24" s="77">
        <f t="shared" si="0"/>
        <v>230</v>
      </c>
      <c r="J24" s="77">
        <v>155</v>
      </c>
      <c r="K24" s="77">
        <v>79</v>
      </c>
      <c r="L24" s="77">
        <v>3</v>
      </c>
      <c r="M24" s="77">
        <f t="shared" si="1"/>
        <v>234</v>
      </c>
      <c r="N24" s="77">
        <v>146</v>
      </c>
      <c r="O24" s="77">
        <v>63</v>
      </c>
      <c r="P24" s="77">
        <v>1</v>
      </c>
      <c r="Q24" s="77">
        <f t="shared" si="2"/>
        <v>209</v>
      </c>
      <c r="R24" s="77">
        <v>148</v>
      </c>
      <c r="S24" s="77">
        <v>45</v>
      </c>
      <c r="T24" s="77">
        <v>9</v>
      </c>
      <c r="U24" s="77">
        <f t="shared" si="3"/>
        <v>193</v>
      </c>
      <c r="V24" s="77"/>
      <c r="W24" s="77"/>
      <c r="X24" s="77"/>
      <c r="Y24" s="77">
        <f t="shared" si="4"/>
        <v>0</v>
      </c>
      <c r="Z24" s="77"/>
      <c r="AA24" s="77"/>
      <c r="AB24" s="77"/>
      <c r="AC24" s="77">
        <f t="shared" si="5"/>
        <v>0</v>
      </c>
      <c r="AD24" s="77">
        <f t="shared" si="6"/>
        <v>866</v>
      </c>
      <c r="AE24" s="77">
        <f t="shared" si="7"/>
        <v>14</v>
      </c>
      <c r="AF24" s="77">
        <f t="array" ref="AF24">1+COUNTIF($AD$4:$AD$403,"&gt;"&amp;AD24)+SUM(IF($AD$4:$AD$403=AD24,IF($AN$4:$AN$403&gt;AN24,1,0),0))+SUM(IF($AD$4:$AD$403=AD24,IF($AN$4:$AN$403=AN24,IF($AE$4:$AE$403&lt;AE24,1,0),0),0))+SUM(IF($AD$4:$AD$403=AD24,IF($AN$4:$AN$403=AN24,IF($AE$4:$AE$403=AE24,IF($AP$4:$AP$403&gt;AP24,1,0),0),0),0))</f>
        <v>86</v>
      </c>
      <c r="AG24" s="1">
        <v>21</v>
      </c>
      <c r="AH24" s="1">
        <f>AD24+AD25</f>
        <v>1774</v>
      </c>
      <c r="AI24" s="1">
        <f>AN24+AN25</f>
        <v>539</v>
      </c>
      <c r="AJ24" s="1">
        <f>AE24+AE25</f>
        <v>24</v>
      </c>
      <c r="AK24" s="11">
        <f t="array" ref="AK24">1+(SUM(IF($AH$4:$AH$403&gt;AH24,1,0))+SUM(IF($AH$4:$AH$403=AH24,IF($AI$4:$AI$403&gt;AI24,1,0),0))+SUM(IF($AH$4:$AH$403=AH24,IF($AI$4:$AI$403=AI24,IF($AJ$4:$AJ$403&lt;AJ24,1,0),0),0))+SUM(IF($AH$4:$AH$403=AH24,IF($AI$4:$AI$403=AI24,IF($AJ$4:$AJ$403=AJ24,IF($AQ$4:$AQ$403&gt;AQ24,1,0),0),0),0)))*2</f>
        <v>75</v>
      </c>
      <c r="AL24" s="1">
        <v>21</v>
      </c>
      <c r="AM24" s="77"/>
      <c r="AN24" s="77">
        <f t="shared" si="8"/>
        <v>266</v>
      </c>
      <c r="AO24" s="77">
        <f t="shared" si="9"/>
        <v>600</v>
      </c>
      <c r="AP24">
        <v>380</v>
      </c>
      <c r="AQ24">
        <v>380</v>
      </c>
      <c r="AR24">
        <f>AD24+AD25+AD26+AD27</f>
        <v>3558</v>
      </c>
      <c r="AS24">
        <f>AN24+AN25+AN26+AN27</f>
        <v>1086</v>
      </c>
      <c r="AT24">
        <f>AE24+AE25+AE26+AE27</f>
        <v>47</v>
      </c>
      <c r="AU24" s="77">
        <f t="array" ref="AU24">1+(SUM(IF($AR$4:$AR$403&gt;AR24,1,0))+SUM(IF($AR$4:$AR$403=AR24,IF($AS$4:$AS$403&gt;AS24,1,0),0))+SUM(IF($AR$4:$AR$403=AR24,IF($AS$4:$AS$403=AS24,IF($AT$4:$AT$403&lt;AT24,1,0),0),0))+SUM(IF($AR$4:$AR$403=AR24,IF($AS$4:$AS$403=AS24,IF($AT$4:$AT$403=AT24,IF($AW$4:$AW$403&gt;AW24,1,0),0),0),0)))*4</f>
        <v>49</v>
      </c>
      <c r="AV24">
        <v>21</v>
      </c>
      <c r="AW24">
        <f>AP24</f>
        <v>380</v>
      </c>
    </row>
    <row r="25" spans="1:49" ht="13.7" customHeight="1">
      <c r="A25" s="77">
        <v>22</v>
      </c>
      <c r="B25" s="7" t="s">
        <v>84</v>
      </c>
      <c r="C25" s="15" t="s">
        <v>85</v>
      </c>
      <c r="D25" s="24"/>
      <c r="E25" s="22"/>
      <c r="F25" s="77">
        <v>160</v>
      </c>
      <c r="G25" s="77">
        <v>62</v>
      </c>
      <c r="H25" s="77">
        <v>3</v>
      </c>
      <c r="I25" s="77">
        <f t="shared" si="0"/>
        <v>222</v>
      </c>
      <c r="J25" s="77">
        <v>152</v>
      </c>
      <c r="K25" s="77">
        <v>98</v>
      </c>
      <c r="L25" s="77">
        <v>1</v>
      </c>
      <c r="M25" s="77">
        <f t="shared" si="1"/>
        <v>250</v>
      </c>
      <c r="N25" s="77">
        <v>162</v>
      </c>
      <c r="O25" s="77">
        <v>71</v>
      </c>
      <c r="P25" s="77">
        <v>2</v>
      </c>
      <c r="Q25" s="77">
        <f t="shared" si="2"/>
        <v>233</v>
      </c>
      <c r="R25" s="77">
        <v>161</v>
      </c>
      <c r="S25" s="77">
        <v>42</v>
      </c>
      <c r="T25" s="77">
        <v>4</v>
      </c>
      <c r="U25" s="77">
        <f t="shared" si="3"/>
        <v>203</v>
      </c>
      <c r="V25" s="77"/>
      <c r="W25" s="77"/>
      <c r="X25" s="77"/>
      <c r="Y25" s="77">
        <f t="shared" si="4"/>
        <v>0</v>
      </c>
      <c r="Z25" s="77"/>
      <c r="AA25" s="77"/>
      <c r="AB25" s="77"/>
      <c r="AC25" s="77">
        <f t="shared" si="5"/>
        <v>0</v>
      </c>
      <c r="AD25" s="77">
        <f t="shared" si="6"/>
        <v>908</v>
      </c>
      <c r="AE25" s="77">
        <f t="shared" si="7"/>
        <v>10</v>
      </c>
      <c r="AF25" s="77">
        <f t="array" ref="AF25">1+COUNTIF($AD$4:$AD$403,"&gt;"&amp;AD25)+SUM(IF($AD$4:$AD$403=AD25,IF($AN$4:$AN$403&gt;AN25,1,0),0))+SUM(IF($AD$4:$AD$403=AD25,IF($AN$4:$AN$403=AN25,IF($AE$4:$AE$403&lt;AE25,1,0),0),0))+SUM(IF($AD$4:$AD$403=AD25,IF($AN$4:$AN$403=AN25,IF($AE$4:$AE$403=AE25,IF($AP$4:$AP$403&gt;AP25,1,0),0),0),0))</f>
        <v>50</v>
      </c>
      <c r="AG25" s="1">
        <v>22</v>
      </c>
      <c r="AK25" s="77">
        <f>AK24+1</f>
        <v>76</v>
      </c>
      <c r="AL25" s="1">
        <v>22</v>
      </c>
      <c r="AM25" s="77"/>
      <c r="AN25" s="77">
        <f t="shared" si="8"/>
        <v>273</v>
      </c>
      <c r="AO25" s="77">
        <f t="shared" si="9"/>
        <v>635</v>
      </c>
      <c r="AP25">
        <v>379</v>
      </c>
      <c r="AU25" s="77">
        <f>AU24+1</f>
        <v>50</v>
      </c>
      <c r="AV25">
        <v>22</v>
      </c>
    </row>
    <row r="26" spans="1:49" ht="13.7" customHeight="1">
      <c r="A26" s="77">
        <v>23</v>
      </c>
      <c r="B26" s="7" t="s">
        <v>86</v>
      </c>
      <c r="C26" s="12" t="s">
        <v>87</v>
      </c>
      <c r="D26" s="21"/>
      <c r="E26" s="22"/>
      <c r="F26" s="77">
        <v>153</v>
      </c>
      <c r="G26" s="77">
        <v>79</v>
      </c>
      <c r="H26" s="77">
        <v>2</v>
      </c>
      <c r="I26" s="77">
        <f t="shared" si="0"/>
        <v>232</v>
      </c>
      <c r="J26" s="77">
        <v>153</v>
      </c>
      <c r="K26" s="77">
        <v>43</v>
      </c>
      <c r="L26" s="77">
        <v>7</v>
      </c>
      <c r="M26" s="77">
        <f t="shared" si="1"/>
        <v>196</v>
      </c>
      <c r="N26" s="77">
        <v>160</v>
      </c>
      <c r="O26" s="77">
        <v>70</v>
      </c>
      <c r="P26" s="77">
        <v>0</v>
      </c>
      <c r="Q26" s="77">
        <f t="shared" si="2"/>
        <v>230</v>
      </c>
      <c r="R26" s="77">
        <v>146</v>
      </c>
      <c r="S26" s="77">
        <v>69</v>
      </c>
      <c r="T26" s="77">
        <v>1</v>
      </c>
      <c r="U26" s="77">
        <f t="shared" si="3"/>
        <v>215</v>
      </c>
      <c r="V26" s="77"/>
      <c r="W26" s="77"/>
      <c r="X26" s="77"/>
      <c r="Y26" s="77">
        <f t="shared" si="4"/>
        <v>0</v>
      </c>
      <c r="Z26" s="77"/>
      <c r="AA26" s="77"/>
      <c r="AB26" s="77"/>
      <c r="AC26" s="77">
        <f t="shared" si="5"/>
        <v>0</v>
      </c>
      <c r="AD26" s="77">
        <f t="shared" si="6"/>
        <v>873</v>
      </c>
      <c r="AE26" s="77">
        <f t="shared" si="7"/>
        <v>10</v>
      </c>
      <c r="AF26" s="77">
        <f t="array" ref="AF26">1+COUNTIF($AD$4:$AD$403,"&gt;"&amp;AD26)+SUM(IF($AD$4:$AD$403=AD26,IF($AN$4:$AN$403&gt;AN26,1,0),0))+SUM(IF($AD$4:$AD$403=AD26,IF($AN$4:$AN$403=AN26,IF($AE$4:$AE$403&lt;AE26,1,0),0),0))+SUM(IF($AD$4:$AD$403=AD26,IF($AN$4:$AN$403=AN26,IF($AE$4:$AE$403=AE26,IF($AP$4:$AP$403&gt;AP26,1,0),0),0),0))</f>
        <v>79</v>
      </c>
      <c r="AG26" s="1">
        <v>23</v>
      </c>
      <c r="AH26" s="1">
        <f>AD26+AD27</f>
        <v>1784</v>
      </c>
      <c r="AI26" s="1">
        <f>AN26+AN27</f>
        <v>547</v>
      </c>
      <c r="AJ26" s="1">
        <f>AE26+AE27</f>
        <v>23</v>
      </c>
      <c r="AK26" s="11">
        <f t="array" ref="AK26">1+(SUM(IF($AH$4:$AH$403&gt;AH26,1,0))+SUM(IF($AH$4:$AH$403=AH26,IF($AI$4:$AI$403&gt;AI26,1,0),0))+SUM(IF($AH$4:$AH$403=AH26,IF($AI$4:$AI$403=AI26,IF($AJ$4:$AJ$403&lt;AJ26,1,0),0),0))+SUM(IF($AH$4:$AH$403=AH26,IF($AI$4:$AI$403=AI26,IF($AJ$4:$AJ$403=AJ26,IF($AQ$4:$AQ$403&gt;AQ26,1,0),0),0),0)))*2</f>
        <v>69</v>
      </c>
      <c r="AL26" s="1">
        <v>23</v>
      </c>
      <c r="AM26" s="77"/>
      <c r="AN26" s="77">
        <f t="shared" si="8"/>
        <v>261</v>
      </c>
      <c r="AO26" s="77">
        <f t="shared" si="9"/>
        <v>612</v>
      </c>
      <c r="AP26">
        <v>378</v>
      </c>
      <c r="AQ26">
        <v>378</v>
      </c>
      <c r="AU26" s="77">
        <f>AU24+2</f>
        <v>51</v>
      </c>
      <c r="AV26">
        <v>23</v>
      </c>
    </row>
    <row r="27" spans="1:49" ht="13.7" customHeight="1">
      <c r="A27" s="77">
        <v>24</v>
      </c>
      <c r="B27" s="7" t="s">
        <v>88</v>
      </c>
      <c r="C27" s="12" t="s">
        <v>57</v>
      </c>
      <c r="D27" s="21"/>
      <c r="E27" s="22"/>
      <c r="F27" s="77">
        <v>164</v>
      </c>
      <c r="G27" s="77">
        <v>70</v>
      </c>
      <c r="H27" s="77">
        <v>4</v>
      </c>
      <c r="I27" s="77">
        <f t="shared" si="0"/>
        <v>234</v>
      </c>
      <c r="J27" s="77">
        <v>136</v>
      </c>
      <c r="K27" s="77">
        <v>79</v>
      </c>
      <c r="L27" s="77">
        <v>4</v>
      </c>
      <c r="M27" s="77">
        <f t="shared" si="1"/>
        <v>215</v>
      </c>
      <c r="N27" s="77">
        <v>172</v>
      </c>
      <c r="O27" s="77">
        <v>61</v>
      </c>
      <c r="P27" s="77">
        <v>2</v>
      </c>
      <c r="Q27" s="77">
        <f t="shared" si="2"/>
        <v>233</v>
      </c>
      <c r="R27" s="77">
        <v>153</v>
      </c>
      <c r="S27" s="77">
        <v>76</v>
      </c>
      <c r="T27" s="77">
        <v>3</v>
      </c>
      <c r="U27" s="77">
        <f t="shared" si="3"/>
        <v>229</v>
      </c>
      <c r="V27" s="77"/>
      <c r="W27" s="77"/>
      <c r="X27" s="77"/>
      <c r="Y27" s="77">
        <f t="shared" si="4"/>
        <v>0</v>
      </c>
      <c r="Z27" s="77"/>
      <c r="AA27" s="77"/>
      <c r="AB27" s="77"/>
      <c r="AC27" s="77">
        <f t="shared" si="5"/>
        <v>0</v>
      </c>
      <c r="AD27" s="77">
        <f t="shared" si="6"/>
        <v>911</v>
      </c>
      <c r="AE27" s="77">
        <f t="shared" si="7"/>
        <v>13</v>
      </c>
      <c r="AF27" s="77">
        <f t="array" ref="AF27">1+COUNTIF($AD$4:$AD$403,"&gt;"&amp;AD27)+SUM(IF($AD$4:$AD$403=AD27,IF($AN$4:$AN$403&gt;AN27,1,0),0))+SUM(IF($AD$4:$AD$403=AD27,IF($AN$4:$AN$403=AN27,IF($AE$4:$AE$403&lt;AE27,1,0),0),0))+SUM(IF($AD$4:$AD$403=AD27,IF($AN$4:$AN$403=AN27,IF($AE$4:$AE$403=AE27,IF($AP$4:$AP$403&gt;AP27,1,0),0),0),0))</f>
        <v>49</v>
      </c>
      <c r="AG27" s="1">
        <v>24</v>
      </c>
      <c r="AK27" s="77">
        <f>AK26+1</f>
        <v>70</v>
      </c>
      <c r="AL27" s="1">
        <v>24</v>
      </c>
      <c r="AM27" s="77"/>
      <c r="AN27" s="77">
        <f t="shared" si="8"/>
        <v>286</v>
      </c>
      <c r="AO27" s="77">
        <f t="shared" si="9"/>
        <v>625</v>
      </c>
      <c r="AP27">
        <v>377</v>
      </c>
      <c r="AU27" s="77">
        <f>AU24+3</f>
        <v>52</v>
      </c>
      <c r="AV27">
        <v>24</v>
      </c>
    </row>
    <row r="28" spans="1:49" ht="13.7" customHeight="1">
      <c r="A28" s="77">
        <v>25</v>
      </c>
      <c r="B28" s="7" t="s">
        <v>89</v>
      </c>
      <c r="C28" s="12" t="s">
        <v>90</v>
      </c>
      <c r="D28" s="13"/>
      <c r="E28" s="14"/>
      <c r="F28" s="77">
        <v>144</v>
      </c>
      <c r="G28" s="77">
        <v>49</v>
      </c>
      <c r="H28" s="77">
        <v>4</v>
      </c>
      <c r="I28" s="77">
        <f t="shared" si="0"/>
        <v>193</v>
      </c>
      <c r="J28" s="77">
        <v>137</v>
      </c>
      <c r="K28" s="77">
        <v>35</v>
      </c>
      <c r="L28" s="77">
        <v>12</v>
      </c>
      <c r="M28" s="77">
        <f t="shared" si="1"/>
        <v>172</v>
      </c>
      <c r="N28" s="77">
        <v>148</v>
      </c>
      <c r="O28" s="77">
        <v>71</v>
      </c>
      <c r="P28" s="77">
        <v>5</v>
      </c>
      <c r="Q28" s="77">
        <f t="shared" si="2"/>
        <v>219</v>
      </c>
      <c r="R28" s="77">
        <v>144</v>
      </c>
      <c r="S28" s="77">
        <v>67</v>
      </c>
      <c r="T28" s="77">
        <v>2</v>
      </c>
      <c r="U28" s="77">
        <f t="shared" si="3"/>
        <v>211</v>
      </c>
      <c r="V28" s="77"/>
      <c r="W28" s="77"/>
      <c r="X28" s="77"/>
      <c r="Y28" s="77">
        <f t="shared" si="4"/>
        <v>0</v>
      </c>
      <c r="Z28" s="77"/>
      <c r="AA28" s="77"/>
      <c r="AB28" s="77"/>
      <c r="AC28" s="77">
        <f t="shared" si="5"/>
        <v>0</v>
      </c>
      <c r="AD28" s="77">
        <f t="shared" si="6"/>
        <v>795</v>
      </c>
      <c r="AE28" s="77">
        <f t="shared" si="7"/>
        <v>23</v>
      </c>
      <c r="AF28" s="77">
        <f t="array" ref="AF28">1+COUNTIF($AD$4:$AD$403,"&gt;"&amp;AD28)+SUM(IF($AD$4:$AD$403=AD28,IF($AN$4:$AN$403&gt;AN28,1,0),0))+SUM(IF($AD$4:$AD$403=AD28,IF($AN$4:$AN$403=AN28,IF($AE$4:$AE$403&lt;AE28,1,0),0),0))+SUM(IF($AD$4:$AD$403=AD28,IF($AN$4:$AN$403=AN28,IF($AE$4:$AE$403=AE28,IF($AP$4:$AP$403&gt;AP28,1,0),0),0),0))</f>
        <v>131</v>
      </c>
      <c r="AG28" s="1">
        <v>25</v>
      </c>
      <c r="AH28" s="1">
        <f>AD28+AD29</f>
        <v>1625</v>
      </c>
      <c r="AI28" s="1">
        <f>AN28+AN29</f>
        <v>470</v>
      </c>
      <c r="AJ28" s="1">
        <f>AE28+AE29</f>
        <v>44</v>
      </c>
      <c r="AK28" s="11">
        <f t="array" ref="AK28">1+(SUM(IF($AH$4:$AH$403&gt;AH28,1,0))+SUM(IF($AH$4:$AH$403=AH28,IF($AI$4:$AI$403&gt;AI28,1,0),0))+SUM(IF($AH$4:$AH$403=AH28,IF($AI$4:$AI$403=AI28,IF($AJ$4:$AJ$403&lt;AJ28,1,0),0),0))+SUM(IF($AH$4:$AH$403=AH28,IF($AI$4:$AI$403=AI28,IF($AJ$4:$AJ$403=AJ28,IF($AQ$4:$AQ$403&gt;AQ28,1,0),0),0),0)))*2</f>
        <v>127</v>
      </c>
      <c r="AL28" s="1">
        <v>25</v>
      </c>
      <c r="AM28" s="77"/>
      <c r="AN28" s="77">
        <f t="shared" si="8"/>
        <v>222</v>
      </c>
      <c r="AO28" s="77">
        <f t="shared" si="9"/>
        <v>573</v>
      </c>
      <c r="AP28">
        <v>376</v>
      </c>
      <c r="AQ28">
        <v>376</v>
      </c>
      <c r="AR28">
        <f>AD28+AD29+AD30+AD31</f>
        <v>3497</v>
      </c>
      <c r="AS28">
        <f>AN28+AN29+AN30+AN31</f>
        <v>1101</v>
      </c>
      <c r="AT28">
        <f>AE28+AE29+AE30+AE31</f>
        <v>66</v>
      </c>
      <c r="AU28" s="77">
        <f t="array" ref="AU28">1+(SUM(IF($AR$4:$AR$403&gt;AR28,1,0))+SUM(IF($AR$4:$AR$403=AR28,IF($AS$4:$AS$403&gt;AS28,1,0),0))+SUM(IF($AR$4:$AR$403=AR28,IF($AS$4:$AS$403=AS28,IF($AT$4:$AT$403&lt;AT28,1,0),0),0))+SUM(IF($AR$4:$AR$403=AR28,IF($AS$4:$AS$403=AS28,IF($AT$4:$AT$403=AT28,IF($AW$4:$AW$403&gt;AW28,1,0),0),0),0)))*4</f>
        <v>69</v>
      </c>
      <c r="AV28">
        <v>25</v>
      </c>
      <c r="AW28">
        <f>AP28</f>
        <v>376</v>
      </c>
    </row>
    <row r="29" spans="1:49" ht="13.7" customHeight="1">
      <c r="A29" s="77">
        <v>26</v>
      </c>
      <c r="B29" s="7" t="s">
        <v>91</v>
      </c>
      <c r="C29" s="15" t="s">
        <v>92</v>
      </c>
      <c r="D29" s="16"/>
      <c r="E29" s="14"/>
      <c r="F29" s="77">
        <v>148</v>
      </c>
      <c r="G29" s="77">
        <v>50</v>
      </c>
      <c r="H29" s="77">
        <v>10</v>
      </c>
      <c r="I29" s="77">
        <f t="shared" si="0"/>
        <v>198</v>
      </c>
      <c r="J29" s="77">
        <v>141</v>
      </c>
      <c r="K29" s="77">
        <v>67</v>
      </c>
      <c r="L29" s="77">
        <v>5</v>
      </c>
      <c r="M29" s="77">
        <f t="shared" si="1"/>
        <v>208</v>
      </c>
      <c r="N29" s="77">
        <v>143</v>
      </c>
      <c r="O29" s="77">
        <v>70</v>
      </c>
      <c r="P29" s="77">
        <v>3</v>
      </c>
      <c r="Q29" s="77">
        <f t="shared" si="2"/>
        <v>213</v>
      </c>
      <c r="R29" s="77">
        <v>150</v>
      </c>
      <c r="S29" s="77">
        <v>61</v>
      </c>
      <c r="T29" s="77">
        <v>3</v>
      </c>
      <c r="U29" s="77">
        <f t="shared" si="3"/>
        <v>211</v>
      </c>
      <c r="V29" s="77"/>
      <c r="W29" s="77"/>
      <c r="X29" s="77"/>
      <c r="Y29" s="77">
        <f t="shared" si="4"/>
        <v>0</v>
      </c>
      <c r="Z29" s="77"/>
      <c r="AA29" s="77"/>
      <c r="AB29" s="77"/>
      <c r="AC29" s="77">
        <f t="shared" si="5"/>
        <v>0</v>
      </c>
      <c r="AD29" s="77">
        <f t="shared" si="6"/>
        <v>830</v>
      </c>
      <c r="AE29" s="77">
        <f t="shared" si="7"/>
        <v>21</v>
      </c>
      <c r="AF29" s="77">
        <f t="array" ref="AF29">1+COUNTIF($AD$4:$AD$403,"&gt;"&amp;AD29)+SUM(IF($AD$4:$AD$403=AD29,IF($AN$4:$AN$403&gt;AN29,1,0),0))+SUM(IF($AD$4:$AD$403=AD29,IF($AN$4:$AN$403=AN29,IF($AE$4:$AE$403&lt;AE29,1,0),0),0))+SUM(IF($AD$4:$AD$403=AD29,IF($AN$4:$AN$403=AN29,IF($AE$4:$AE$403=AE29,IF($AP$4:$AP$403&gt;AP29,1,0),0),0),0))</f>
        <v>120</v>
      </c>
      <c r="AG29" s="1">
        <v>26</v>
      </c>
      <c r="AK29" s="77">
        <f>AK28+1</f>
        <v>128</v>
      </c>
      <c r="AL29" s="1">
        <v>26</v>
      </c>
      <c r="AM29" s="77"/>
      <c r="AN29" s="77">
        <f t="shared" si="8"/>
        <v>248</v>
      </c>
      <c r="AO29" s="77">
        <f t="shared" si="9"/>
        <v>582</v>
      </c>
      <c r="AP29">
        <v>375</v>
      </c>
      <c r="AU29" s="77">
        <f>AU28+1</f>
        <v>70</v>
      </c>
      <c r="AV29">
        <v>26</v>
      </c>
    </row>
    <row r="30" spans="1:49" ht="13.7" customHeight="1">
      <c r="A30" s="77">
        <v>27</v>
      </c>
      <c r="B30" s="7" t="s">
        <v>93</v>
      </c>
      <c r="C30" s="15" t="s">
        <v>90</v>
      </c>
      <c r="D30" s="16"/>
      <c r="E30" s="14"/>
      <c r="F30" s="77">
        <v>154</v>
      </c>
      <c r="G30" s="77">
        <v>79</v>
      </c>
      <c r="H30" s="77">
        <v>2</v>
      </c>
      <c r="I30" s="77">
        <f t="shared" si="0"/>
        <v>233</v>
      </c>
      <c r="J30" s="77">
        <v>150</v>
      </c>
      <c r="K30" s="77">
        <v>99</v>
      </c>
      <c r="L30" s="77">
        <v>2</v>
      </c>
      <c r="M30" s="77">
        <f t="shared" si="1"/>
        <v>249</v>
      </c>
      <c r="N30" s="77">
        <v>155</v>
      </c>
      <c r="O30" s="77">
        <v>88</v>
      </c>
      <c r="P30" s="77">
        <v>2</v>
      </c>
      <c r="Q30" s="77">
        <f t="shared" si="2"/>
        <v>243</v>
      </c>
      <c r="R30" s="77">
        <v>151</v>
      </c>
      <c r="S30" s="77">
        <v>61</v>
      </c>
      <c r="T30" s="77">
        <v>4</v>
      </c>
      <c r="U30" s="77">
        <f t="shared" si="3"/>
        <v>212</v>
      </c>
      <c r="V30" s="77"/>
      <c r="W30" s="77"/>
      <c r="X30" s="77"/>
      <c r="Y30" s="77">
        <f t="shared" si="4"/>
        <v>0</v>
      </c>
      <c r="Z30" s="77"/>
      <c r="AA30" s="77"/>
      <c r="AB30" s="77"/>
      <c r="AC30" s="77">
        <f t="shared" si="5"/>
        <v>0</v>
      </c>
      <c r="AD30" s="77">
        <f t="shared" si="6"/>
        <v>937</v>
      </c>
      <c r="AE30" s="77">
        <f t="shared" si="7"/>
        <v>10</v>
      </c>
      <c r="AF30" s="77">
        <f t="array" ref="AF30">1+COUNTIF($AD$4:$AD$403,"&gt;"&amp;AD30)+SUM(IF($AD$4:$AD$403=AD30,IF($AN$4:$AN$403&gt;AN30,1,0),0))+SUM(IF($AD$4:$AD$403=AD30,IF($AN$4:$AN$403=AN30,IF($AE$4:$AE$403&lt;AE30,1,0),0),0))+SUM(IF($AD$4:$AD$403=AD30,IF($AN$4:$AN$403=AN30,IF($AE$4:$AE$403=AE30,IF($AP$4:$AP$403&gt;AP30,1,0),0),0),0))</f>
        <v>29</v>
      </c>
      <c r="AG30" s="1">
        <v>27</v>
      </c>
      <c r="AH30" s="1">
        <f>AD30+AD31</f>
        <v>1872</v>
      </c>
      <c r="AI30" s="1">
        <f>AN30+AN31</f>
        <v>631</v>
      </c>
      <c r="AJ30" s="1">
        <f>AE30+AE31</f>
        <v>22</v>
      </c>
      <c r="AK30" s="11">
        <f t="array" ref="AK30">1+(SUM(IF($AH$4:$AH$403&gt;AH30,1,0))+SUM(IF($AH$4:$AH$403=AH30,IF($AI$4:$AI$403&gt;AI30,1,0),0))+SUM(IF($AH$4:$AH$403=AH30,IF($AI$4:$AI$403=AI30,IF($AJ$4:$AJ$403&lt;AJ30,1,0),0),0))+SUM(IF($AH$4:$AH$403=AH30,IF($AI$4:$AI$403=AI30,IF($AJ$4:$AJ$403=AJ30,IF($AQ$4:$AQ$403&gt;AQ30,1,0),0),0),0)))*2</f>
        <v>17</v>
      </c>
      <c r="AL30" s="1">
        <v>27</v>
      </c>
      <c r="AM30" s="77"/>
      <c r="AN30" s="77">
        <f t="shared" si="8"/>
        <v>327</v>
      </c>
      <c r="AO30" s="77">
        <f t="shared" si="9"/>
        <v>610</v>
      </c>
      <c r="AP30">
        <v>374</v>
      </c>
      <c r="AQ30">
        <v>374</v>
      </c>
      <c r="AU30" s="77">
        <f>AU28+2</f>
        <v>71</v>
      </c>
      <c r="AV30">
        <v>27</v>
      </c>
    </row>
    <row r="31" spans="1:49" ht="13.7" customHeight="1">
      <c r="A31" s="77">
        <v>28</v>
      </c>
      <c r="B31" s="7" t="s">
        <v>94</v>
      </c>
      <c r="C31" s="12" t="s">
        <v>95</v>
      </c>
      <c r="D31" s="13"/>
      <c r="E31" s="14"/>
      <c r="F31" s="77">
        <v>161</v>
      </c>
      <c r="G31" s="77">
        <v>88</v>
      </c>
      <c r="H31" s="77">
        <v>3</v>
      </c>
      <c r="I31" s="77">
        <f t="shared" si="0"/>
        <v>249</v>
      </c>
      <c r="J31" s="77">
        <v>162</v>
      </c>
      <c r="K31" s="77">
        <v>84</v>
      </c>
      <c r="L31" s="77">
        <v>2</v>
      </c>
      <c r="M31" s="77">
        <f t="shared" si="1"/>
        <v>246</v>
      </c>
      <c r="N31" s="77">
        <v>148</v>
      </c>
      <c r="O31" s="77">
        <v>78</v>
      </c>
      <c r="P31" s="77">
        <v>4</v>
      </c>
      <c r="Q31" s="77">
        <f t="shared" si="2"/>
        <v>226</v>
      </c>
      <c r="R31" s="77">
        <v>160</v>
      </c>
      <c r="S31" s="77">
        <v>54</v>
      </c>
      <c r="T31" s="77">
        <v>3</v>
      </c>
      <c r="U31" s="77">
        <f t="shared" si="3"/>
        <v>214</v>
      </c>
      <c r="V31" s="77"/>
      <c r="W31" s="77"/>
      <c r="X31" s="77"/>
      <c r="Y31" s="77">
        <f t="shared" si="4"/>
        <v>0</v>
      </c>
      <c r="Z31" s="77"/>
      <c r="AA31" s="77"/>
      <c r="AB31" s="77"/>
      <c r="AC31" s="77">
        <f t="shared" si="5"/>
        <v>0</v>
      </c>
      <c r="AD31" s="77">
        <f t="shared" si="6"/>
        <v>935</v>
      </c>
      <c r="AE31" s="77">
        <f t="shared" si="7"/>
        <v>12</v>
      </c>
      <c r="AF31" s="77">
        <f t="array" ref="AF31">1+COUNTIF($AD$4:$AD$403,"&gt;"&amp;AD31)+SUM(IF($AD$4:$AD$403=AD31,IF($AN$4:$AN$403&gt;AN31,1,0),0))+SUM(IF($AD$4:$AD$403=AD31,IF($AN$4:$AN$403=AN31,IF($AE$4:$AE$403&lt;AE31,1,0),0),0))+SUM(IF($AD$4:$AD$403=AD31,IF($AN$4:$AN$403=AN31,IF($AE$4:$AE$403=AE31,IF($AP$4:$AP$403&gt;AP31,1,0),0),0),0))</f>
        <v>30</v>
      </c>
      <c r="AG31" s="1">
        <v>28</v>
      </c>
      <c r="AK31" s="77">
        <f>AK30+1</f>
        <v>18</v>
      </c>
      <c r="AL31" s="1">
        <v>28</v>
      </c>
      <c r="AM31" s="77"/>
      <c r="AN31" s="77">
        <f t="shared" si="8"/>
        <v>304</v>
      </c>
      <c r="AO31" s="77">
        <f t="shared" si="9"/>
        <v>631</v>
      </c>
      <c r="AP31">
        <v>373</v>
      </c>
      <c r="AU31" s="77">
        <f>AU28+3</f>
        <v>72</v>
      </c>
      <c r="AV31">
        <v>28</v>
      </c>
    </row>
    <row r="32" spans="1:49" ht="13.7" customHeight="1">
      <c r="A32" s="77">
        <v>29</v>
      </c>
      <c r="B32" s="7" t="s">
        <v>96</v>
      </c>
      <c r="C32" s="15" t="s">
        <v>97</v>
      </c>
      <c r="D32" s="13"/>
      <c r="E32" s="14"/>
      <c r="F32" s="77">
        <v>151</v>
      </c>
      <c r="G32" s="77">
        <v>50</v>
      </c>
      <c r="H32" s="77">
        <v>6</v>
      </c>
      <c r="I32" s="77">
        <f t="shared" si="0"/>
        <v>201</v>
      </c>
      <c r="J32" s="77">
        <v>134</v>
      </c>
      <c r="K32" s="77">
        <v>63</v>
      </c>
      <c r="L32" s="77">
        <v>1</v>
      </c>
      <c r="M32" s="77">
        <f t="shared" si="1"/>
        <v>197</v>
      </c>
      <c r="N32" s="77">
        <v>147</v>
      </c>
      <c r="O32" s="77">
        <v>77</v>
      </c>
      <c r="P32" s="77">
        <v>2</v>
      </c>
      <c r="Q32" s="77">
        <f t="shared" si="2"/>
        <v>224</v>
      </c>
      <c r="R32" s="77">
        <v>160</v>
      </c>
      <c r="S32" s="77">
        <v>63</v>
      </c>
      <c r="T32" s="77">
        <v>4</v>
      </c>
      <c r="U32" s="77">
        <f t="shared" si="3"/>
        <v>223</v>
      </c>
      <c r="V32" s="77"/>
      <c r="W32" s="77"/>
      <c r="X32" s="77"/>
      <c r="Y32" s="77">
        <f t="shared" si="4"/>
        <v>0</v>
      </c>
      <c r="Z32" s="77"/>
      <c r="AA32" s="77"/>
      <c r="AB32" s="77"/>
      <c r="AC32" s="77">
        <f t="shared" si="5"/>
        <v>0</v>
      </c>
      <c r="AD32" s="77">
        <f t="shared" si="6"/>
        <v>845</v>
      </c>
      <c r="AE32" s="77">
        <f t="shared" si="7"/>
        <v>13</v>
      </c>
      <c r="AF32" s="77">
        <f t="array" ref="AF32">1+COUNTIF($AD$4:$AD$403,"&gt;"&amp;AD32)+SUM(IF($AD$4:$AD$403=AD32,IF($AN$4:$AN$403&gt;AN32,1,0),0))+SUM(IF($AD$4:$AD$403=AD32,IF($AN$4:$AN$403=AN32,IF($AE$4:$AE$403&lt;AE32,1,0),0),0))+SUM(IF($AD$4:$AD$403=AD32,IF($AN$4:$AN$403=AN32,IF($AE$4:$AE$403=AE32,IF($AP$4:$AP$403&gt;AP32,1,0),0),0),0))</f>
        <v>107</v>
      </c>
      <c r="AG32" s="1">
        <v>29</v>
      </c>
      <c r="AH32" s="1">
        <f>AD32+AD33</f>
        <v>1689</v>
      </c>
      <c r="AI32" s="1">
        <f>AN32+AN33</f>
        <v>483</v>
      </c>
      <c r="AJ32" s="1">
        <f>AE32+AE33</f>
        <v>36</v>
      </c>
      <c r="AK32" s="11">
        <f t="array" ref="AK32">1+(SUM(IF($AH$4:$AH$403&gt;AH32,1,0))+SUM(IF($AH$4:$AH$403=AH32,IF($AI$4:$AI$403&gt;AI32,1,0),0))+SUM(IF($AH$4:$AH$403=AH32,IF($AI$4:$AI$403=AI32,IF($AJ$4:$AJ$403&lt;AJ32,1,0),0),0))+SUM(IF($AH$4:$AH$403=AH32,IF($AI$4:$AI$403=AI32,IF($AJ$4:$AJ$403=AJ32,IF($AQ$4:$AQ$403&gt;AQ32,1,0),0),0),0)))*2</f>
        <v>113</v>
      </c>
      <c r="AL32" s="1">
        <v>29</v>
      </c>
      <c r="AM32" s="77"/>
      <c r="AN32" s="77">
        <f t="shared" si="8"/>
        <v>253</v>
      </c>
      <c r="AO32" s="77">
        <f t="shared" si="9"/>
        <v>592</v>
      </c>
      <c r="AP32">
        <v>372</v>
      </c>
      <c r="AQ32">
        <v>372</v>
      </c>
      <c r="AR32">
        <f>AD32+AD33+AD34+AD35</f>
        <v>3195</v>
      </c>
      <c r="AS32">
        <f>AN32+AN33+AN34+AN35</f>
        <v>872</v>
      </c>
      <c r="AT32">
        <f>AE32+AE33+AE34+AE35</f>
        <v>86</v>
      </c>
      <c r="AU32" s="77">
        <f t="array" ref="AU32">1+(SUM(IF($AR$4:$AR$403&gt;AR32,1,0))+SUM(IF($AR$4:$AR$403=AR32,IF($AS$4:$AS$403&gt;AS32,1,0),0))+SUM(IF($AR$4:$AR$403=AR32,IF($AS$4:$AS$403=AS32,IF($AT$4:$AT$403&lt;AT32,1,0),0),0))+SUM(IF($AR$4:$AR$403=AR32,IF($AS$4:$AS$403=AS32,IF($AT$4:$AT$403=AT32,IF($AW$4:$AW$403&gt;AW32,1,0),0),0),0)))*4</f>
        <v>133</v>
      </c>
      <c r="AV32">
        <v>29</v>
      </c>
      <c r="AW32">
        <f>AP32</f>
        <v>372</v>
      </c>
    </row>
    <row r="33" spans="1:49" ht="13.7" customHeight="1">
      <c r="A33" s="77">
        <v>30</v>
      </c>
      <c r="B33" s="7" t="s">
        <v>98</v>
      </c>
      <c r="C33" s="12" t="s">
        <v>99</v>
      </c>
      <c r="D33" s="13"/>
      <c r="E33" s="14"/>
      <c r="F33" s="77">
        <v>160</v>
      </c>
      <c r="G33" s="77">
        <v>63</v>
      </c>
      <c r="H33" s="77">
        <v>7</v>
      </c>
      <c r="I33" s="77">
        <f t="shared" si="0"/>
        <v>223</v>
      </c>
      <c r="J33" s="77">
        <v>141</v>
      </c>
      <c r="K33" s="77">
        <v>72</v>
      </c>
      <c r="L33" s="77">
        <v>4</v>
      </c>
      <c r="M33" s="77">
        <f t="shared" si="1"/>
        <v>213</v>
      </c>
      <c r="N33" s="77">
        <v>161</v>
      </c>
      <c r="O33" s="77">
        <v>51</v>
      </c>
      <c r="P33" s="77">
        <v>7</v>
      </c>
      <c r="Q33" s="77">
        <f t="shared" si="2"/>
        <v>212</v>
      </c>
      <c r="R33" s="77">
        <v>152</v>
      </c>
      <c r="S33" s="77">
        <v>44</v>
      </c>
      <c r="T33" s="77">
        <v>5</v>
      </c>
      <c r="U33" s="77">
        <f t="shared" si="3"/>
        <v>196</v>
      </c>
      <c r="V33" s="77"/>
      <c r="W33" s="77"/>
      <c r="X33" s="77"/>
      <c r="Y33" s="77">
        <f t="shared" si="4"/>
        <v>0</v>
      </c>
      <c r="Z33" s="77"/>
      <c r="AA33" s="77"/>
      <c r="AB33" s="77"/>
      <c r="AC33" s="77">
        <f t="shared" si="5"/>
        <v>0</v>
      </c>
      <c r="AD33" s="77">
        <f t="shared" si="6"/>
        <v>844</v>
      </c>
      <c r="AE33" s="77">
        <f t="shared" si="7"/>
        <v>23</v>
      </c>
      <c r="AF33" s="77">
        <f t="array" ref="AF33">1+COUNTIF($AD$4:$AD$403,"&gt;"&amp;AD33)+SUM(IF($AD$4:$AD$403=AD33,IF($AN$4:$AN$403&gt;AN33,1,0),0))+SUM(IF($AD$4:$AD$403=AD33,IF($AN$4:$AN$403=AN33,IF($AE$4:$AE$403&lt;AE33,1,0),0),0))+SUM(IF($AD$4:$AD$403=AD33,IF($AN$4:$AN$403=AN33,IF($AE$4:$AE$403=AE33,IF($AP$4:$AP$403&gt;AP33,1,0),0),0),0))</f>
        <v>108</v>
      </c>
      <c r="AG33" s="1">
        <v>30</v>
      </c>
      <c r="AK33" s="77">
        <f>AK32+1</f>
        <v>114</v>
      </c>
      <c r="AL33" s="1">
        <v>30</v>
      </c>
      <c r="AM33" s="77"/>
      <c r="AN33" s="77">
        <f t="shared" si="8"/>
        <v>230</v>
      </c>
      <c r="AO33" s="77">
        <f t="shared" si="9"/>
        <v>614</v>
      </c>
      <c r="AP33">
        <v>371</v>
      </c>
      <c r="AU33" s="77">
        <f>AU32+1</f>
        <v>134</v>
      </c>
      <c r="AV33">
        <v>30</v>
      </c>
    </row>
    <row r="34" spans="1:49" ht="13.7" customHeight="1">
      <c r="A34" s="77">
        <v>31</v>
      </c>
      <c r="B34" s="7" t="s">
        <v>100</v>
      </c>
      <c r="C34" s="12" t="s">
        <v>101</v>
      </c>
      <c r="D34" s="21"/>
      <c r="E34" s="22"/>
      <c r="F34" s="77">
        <v>127</v>
      </c>
      <c r="G34" s="77">
        <v>35</v>
      </c>
      <c r="H34" s="77">
        <v>11</v>
      </c>
      <c r="I34" s="77">
        <f t="shared" si="0"/>
        <v>162</v>
      </c>
      <c r="J34" s="77">
        <v>133</v>
      </c>
      <c r="K34" s="77">
        <v>45</v>
      </c>
      <c r="L34" s="77">
        <v>6</v>
      </c>
      <c r="M34" s="77">
        <f t="shared" si="1"/>
        <v>178</v>
      </c>
      <c r="N34" s="77">
        <v>154</v>
      </c>
      <c r="O34" s="77">
        <v>44</v>
      </c>
      <c r="P34" s="77">
        <v>6</v>
      </c>
      <c r="Q34" s="77">
        <f t="shared" si="2"/>
        <v>198</v>
      </c>
      <c r="R34" s="77">
        <v>148</v>
      </c>
      <c r="S34" s="77">
        <v>61</v>
      </c>
      <c r="T34" s="77">
        <v>5</v>
      </c>
      <c r="U34" s="77">
        <f t="shared" si="3"/>
        <v>209</v>
      </c>
      <c r="V34" s="77"/>
      <c r="W34" s="77"/>
      <c r="X34" s="77"/>
      <c r="Y34" s="77">
        <f t="shared" si="4"/>
        <v>0</v>
      </c>
      <c r="Z34" s="77"/>
      <c r="AA34" s="77"/>
      <c r="AB34" s="77"/>
      <c r="AC34" s="77">
        <f t="shared" si="5"/>
        <v>0</v>
      </c>
      <c r="AD34" s="77">
        <f t="shared" si="6"/>
        <v>747</v>
      </c>
      <c r="AE34" s="77">
        <f t="shared" si="7"/>
        <v>28</v>
      </c>
      <c r="AF34" s="77">
        <f t="array" ref="AF34">1+COUNTIF($AD$4:$AD$403,"&gt;"&amp;AD34)+SUM(IF($AD$4:$AD$403=AD34,IF($AN$4:$AN$403&gt;AN34,1,0),0))+SUM(IF($AD$4:$AD$403=AD34,IF($AN$4:$AN$403=AN34,IF($AE$4:$AE$403&lt;AE34,1,0),0),0))+SUM(IF($AD$4:$AD$403=AD34,IF($AN$4:$AN$403=AN34,IF($AE$4:$AE$403=AE34,IF($AP$4:$AP$403&gt;AP34,1,0),0),0),0))</f>
        <v>142</v>
      </c>
      <c r="AG34" s="1">
        <v>31</v>
      </c>
      <c r="AH34" s="1">
        <f>AD34+AD35</f>
        <v>1506</v>
      </c>
      <c r="AI34" s="1">
        <f>AN34+AN35</f>
        <v>389</v>
      </c>
      <c r="AJ34" s="1">
        <f>AE34+AE35</f>
        <v>50</v>
      </c>
      <c r="AK34" s="11">
        <f t="array" ref="AK34">1+(SUM(IF($AH$4:$AH$403&gt;AH34,1,0))+SUM(IF($AH$4:$AH$403=AH34,IF($AI$4:$AI$403&gt;AI34,1,0),0))+SUM(IF($AH$4:$AH$403=AH34,IF($AI$4:$AI$403=AI34,IF($AJ$4:$AJ$403&lt;AJ34,1,0),0),0))+SUM(IF($AH$4:$AH$403=AH34,IF($AI$4:$AI$403=AI34,IF($AJ$4:$AJ$403=AJ34,IF($AQ$4:$AQ$403&gt;AQ34,1,0),0),0),0)))*2</f>
        <v>141</v>
      </c>
      <c r="AL34" s="1">
        <v>31</v>
      </c>
      <c r="AM34" s="77"/>
      <c r="AN34" s="77">
        <f t="shared" si="8"/>
        <v>185</v>
      </c>
      <c r="AO34" s="77">
        <f t="shared" si="9"/>
        <v>562</v>
      </c>
      <c r="AP34">
        <v>370</v>
      </c>
      <c r="AQ34">
        <v>370</v>
      </c>
      <c r="AU34" s="77">
        <f>AU32+2</f>
        <v>135</v>
      </c>
      <c r="AV34">
        <v>31</v>
      </c>
    </row>
    <row r="35" spans="1:49" ht="13.7" customHeight="1">
      <c r="A35" s="77">
        <v>32</v>
      </c>
      <c r="B35" s="7" t="s">
        <v>102</v>
      </c>
      <c r="C35" s="15" t="s">
        <v>103</v>
      </c>
      <c r="D35" s="24"/>
      <c r="E35" s="22"/>
      <c r="F35" s="77">
        <v>137</v>
      </c>
      <c r="G35" s="77">
        <v>40</v>
      </c>
      <c r="H35" s="77">
        <v>10</v>
      </c>
      <c r="I35" s="77">
        <f t="shared" si="0"/>
        <v>177</v>
      </c>
      <c r="J35" s="77">
        <v>145</v>
      </c>
      <c r="K35" s="77">
        <v>67</v>
      </c>
      <c r="L35" s="77">
        <v>3</v>
      </c>
      <c r="M35" s="77">
        <f t="shared" si="1"/>
        <v>212</v>
      </c>
      <c r="N35" s="77">
        <v>137</v>
      </c>
      <c r="O35" s="77">
        <v>53</v>
      </c>
      <c r="P35" s="77">
        <v>3</v>
      </c>
      <c r="Q35" s="77">
        <f t="shared" si="2"/>
        <v>190</v>
      </c>
      <c r="R35" s="77">
        <v>136</v>
      </c>
      <c r="S35" s="77">
        <v>44</v>
      </c>
      <c r="T35" s="77">
        <v>6</v>
      </c>
      <c r="U35" s="77">
        <f t="shared" si="3"/>
        <v>180</v>
      </c>
      <c r="V35" s="77"/>
      <c r="W35" s="77"/>
      <c r="X35" s="77"/>
      <c r="Y35" s="77">
        <f t="shared" si="4"/>
        <v>0</v>
      </c>
      <c r="Z35" s="77"/>
      <c r="AA35" s="77"/>
      <c r="AB35" s="77"/>
      <c r="AC35" s="77">
        <f t="shared" si="5"/>
        <v>0</v>
      </c>
      <c r="AD35" s="77">
        <f t="shared" si="6"/>
        <v>759</v>
      </c>
      <c r="AE35" s="77">
        <f t="shared" si="7"/>
        <v>22</v>
      </c>
      <c r="AF35" s="77">
        <f t="array" ref="AF35">1+COUNTIF($AD$4:$AD$403,"&gt;"&amp;AD35)+SUM(IF($AD$4:$AD$403=AD35,IF($AN$4:$AN$403&gt;AN35,1,0),0))+SUM(IF($AD$4:$AD$403=AD35,IF($AN$4:$AN$403=AN35,IF($AE$4:$AE$403&lt;AE35,1,0),0),0))+SUM(IF($AD$4:$AD$403=AD35,IF($AN$4:$AN$403=AN35,IF($AE$4:$AE$403=AE35,IF($AP$4:$AP$403&gt;AP35,1,0),0),0),0))</f>
        <v>140</v>
      </c>
      <c r="AG35" s="1">
        <v>32</v>
      </c>
      <c r="AK35" s="77">
        <f>AK34+1</f>
        <v>142</v>
      </c>
      <c r="AL35" s="1">
        <v>32</v>
      </c>
      <c r="AM35" s="77"/>
      <c r="AN35" s="77">
        <f t="shared" si="8"/>
        <v>204</v>
      </c>
      <c r="AO35" s="77">
        <f t="shared" si="9"/>
        <v>555</v>
      </c>
      <c r="AP35">
        <v>369</v>
      </c>
      <c r="AU35" s="77">
        <f>AU32+3</f>
        <v>136</v>
      </c>
      <c r="AV35">
        <v>32</v>
      </c>
    </row>
    <row r="36" spans="1:49" ht="13.7" customHeight="1">
      <c r="A36" s="77">
        <v>33</v>
      </c>
      <c r="B36" s="7" t="s">
        <v>104</v>
      </c>
      <c r="C36" s="12" t="s">
        <v>57</v>
      </c>
      <c r="D36" s="13"/>
      <c r="E36" s="14"/>
      <c r="F36" s="77">
        <v>163</v>
      </c>
      <c r="G36" s="77">
        <v>72</v>
      </c>
      <c r="H36" s="77">
        <v>0</v>
      </c>
      <c r="I36" s="77">
        <f t="shared" si="0"/>
        <v>235</v>
      </c>
      <c r="J36" s="77">
        <v>151</v>
      </c>
      <c r="K36" s="77">
        <v>89</v>
      </c>
      <c r="L36" s="77">
        <v>1</v>
      </c>
      <c r="M36" s="77">
        <f t="shared" si="1"/>
        <v>240</v>
      </c>
      <c r="N36" s="77">
        <v>162</v>
      </c>
      <c r="O36" s="77">
        <v>96</v>
      </c>
      <c r="P36" s="77">
        <v>1</v>
      </c>
      <c r="Q36" s="77">
        <f t="shared" si="2"/>
        <v>258</v>
      </c>
      <c r="R36" s="77">
        <v>147</v>
      </c>
      <c r="S36" s="77">
        <v>71</v>
      </c>
      <c r="T36" s="77">
        <v>1</v>
      </c>
      <c r="U36" s="77">
        <f t="shared" si="3"/>
        <v>218</v>
      </c>
      <c r="V36" s="77"/>
      <c r="W36" s="77"/>
      <c r="X36" s="77"/>
      <c r="Y36" s="77">
        <f t="shared" si="4"/>
        <v>0</v>
      </c>
      <c r="Z36" s="77"/>
      <c r="AA36" s="77"/>
      <c r="AB36" s="77"/>
      <c r="AC36" s="77">
        <f t="shared" si="5"/>
        <v>0</v>
      </c>
      <c r="AD36" s="77">
        <f t="shared" si="6"/>
        <v>951</v>
      </c>
      <c r="AE36" s="77">
        <f t="shared" si="7"/>
        <v>3</v>
      </c>
      <c r="AF36" s="77">
        <f t="array" ref="AF36">1+COUNTIF($AD$4:$AD$403,"&gt;"&amp;AD36)+SUM(IF($AD$4:$AD$403=AD36,IF($AN$4:$AN$403&gt;AN36,1,0),0))+SUM(IF($AD$4:$AD$403=AD36,IF($AN$4:$AN$403=AN36,IF($AE$4:$AE$403&lt;AE36,1,0),0),0))+SUM(IF($AD$4:$AD$403=AD36,IF($AN$4:$AN$403=AN36,IF($AE$4:$AE$403=AE36,IF($AP$4:$AP$403&gt;AP36,1,0),0),0),0))</f>
        <v>19</v>
      </c>
      <c r="AG36" s="1">
        <v>33</v>
      </c>
      <c r="AH36" s="1">
        <f>AD36+AD37</f>
        <v>1867</v>
      </c>
      <c r="AI36" s="1">
        <f>AN36+AN37</f>
        <v>601</v>
      </c>
      <c r="AJ36" s="1">
        <f>AE36+AE37</f>
        <v>14</v>
      </c>
      <c r="AK36" s="11">
        <f t="array" ref="AK36">1+(SUM(IF($AH$4:$AH$403&gt;AH36,1,0))+SUM(IF($AH$4:$AH$403=AH36,IF($AI$4:$AI$403&gt;AI36,1,0),0))+SUM(IF($AH$4:$AH$403=AH36,IF($AI$4:$AI$403=AI36,IF($AJ$4:$AJ$403&lt;AJ36,1,0),0),0))+SUM(IF($AH$4:$AH$403=AH36,IF($AI$4:$AI$403=AI36,IF($AJ$4:$AJ$403=AJ36,IF($AQ$4:$AQ$403&gt;AQ36,1,0),0),0),0)))*2</f>
        <v>19</v>
      </c>
      <c r="AL36" s="1">
        <v>33</v>
      </c>
      <c r="AM36" s="77"/>
      <c r="AN36" s="77">
        <f t="shared" si="8"/>
        <v>328</v>
      </c>
      <c r="AO36" s="77">
        <f t="shared" si="9"/>
        <v>623</v>
      </c>
      <c r="AP36">
        <v>368</v>
      </c>
      <c r="AQ36">
        <v>368</v>
      </c>
      <c r="AR36">
        <f>AD36+AD37+AD38+AD39</f>
        <v>3431</v>
      </c>
      <c r="AS36">
        <f>AN36+AN37+AN38+AN39</f>
        <v>1049</v>
      </c>
      <c r="AT36">
        <f>AE36+AE37+AE38+AE39</f>
        <v>66</v>
      </c>
      <c r="AU36" s="77">
        <f t="array" ref="AU36">1+(SUM(IF($AR$4:$AR$403&gt;AR36,1,0))+SUM(IF($AR$4:$AR$403=AR36,IF($AS$4:$AS$403&gt;AS36,1,0),0))+SUM(IF($AR$4:$AR$403=AR36,IF($AS$4:$AS$403=AS36,IF($AT$4:$AT$403&lt;AT36,1,0),0),0))+SUM(IF($AR$4:$AR$403=AR36,IF($AS$4:$AS$403=AS36,IF($AT$4:$AT$403=AT36,IF($AW$4:$AW$403&gt;AW36,1,0),0),0),0)))*4</f>
        <v>101</v>
      </c>
      <c r="AV36">
        <v>33</v>
      </c>
      <c r="AW36">
        <f>AP36</f>
        <v>368</v>
      </c>
    </row>
    <row r="37" spans="1:49" ht="13.7" customHeight="1">
      <c r="A37" s="77">
        <v>34</v>
      </c>
      <c r="B37" s="7" t="s">
        <v>50</v>
      </c>
      <c r="C37" s="15" t="s">
        <v>61</v>
      </c>
      <c r="D37" s="16"/>
      <c r="E37" s="14"/>
      <c r="F37" s="77">
        <v>157</v>
      </c>
      <c r="G37" s="77">
        <v>77</v>
      </c>
      <c r="H37" s="77">
        <v>2</v>
      </c>
      <c r="I37" s="77">
        <f t="shared" si="0"/>
        <v>234</v>
      </c>
      <c r="J37" s="77">
        <v>173</v>
      </c>
      <c r="K37" s="77">
        <v>79</v>
      </c>
      <c r="L37" s="77">
        <v>2</v>
      </c>
      <c r="M37" s="77">
        <f t="shared" si="1"/>
        <v>252</v>
      </c>
      <c r="N37" s="77">
        <v>159</v>
      </c>
      <c r="O37" s="77">
        <v>69</v>
      </c>
      <c r="P37" s="77">
        <v>4</v>
      </c>
      <c r="Q37" s="77">
        <f t="shared" si="2"/>
        <v>228</v>
      </c>
      <c r="R37" s="77">
        <v>154</v>
      </c>
      <c r="S37" s="77">
        <v>48</v>
      </c>
      <c r="T37" s="77">
        <v>3</v>
      </c>
      <c r="U37" s="77">
        <f t="shared" si="3"/>
        <v>202</v>
      </c>
      <c r="V37" s="77"/>
      <c r="W37" s="77"/>
      <c r="X37" s="77"/>
      <c r="Y37" s="77">
        <f t="shared" si="4"/>
        <v>0</v>
      </c>
      <c r="Z37" s="77"/>
      <c r="AA37" s="77"/>
      <c r="AB37" s="77"/>
      <c r="AC37" s="77">
        <f t="shared" si="5"/>
        <v>0</v>
      </c>
      <c r="AD37" s="77">
        <f t="shared" si="6"/>
        <v>916</v>
      </c>
      <c r="AE37" s="77">
        <f t="shared" si="7"/>
        <v>11</v>
      </c>
      <c r="AF37" s="77">
        <f t="array" ref="AF37">1+COUNTIF($AD$4:$AD$403,"&gt;"&amp;AD37)+SUM(IF($AD$4:$AD$403=AD37,IF($AN$4:$AN$403&gt;AN37,1,0),0))+SUM(IF($AD$4:$AD$403=AD37,IF($AN$4:$AN$403=AN37,IF($AE$4:$AE$403&lt;AE37,1,0),0),0))+SUM(IF($AD$4:$AD$403=AD37,IF($AN$4:$AN$403=AN37,IF($AE$4:$AE$403=AE37,IF($AP$4:$AP$403&gt;AP37,1,0),0),0),0))</f>
        <v>43</v>
      </c>
      <c r="AG37" s="1">
        <v>34</v>
      </c>
      <c r="AK37" s="77">
        <f>AK36+1</f>
        <v>20</v>
      </c>
      <c r="AL37" s="1">
        <v>34</v>
      </c>
      <c r="AM37" s="77"/>
      <c r="AN37" s="77">
        <f t="shared" si="8"/>
        <v>273</v>
      </c>
      <c r="AO37" s="77">
        <f t="shared" si="9"/>
        <v>643</v>
      </c>
      <c r="AP37">
        <v>367</v>
      </c>
      <c r="AU37" s="77">
        <f>AU36+1</f>
        <v>102</v>
      </c>
      <c r="AV37">
        <v>34</v>
      </c>
    </row>
    <row r="38" spans="1:49" ht="13.7" customHeight="1">
      <c r="A38" s="77">
        <v>35</v>
      </c>
      <c r="B38" s="7" t="s">
        <v>96</v>
      </c>
      <c r="C38" s="12" t="s">
        <v>105</v>
      </c>
      <c r="D38" s="13"/>
      <c r="E38" s="14"/>
      <c r="F38" s="77">
        <v>149</v>
      </c>
      <c r="G38" s="77">
        <v>43</v>
      </c>
      <c r="H38" s="77">
        <v>7</v>
      </c>
      <c r="I38" s="77">
        <f t="shared" si="0"/>
        <v>192</v>
      </c>
      <c r="J38" s="77">
        <v>136</v>
      </c>
      <c r="K38" s="77">
        <v>44</v>
      </c>
      <c r="L38" s="77">
        <v>8</v>
      </c>
      <c r="M38" s="77">
        <f t="shared" si="1"/>
        <v>180</v>
      </c>
      <c r="N38" s="77">
        <v>149</v>
      </c>
      <c r="O38" s="77">
        <v>63</v>
      </c>
      <c r="P38" s="77">
        <v>7</v>
      </c>
      <c r="Q38" s="77">
        <f t="shared" si="2"/>
        <v>212</v>
      </c>
      <c r="R38" s="77">
        <v>145</v>
      </c>
      <c r="S38" s="77">
        <v>54</v>
      </c>
      <c r="T38" s="77">
        <v>6</v>
      </c>
      <c r="U38" s="77">
        <f t="shared" si="3"/>
        <v>199</v>
      </c>
      <c r="V38" s="77"/>
      <c r="W38" s="77"/>
      <c r="X38" s="77"/>
      <c r="Y38" s="77">
        <f t="shared" si="4"/>
        <v>0</v>
      </c>
      <c r="Z38" s="77"/>
      <c r="AA38" s="77"/>
      <c r="AB38" s="77"/>
      <c r="AC38" s="77">
        <f t="shared" si="5"/>
        <v>0</v>
      </c>
      <c r="AD38" s="77">
        <f t="shared" si="6"/>
        <v>783</v>
      </c>
      <c r="AE38" s="77">
        <f t="shared" si="7"/>
        <v>28</v>
      </c>
      <c r="AF38" s="77">
        <f t="array" ref="AF38">1+COUNTIF($AD$4:$AD$403,"&gt;"&amp;AD38)+SUM(IF($AD$4:$AD$403=AD38,IF($AN$4:$AN$403&gt;AN38,1,0),0))+SUM(IF($AD$4:$AD$403=AD38,IF($AN$4:$AN$403=AN38,IF($AE$4:$AE$403&lt;AE38,1,0),0),0))+SUM(IF($AD$4:$AD$403=AD38,IF($AN$4:$AN$403=AN38,IF($AE$4:$AE$403=AE38,IF($AP$4:$AP$403&gt;AP38,1,0),0),0),0))</f>
        <v>136</v>
      </c>
      <c r="AG38" s="1">
        <v>35</v>
      </c>
      <c r="AH38" s="1">
        <f>AD38+AD39</f>
        <v>1564</v>
      </c>
      <c r="AI38" s="1">
        <f>AN38+AN39</f>
        <v>448</v>
      </c>
      <c r="AJ38" s="1">
        <f>AE38+AE39</f>
        <v>52</v>
      </c>
      <c r="AK38" s="11">
        <f t="array" ref="AK38">1+(SUM(IF($AH$4:$AH$403&gt;AH38,1,0))+SUM(IF($AH$4:$AH$403=AH38,IF($AI$4:$AI$403&gt;AI38,1,0),0))+SUM(IF($AH$4:$AH$403=AH38,IF($AI$4:$AI$403=AI38,IF($AJ$4:$AJ$403&lt;AJ38,1,0),0),0))+SUM(IF($AH$4:$AH$403=AH38,IF($AI$4:$AI$403=AI38,IF($AJ$4:$AJ$403=AJ38,IF($AQ$4:$AQ$403&gt;AQ38,1,0),0),0),0)))*2</f>
        <v>139</v>
      </c>
      <c r="AL38" s="1">
        <v>35</v>
      </c>
      <c r="AM38" s="77"/>
      <c r="AN38" s="77">
        <f t="shared" si="8"/>
        <v>204</v>
      </c>
      <c r="AO38" s="77">
        <f t="shared" si="9"/>
        <v>579</v>
      </c>
      <c r="AP38">
        <v>366</v>
      </c>
      <c r="AQ38">
        <v>366</v>
      </c>
      <c r="AU38" s="77">
        <f>AU36+2</f>
        <v>103</v>
      </c>
      <c r="AV38">
        <v>35</v>
      </c>
    </row>
    <row r="39" spans="1:49" ht="13.7" customHeight="1">
      <c r="A39" s="77">
        <v>36</v>
      </c>
      <c r="B39" s="7" t="s">
        <v>106</v>
      </c>
      <c r="C39" s="15" t="s">
        <v>61</v>
      </c>
      <c r="D39" s="16"/>
      <c r="E39" s="14"/>
      <c r="F39" s="77">
        <v>130</v>
      </c>
      <c r="G39" s="77">
        <v>80</v>
      </c>
      <c r="H39" s="77">
        <v>5</v>
      </c>
      <c r="I39" s="77">
        <f t="shared" si="0"/>
        <v>210</v>
      </c>
      <c r="J39" s="77">
        <v>152</v>
      </c>
      <c r="K39" s="77">
        <v>43</v>
      </c>
      <c r="L39" s="77">
        <v>8</v>
      </c>
      <c r="M39" s="77">
        <f t="shared" si="1"/>
        <v>195</v>
      </c>
      <c r="N39" s="77">
        <v>123</v>
      </c>
      <c r="O39" s="77">
        <v>59</v>
      </c>
      <c r="P39" s="77">
        <v>4</v>
      </c>
      <c r="Q39" s="77">
        <f t="shared" si="2"/>
        <v>182</v>
      </c>
      <c r="R39" s="77">
        <v>132</v>
      </c>
      <c r="S39" s="77">
        <v>62</v>
      </c>
      <c r="T39" s="77">
        <v>7</v>
      </c>
      <c r="U39" s="77">
        <f t="shared" si="3"/>
        <v>194</v>
      </c>
      <c r="V39" s="77"/>
      <c r="W39" s="77"/>
      <c r="X39" s="77"/>
      <c r="Y39" s="77">
        <f t="shared" si="4"/>
        <v>0</v>
      </c>
      <c r="Z39" s="77"/>
      <c r="AA39" s="77"/>
      <c r="AB39" s="77"/>
      <c r="AC39" s="77">
        <f t="shared" si="5"/>
        <v>0</v>
      </c>
      <c r="AD39" s="77">
        <f t="shared" si="6"/>
        <v>781</v>
      </c>
      <c r="AE39" s="77">
        <f t="shared" si="7"/>
        <v>24</v>
      </c>
      <c r="AF39" s="77">
        <f t="array" ref="AF39">1+COUNTIF($AD$4:$AD$403,"&gt;"&amp;AD39)+SUM(IF($AD$4:$AD$403=AD39,IF($AN$4:$AN$403&gt;AN39,1,0),0))+SUM(IF($AD$4:$AD$403=AD39,IF($AN$4:$AN$403=AN39,IF($AE$4:$AE$403&lt;AE39,1,0),0),0))+SUM(IF($AD$4:$AD$403=AD39,IF($AN$4:$AN$403=AN39,IF($AE$4:$AE$403=AE39,IF($AP$4:$AP$403&gt;AP39,1,0),0),0),0))</f>
        <v>137</v>
      </c>
      <c r="AG39" s="1">
        <v>36</v>
      </c>
      <c r="AK39" s="77">
        <f>AK38+1</f>
        <v>140</v>
      </c>
      <c r="AL39" s="1">
        <v>36</v>
      </c>
      <c r="AM39" s="77"/>
      <c r="AN39" s="77">
        <f t="shared" si="8"/>
        <v>244</v>
      </c>
      <c r="AO39" s="77">
        <f t="shared" si="9"/>
        <v>537</v>
      </c>
      <c r="AP39">
        <v>365</v>
      </c>
      <c r="AU39" s="77">
        <f>AU36+3</f>
        <v>104</v>
      </c>
      <c r="AV39">
        <v>36</v>
      </c>
    </row>
    <row r="40" spans="1:49" ht="13.7" customHeight="1">
      <c r="A40" s="77">
        <v>37</v>
      </c>
      <c r="B40" s="7" t="s">
        <v>107</v>
      </c>
      <c r="C40" s="12" t="s">
        <v>57</v>
      </c>
      <c r="D40" s="13"/>
      <c r="E40" s="14"/>
      <c r="F40" s="77">
        <v>157</v>
      </c>
      <c r="G40" s="77">
        <v>71</v>
      </c>
      <c r="H40" s="77">
        <v>3</v>
      </c>
      <c r="I40" s="77">
        <f t="shared" si="0"/>
        <v>228</v>
      </c>
      <c r="J40" s="77">
        <v>169</v>
      </c>
      <c r="K40" s="77">
        <v>72</v>
      </c>
      <c r="L40" s="77">
        <v>1</v>
      </c>
      <c r="M40" s="77">
        <f t="shared" si="1"/>
        <v>241</v>
      </c>
      <c r="N40" s="77">
        <v>144</v>
      </c>
      <c r="O40" s="77">
        <v>81</v>
      </c>
      <c r="P40" s="77">
        <v>3</v>
      </c>
      <c r="Q40" s="77">
        <f t="shared" si="2"/>
        <v>225</v>
      </c>
      <c r="R40" s="77">
        <v>169</v>
      </c>
      <c r="S40" s="77">
        <v>70</v>
      </c>
      <c r="T40" s="77">
        <v>6</v>
      </c>
      <c r="U40" s="77">
        <f t="shared" si="3"/>
        <v>239</v>
      </c>
      <c r="V40" s="77"/>
      <c r="W40" s="77"/>
      <c r="X40" s="77"/>
      <c r="Y40" s="77">
        <f t="shared" si="4"/>
        <v>0</v>
      </c>
      <c r="Z40" s="77"/>
      <c r="AA40" s="77"/>
      <c r="AB40" s="77"/>
      <c r="AC40" s="77">
        <f t="shared" si="5"/>
        <v>0</v>
      </c>
      <c r="AD40" s="77">
        <f t="shared" si="6"/>
        <v>933</v>
      </c>
      <c r="AE40" s="77">
        <f t="shared" si="7"/>
        <v>13</v>
      </c>
      <c r="AF40" s="77">
        <f t="array" ref="AF40">1+COUNTIF($AD$4:$AD$403,"&gt;"&amp;AD40)+SUM(IF($AD$4:$AD$403=AD40,IF($AN$4:$AN$403&gt;AN40,1,0),0))+SUM(IF($AD$4:$AD$403=AD40,IF($AN$4:$AN$403=AN40,IF($AE$4:$AE$403&lt;AE40,1,0),0),0))+SUM(IF($AD$4:$AD$403=AD40,IF($AN$4:$AN$403=AN40,IF($AE$4:$AE$403=AE40,IF($AP$4:$AP$403&gt;AP40,1,0),0),0),0))</f>
        <v>32</v>
      </c>
      <c r="AG40" s="1">
        <v>37</v>
      </c>
      <c r="AH40" s="1">
        <f>AD40+AD41</f>
        <v>1821</v>
      </c>
      <c r="AI40" s="1">
        <f>AN40+AN41</f>
        <v>570</v>
      </c>
      <c r="AJ40" s="1">
        <f>AE40+AE41</f>
        <v>18</v>
      </c>
      <c r="AK40" s="11">
        <f t="array" ref="AK40">1+(SUM(IF($AH$4:$AH$403&gt;AH40,1,0))+SUM(IF($AH$4:$AH$403=AH40,IF($AI$4:$AI$403&gt;AI40,1,0),0))+SUM(IF($AH$4:$AH$403=AH40,IF($AI$4:$AI$403=AI40,IF($AJ$4:$AJ$403&lt;AJ40,1,0),0),0))+SUM(IF($AH$4:$AH$403=AH40,IF($AI$4:$AI$403=AI40,IF($AJ$4:$AJ$403=AJ40,IF($AQ$4:$AQ$403&gt;AQ40,1,0),0),0),0)))*2</f>
        <v>49</v>
      </c>
      <c r="AL40" s="1">
        <v>37</v>
      </c>
      <c r="AM40" s="77"/>
      <c r="AN40" s="77">
        <f t="shared" si="8"/>
        <v>294</v>
      </c>
      <c r="AO40" s="77">
        <f t="shared" si="9"/>
        <v>639</v>
      </c>
      <c r="AP40">
        <v>364</v>
      </c>
      <c r="AQ40">
        <v>364</v>
      </c>
      <c r="AR40">
        <f>AD40+AD41+AD42+AD43</f>
        <v>3523</v>
      </c>
      <c r="AS40">
        <f>AN40+AN41+AN42+AN43</f>
        <v>1076</v>
      </c>
      <c r="AT40">
        <f>AE40+AE41+AE42+AE43</f>
        <v>50</v>
      </c>
      <c r="AU40" s="77">
        <f t="array" ref="AU40">1+(SUM(IF($AR$4:$AR$403&gt;AR40,1,0))+SUM(IF($AR$4:$AR$403=AR40,IF($AS$4:$AS$403&gt;AS40,1,0),0))+SUM(IF($AR$4:$AR$403=AR40,IF($AS$4:$AS$403=AS40,IF($AT$4:$AT$403&lt;AT40,1,0),0),0))+SUM(IF($AR$4:$AR$403=AR40,IF($AS$4:$AS$403=AS40,IF($AT$4:$AT$403=AT40,IF($AW$4:$AW$403&gt;AW40,1,0),0),0),0)))*4</f>
        <v>57</v>
      </c>
      <c r="AV40">
        <v>37</v>
      </c>
      <c r="AW40">
        <f>AP40</f>
        <v>364</v>
      </c>
    </row>
    <row r="41" spans="1:49" ht="13.7" customHeight="1">
      <c r="A41" s="77">
        <v>38</v>
      </c>
      <c r="B41" s="7" t="s">
        <v>108</v>
      </c>
      <c r="C41" s="15" t="s">
        <v>109</v>
      </c>
      <c r="D41" s="16"/>
      <c r="E41" s="14"/>
      <c r="F41" s="77">
        <v>154</v>
      </c>
      <c r="G41" s="77">
        <v>72</v>
      </c>
      <c r="H41" s="77">
        <v>2</v>
      </c>
      <c r="I41" s="77">
        <f t="shared" si="0"/>
        <v>226</v>
      </c>
      <c r="J41" s="77">
        <v>148</v>
      </c>
      <c r="K41" s="77">
        <v>69</v>
      </c>
      <c r="L41" s="77">
        <v>2</v>
      </c>
      <c r="M41" s="77">
        <f t="shared" si="1"/>
        <v>217</v>
      </c>
      <c r="N41" s="77">
        <v>164</v>
      </c>
      <c r="O41" s="77">
        <v>63</v>
      </c>
      <c r="P41" s="77">
        <v>1</v>
      </c>
      <c r="Q41" s="77">
        <f t="shared" si="2"/>
        <v>227</v>
      </c>
      <c r="R41" s="77">
        <v>146</v>
      </c>
      <c r="S41" s="77">
        <v>72</v>
      </c>
      <c r="T41" s="77">
        <v>0</v>
      </c>
      <c r="U41" s="77">
        <f t="shared" si="3"/>
        <v>218</v>
      </c>
      <c r="V41" s="77"/>
      <c r="W41" s="77"/>
      <c r="X41" s="77"/>
      <c r="Y41" s="77">
        <f t="shared" si="4"/>
        <v>0</v>
      </c>
      <c r="Z41" s="77"/>
      <c r="AA41" s="77"/>
      <c r="AB41" s="77"/>
      <c r="AC41" s="77">
        <f t="shared" si="5"/>
        <v>0</v>
      </c>
      <c r="AD41" s="77">
        <f t="shared" si="6"/>
        <v>888</v>
      </c>
      <c r="AE41" s="77">
        <f t="shared" si="7"/>
        <v>5</v>
      </c>
      <c r="AF41" s="77">
        <f t="array" ref="AF41">1+COUNTIF($AD$4:$AD$403,"&gt;"&amp;AD41)+SUM(IF($AD$4:$AD$403=AD41,IF($AN$4:$AN$403&gt;AN41,1,0),0))+SUM(IF($AD$4:$AD$403=AD41,IF($AN$4:$AN$403=AN41,IF($AE$4:$AE$403&lt;AE41,1,0),0),0))+SUM(IF($AD$4:$AD$403=AD41,IF($AN$4:$AN$403=AN41,IF($AE$4:$AE$403=AE41,IF($AP$4:$AP$403&gt;AP41,1,0),0),0),0))</f>
        <v>69</v>
      </c>
      <c r="AG41" s="1">
        <v>38</v>
      </c>
      <c r="AK41" s="77">
        <f>AK40+1</f>
        <v>50</v>
      </c>
      <c r="AL41" s="1">
        <v>38</v>
      </c>
      <c r="AM41" s="77"/>
      <c r="AN41" s="77">
        <f t="shared" si="8"/>
        <v>276</v>
      </c>
      <c r="AO41" s="77">
        <f t="shared" si="9"/>
        <v>612</v>
      </c>
      <c r="AP41">
        <v>363</v>
      </c>
      <c r="AU41" s="77">
        <f>AU40+1</f>
        <v>58</v>
      </c>
      <c r="AV41">
        <v>38</v>
      </c>
    </row>
    <row r="42" spans="1:49" ht="13.7" customHeight="1">
      <c r="A42" s="77">
        <v>39</v>
      </c>
      <c r="B42" s="7" t="s">
        <v>110</v>
      </c>
      <c r="C42" s="12" t="s">
        <v>68</v>
      </c>
      <c r="D42" s="13"/>
      <c r="E42" s="14"/>
      <c r="F42" s="77">
        <v>167</v>
      </c>
      <c r="G42" s="77">
        <v>63</v>
      </c>
      <c r="H42" s="77">
        <v>4</v>
      </c>
      <c r="I42" s="77">
        <f t="shared" si="0"/>
        <v>230</v>
      </c>
      <c r="J42" s="77">
        <v>153</v>
      </c>
      <c r="K42" s="77">
        <v>63</v>
      </c>
      <c r="L42" s="77">
        <v>7</v>
      </c>
      <c r="M42" s="77">
        <f t="shared" si="1"/>
        <v>216</v>
      </c>
      <c r="N42" s="77">
        <v>140</v>
      </c>
      <c r="O42" s="77">
        <v>52</v>
      </c>
      <c r="P42" s="77">
        <v>4</v>
      </c>
      <c r="Q42" s="77">
        <f t="shared" si="2"/>
        <v>192</v>
      </c>
      <c r="R42" s="77">
        <v>152</v>
      </c>
      <c r="S42" s="77">
        <v>72</v>
      </c>
      <c r="T42" s="77">
        <v>2</v>
      </c>
      <c r="U42" s="77">
        <f t="shared" si="3"/>
        <v>224</v>
      </c>
      <c r="V42" s="77"/>
      <c r="W42" s="77"/>
      <c r="X42" s="77"/>
      <c r="Y42" s="77">
        <f t="shared" si="4"/>
        <v>0</v>
      </c>
      <c r="Z42" s="77"/>
      <c r="AA42" s="77"/>
      <c r="AB42" s="77"/>
      <c r="AC42" s="77">
        <f t="shared" si="5"/>
        <v>0</v>
      </c>
      <c r="AD42" s="77">
        <f t="shared" si="6"/>
        <v>862</v>
      </c>
      <c r="AE42" s="77">
        <f t="shared" si="7"/>
        <v>17</v>
      </c>
      <c r="AF42" s="77">
        <f t="array" ref="AF42">1+COUNTIF($AD$4:$AD$403,"&gt;"&amp;AD42)+SUM(IF($AD$4:$AD$403=AD42,IF($AN$4:$AN$403&gt;AN42,1,0),0))+SUM(IF($AD$4:$AD$403=AD42,IF($AN$4:$AN$403=AN42,IF($AE$4:$AE$403&lt;AE42,1,0),0),0))+SUM(IF($AD$4:$AD$403=AD42,IF($AN$4:$AN$403=AN42,IF($AE$4:$AE$403=AE42,IF($AP$4:$AP$403&gt;AP42,1,0),0),0),0))</f>
        <v>91</v>
      </c>
      <c r="AG42" s="1">
        <v>39</v>
      </c>
      <c r="AH42" s="1">
        <f>AD42+AD43</f>
        <v>1702</v>
      </c>
      <c r="AI42" s="1">
        <f>AN42+AN43</f>
        <v>506</v>
      </c>
      <c r="AJ42" s="1">
        <f>AE42+AE43</f>
        <v>32</v>
      </c>
      <c r="AK42" s="11">
        <f t="array" ref="AK42">1+(SUM(IF($AH$4:$AH$403&gt;AH42,1,0))+SUM(IF($AH$4:$AH$403=AH42,IF($AI$4:$AI$403&gt;AI42,1,0),0))+SUM(IF($AH$4:$AH$403=AH42,IF($AI$4:$AI$403=AI42,IF($AJ$4:$AJ$403&lt;AJ42,1,0),0),0))+SUM(IF($AH$4:$AH$403=AH42,IF($AI$4:$AI$403=AI42,IF($AJ$4:$AJ$403=AJ42,IF($AQ$4:$AQ$403&gt;AQ42,1,0),0),0),0)))*2</f>
        <v>109</v>
      </c>
      <c r="AL42" s="1">
        <v>39</v>
      </c>
      <c r="AM42" s="77"/>
      <c r="AN42" s="77">
        <f t="shared" si="8"/>
        <v>250</v>
      </c>
      <c r="AO42" s="77">
        <f t="shared" si="9"/>
        <v>612</v>
      </c>
      <c r="AP42">
        <v>362</v>
      </c>
      <c r="AQ42">
        <v>362</v>
      </c>
      <c r="AU42" s="77">
        <f>AU40+2</f>
        <v>59</v>
      </c>
      <c r="AV42">
        <v>39</v>
      </c>
    </row>
    <row r="43" spans="1:49" ht="13.7" customHeight="1">
      <c r="A43" s="77">
        <v>40</v>
      </c>
      <c r="B43" s="7" t="s">
        <v>111</v>
      </c>
      <c r="C43" s="15" t="s">
        <v>112</v>
      </c>
      <c r="D43" s="16"/>
      <c r="E43" s="14"/>
      <c r="F43" s="77">
        <v>147</v>
      </c>
      <c r="G43" s="77">
        <v>62</v>
      </c>
      <c r="H43" s="77">
        <v>3</v>
      </c>
      <c r="I43" s="77">
        <f t="shared" si="0"/>
        <v>209</v>
      </c>
      <c r="J43" s="77">
        <v>148</v>
      </c>
      <c r="K43" s="77">
        <v>81</v>
      </c>
      <c r="L43" s="77">
        <v>4</v>
      </c>
      <c r="M43" s="77">
        <f t="shared" si="1"/>
        <v>229</v>
      </c>
      <c r="N43" s="77">
        <v>148</v>
      </c>
      <c r="O43" s="77">
        <v>61</v>
      </c>
      <c r="P43" s="77">
        <v>3</v>
      </c>
      <c r="Q43" s="77">
        <f t="shared" si="2"/>
        <v>209</v>
      </c>
      <c r="R43" s="77">
        <v>141</v>
      </c>
      <c r="S43" s="77">
        <v>52</v>
      </c>
      <c r="T43" s="77">
        <v>5</v>
      </c>
      <c r="U43" s="77">
        <f t="shared" si="3"/>
        <v>193</v>
      </c>
      <c r="V43" s="77"/>
      <c r="W43" s="77"/>
      <c r="X43" s="77"/>
      <c r="Y43" s="77">
        <f t="shared" si="4"/>
        <v>0</v>
      </c>
      <c r="Z43" s="77"/>
      <c r="AA43" s="77"/>
      <c r="AB43" s="77"/>
      <c r="AC43" s="77">
        <f t="shared" si="5"/>
        <v>0</v>
      </c>
      <c r="AD43" s="77">
        <f t="shared" si="6"/>
        <v>840</v>
      </c>
      <c r="AE43" s="77">
        <f t="shared" si="7"/>
        <v>15</v>
      </c>
      <c r="AF43" s="77">
        <f t="array" ref="AF43">1+COUNTIF($AD$4:$AD$403,"&gt;"&amp;AD43)+SUM(IF($AD$4:$AD$403=AD43,IF($AN$4:$AN$403&gt;AN43,1,0),0))+SUM(IF($AD$4:$AD$403=AD43,IF($AN$4:$AN$403=AN43,IF($AE$4:$AE$403&lt;AE43,1,0),0),0))+SUM(IF($AD$4:$AD$403=AD43,IF($AN$4:$AN$403=AN43,IF($AE$4:$AE$403=AE43,IF($AP$4:$AP$403&gt;AP43,1,0),0),0),0))</f>
        <v>111</v>
      </c>
      <c r="AG43" s="1">
        <v>40</v>
      </c>
      <c r="AK43" s="77">
        <f>AK42+1</f>
        <v>110</v>
      </c>
      <c r="AL43" s="1">
        <v>40</v>
      </c>
      <c r="AM43" s="77"/>
      <c r="AN43" s="77">
        <f t="shared" si="8"/>
        <v>256</v>
      </c>
      <c r="AO43" s="77">
        <f t="shared" si="9"/>
        <v>584</v>
      </c>
      <c r="AP43">
        <v>361</v>
      </c>
      <c r="AU43" s="77">
        <f>AU40+3</f>
        <v>60</v>
      </c>
      <c r="AV43">
        <v>40</v>
      </c>
    </row>
    <row r="44" spans="1:49" ht="13.7" customHeight="1">
      <c r="A44" s="77">
        <v>41</v>
      </c>
      <c r="B44" s="7" t="s">
        <v>113</v>
      </c>
      <c r="C44" s="12" t="s">
        <v>114</v>
      </c>
      <c r="D44" s="13"/>
      <c r="E44" s="14"/>
      <c r="F44" s="77">
        <v>163</v>
      </c>
      <c r="G44" s="77">
        <v>62</v>
      </c>
      <c r="H44" s="77">
        <v>5</v>
      </c>
      <c r="I44" s="77">
        <f t="shared" si="0"/>
        <v>225</v>
      </c>
      <c r="J44" s="77">
        <v>158</v>
      </c>
      <c r="K44" s="77">
        <v>75</v>
      </c>
      <c r="L44" s="77">
        <v>3</v>
      </c>
      <c r="M44" s="77">
        <f t="shared" si="1"/>
        <v>233</v>
      </c>
      <c r="N44" s="77">
        <v>155</v>
      </c>
      <c r="O44" s="77">
        <v>63</v>
      </c>
      <c r="P44" s="77">
        <v>1</v>
      </c>
      <c r="Q44" s="77">
        <f t="shared" si="2"/>
        <v>218</v>
      </c>
      <c r="R44" s="77">
        <v>138</v>
      </c>
      <c r="S44" s="77">
        <v>79</v>
      </c>
      <c r="T44" s="77">
        <v>0</v>
      </c>
      <c r="U44" s="77">
        <f t="shared" si="3"/>
        <v>217</v>
      </c>
      <c r="V44" s="77"/>
      <c r="W44" s="77"/>
      <c r="X44" s="77"/>
      <c r="Y44" s="77">
        <f t="shared" si="4"/>
        <v>0</v>
      </c>
      <c r="Z44" s="77"/>
      <c r="AA44" s="77"/>
      <c r="AB44" s="77"/>
      <c r="AC44" s="77">
        <f t="shared" si="5"/>
        <v>0</v>
      </c>
      <c r="AD44" s="77">
        <f t="shared" si="6"/>
        <v>893</v>
      </c>
      <c r="AE44" s="77">
        <f t="shared" si="7"/>
        <v>9</v>
      </c>
      <c r="AF44" s="77">
        <f t="array" ref="AF44">1+COUNTIF($AD$4:$AD$403,"&gt;"&amp;AD44)+SUM(IF($AD$4:$AD$403=AD44,IF($AN$4:$AN$403&gt;AN44,1,0),0))+SUM(IF($AD$4:$AD$403=AD44,IF($AN$4:$AN$403=AN44,IF($AE$4:$AE$403&lt;AE44,1,0),0),0))+SUM(IF($AD$4:$AD$403=AD44,IF($AN$4:$AN$403=AN44,IF($AE$4:$AE$403=AE44,IF($AP$4:$AP$403&gt;AP44,1,0),0),0),0))</f>
        <v>65</v>
      </c>
      <c r="AG44" s="1">
        <v>41</v>
      </c>
      <c r="AH44" s="1">
        <f>AD44+AD45</f>
        <v>1812</v>
      </c>
      <c r="AI44" s="1">
        <f>AN44+AN45</f>
        <v>576</v>
      </c>
      <c r="AJ44" s="1">
        <f>AE44+AE45</f>
        <v>14</v>
      </c>
      <c r="AK44" s="11">
        <f t="array" ref="AK44">1+(SUM(IF($AH$4:$AH$403&gt;AH44,1,0))+SUM(IF($AH$4:$AH$403=AH44,IF($AI$4:$AI$403&gt;AI44,1,0),0))+SUM(IF($AH$4:$AH$403=AH44,IF($AI$4:$AI$403=AI44,IF($AJ$4:$AJ$403&lt;AJ44,1,0),0),0))+SUM(IF($AH$4:$AH$403=AH44,IF($AI$4:$AI$403=AI44,IF($AJ$4:$AJ$403=AJ44,IF($AQ$4:$AQ$403&gt;AQ44,1,0),0),0),0)))*2</f>
        <v>53</v>
      </c>
      <c r="AL44" s="1">
        <v>41</v>
      </c>
      <c r="AM44" s="77"/>
      <c r="AN44" s="77">
        <f t="shared" si="8"/>
        <v>279</v>
      </c>
      <c r="AO44" s="77">
        <f t="shared" si="9"/>
        <v>614</v>
      </c>
      <c r="AP44">
        <v>360</v>
      </c>
      <c r="AQ44">
        <v>360</v>
      </c>
      <c r="AR44">
        <f>AD44+AD45+AD46+AD47</f>
        <v>3665</v>
      </c>
      <c r="AS44">
        <f>AN44+AN45+AN46+AN47</f>
        <v>1204</v>
      </c>
      <c r="AT44">
        <f>AE44+AE45+AE46+AE47</f>
        <v>25</v>
      </c>
      <c r="AU44" s="77">
        <f t="array" ref="AU44">1+(SUM(IF($AR$4:$AR$403&gt;AR44,1,0))+SUM(IF($AR$4:$AR$403=AR44,IF($AS$4:$AS$403&gt;AS44,1,0),0))+SUM(IF($AR$4:$AR$403=AR44,IF($AS$4:$AS$403=AS44,IF($AT$4:$AT$403&lt;AT44,1,0),0),0))+SUM(IF($AR$4:$AR$403=AR44,IF($AS$4:$AS$403=AS44,IF($AT$4:$AT$403=AT44,IF($AW$4:$AW$403&gt;AW44,1,0),0),0),0)))*4</f>
        <v>21</v>
      </c>
      <c r="AV44">
        <v>41</v>
      </c>
      <c r="AW44">
        <f>AP44</f>
        <v>360</v>
      </c>
    </row>
    <row r="45" spans="1:49" ht="13.7" customHeight="1">
      <c r="A45" s="77">
        <v>42</v>
      </c>
      <c r="B45" s="7" t="s">
        <v>115</v>
      </c>
      <c r="C45" s="15" t="s">
        <v>74</v>
      </c>
      <c r="D45" s="16"/>
      <c r="E45" s="14"/>
      <c r="F45" s="77">
        <v>163</v>
      </c>
      <c r="G45" s="77">
        <v>72</v>
      </c>
      <c r="H45" s="77">
        <v>2</v>
      </c>
      <c r="I45" s="77">
        <f t="shared" si="0"/>
        <v>235</v>
      </c>
      <c r="J45" s="77">
        <v>152</v>
      </c>
      <c r="K45" s="77">
        <v>63</v>
      </c>
      <c r="L45" s="77">
        <v>2</v>
      </c>
      <c r="M45" s="77">
        <f t="shared" si="1"/>
        <v>215</v>
      </c>
      <c r="N45" s="77">
        <v>149</v>
      </c>
      <c r="O45" s="77">
        <v>81</v>
      </c>
      <c r="P45" s="77">
        <v>0</v>
      </c>
      <c r="Q45" s="77">
        <f t="shared" si="2"/>
        <v>230</v>
      </c>
      <c r="R45" s="77">
        <v>158</v>
      </c>
      <c r="S45" s="77">
        <v>81</v>
      </c>
      <c r="T45" s="77">
        <v>1</v>
      </c>
      <c r="U45" s="77">
        <f t="shared" si="3"/>
        <v>239</v>
      </c>
      <c r="V45" s="77"/>
      <c r="W45" s="77"/>
      <c r="X45" s="77"/>
      <c r="Y45" s="77">
        <f t="shared" si="4"/>
        <v>0</v>
      </c>
      <c r="Z45" s="77"/>
      <c r="AA45" s="77"/>
      <c r="AB45" s="77"/>
      <c r="AC45" s="77">
        <f t="shared" si="5"/>
        <v>0</v>
      </c>
      <c r="AD45" s="77">
        <f t="shared" si="6"/>
        <v>919</v>
      </c>
      <c r="AE45" s="77">
        <f t="shared" si="7"/>
        <v>5</v>
      </c>
      <c r="AF45" s="77">
        <f t="array" ref="AF45">1+COUNTIF($AD$4:$AD$403,"&gt;"&amp;AD45)+SUM(IF($AD$4:$AD$403=AD45,IF($AN$4:$AN$403&gt;AN45,1,0),0))+SUM(IF($AD$4:$AD$403=AD45,IF($AN$4:$AN$403=AN45,IF($AE$4:$AE$403&lt;AE45,1,0),0),0))+SUM(IF($AD$4:$AD$403=AD45,IF($AN$4:$AN$403=AN45,IF($AE$4:$AE$403=AE45,IF($AP$4:$AP$403&gt;AP45,1,0),0),0),0))</f>
        <v>38</v>
      </c>
      <c r="AG45" s="1">
        <v>42</v>
      </c>
      <c r="AK45" s="77">
        <f>AK44+1</f>
        <v>54</v>
      </c>
      <c r="AL45" s="1">
        <v>42</v>
      </c>
      <c r="AM45" s="77"/>
      <c r="AN45" s="77">
        <f t="shared" si="8"/>
        <v>297</v>
      </c>
      <c r="AO45" s="77">
        <f t="shared" si="9"/>
        <v>622</v>
      </c>
      <c r="AP45">
        <v>359</v>
      </c>
      <c r="AU45" s="77">
        <f>AU44+1</f>
        <v>22</v>
      </c>
      <c r="AV45">
        <v>42</v>
      </c>
    </row>
    <row r="46" spans="1:49" ht="13.7" customHeight="1">
      <c r="A46" s="77">
        <v>43</v>
      </c>
      <c r="B46" s="7" t="s">
        <v>116</v>
      </c>
      <c r="C46" s="12" t="s">
        <v>85</v>
      </c>
      <c r="D46" s="13"/>
      <c r="E46" s="14"/>
      <c r="F46" s="77">
        <v>151</v>
      </c>
      <c r="G46" s="77">
        <v>81</v>
      </c>
      <c r="H46" s="77">
        <v>2</v>
      </c>
      <c r="I46" s="77">
        <f t="shared" si="0"/>
        <v>232</v>
      </c>
      <c r="J46" s="77">
        <v>146</v>
      </c>
      <c r="K46" s="77">
        <v>69</v>
      </c>
      <c r="L46" s="77">
        <v>2</v>
      </c>
      <c r="M46" s="77">
        <f t="shared" si="1"/>
        <v>215</v>
      </c>
      <c r="N46" s="77">
        <v>152</v>
      </c>
      <c r="O46" s="77">
        <v>75</v>
      </c>
      <c r="P46" s="77">
        <v>2</v>
      </c>
      <c r="Q46" s="77">
        <f t="shared" si="2"/>
        <v>227</v>
      </c>
      <c r="R46" s="77">
        <v>160</v>
      </c>
      <c r="S46" s="77">
        <v>60</v>
      </c>
      <c r="T46" s="77">
        <v>1</v>
      </c>
      <c r="U46" s="77">
        <f t="shared" si="3"/>
        <v>220</v>
      </c>
      <c r="V46" s="77"/>
      <c r="W46" s="77"/>
      <c r="X46" s="77"/>
      <c r="Y46" s="77">
        <f t="shared" si="4"/>
        <v>0</v>
      </c>
      <c r="Z46" s="77"/>
      <c r="AA46" s="77"/>
      <c r="AB46" s="77"/>
      <c r="AC46" s="77">
        <f t="shared" si="5"/>
        <v>0</v>
      </c>
      <c r="AD46" s="77">
        <f t="shared" si="6"/>
        <v>894</v>
      </c>
      <c r="AE46" s="77">
        <f t="shared" si="7"/>
        <v>7</v>
      </c>
      <c r="AF46" s="77">
        <f t="array" ref="AF46">1+COUNTIF($AD$4:$AD$403,"&gt;"&amp;AD46)+SUM(IF($AD$4:$AD$403=AD46,IF($AN$4:$AN$403&gt;AN46,1,0),0))+SUM(IF($AD$4:$AD$403=AD46,IF($AN$4:$AN$403=AN46,IF($AE$4:$AE$403&lt;AE46,1,0),0),0))+SUM(IF($AD$4:$AD$403=AD46,IF($AN$4:$AN$403=AN46,IF($AE$4:$AE$403=AE46,IF($AP$4:$AP$403&gt;AP46,1,0),0),0),0))</f>
        <v>63</v>
      </c>
      <c r="AG46" s="1">
        <v>43</v>
      </c>
      <c r="AH46" s="1">
        <f>AD46+AD47</f>
        <v>1853</v>
      </c>
      <c r="AI46" s="1">
        <f>AN46+AN47</f>
        <v>628</v>
      </c>
      <c r="AJ46" s="1">
        <f>AE46+AE47</f>
        <v>11</v>
      </c>
      <c r="AK46" s="11">
        <f t="array" ref="AK46">1+(SUM(IF($AH$4:$AH$403&gt;AH46,1,0))+SUM(IF($AH$4:$AH$403=AH46,IF($AI$4:$AI$403&gt;AI46,1,0),0))+SUM(IF($AH$4:$AH$403=AH46,IF($AI$4:$AI$403=AI46,IF($AJ$4:$AJ$403&lt;AJ46,1,0),0),0))+SUM(IF($AH$4:$AH$403=AH46,IF($AI$4:$AI$403=AI46,IF($AJ$4:$AJ$403=AJ46,IF($AQ$4:$AQ$403&gt;AQ46,1,0),0),0),0)))*2</f>
        <v>25</v>
      </c>
      <c r="AL46" s="1">
        <v>43</v>
      </c>
      <c r="AM46" s="77"/>
      <c r="AN46" s="77">
        <f t="shared" si="8"/>
        <v>285</v>
      </c>
      <c r="AO46" s="77">
        <f t="shared" si="9"/>
        <v>609</v>
      </c>
      <c r="AP46">
        <v>358</v>
      </c>
      <c r="AQ46">
        <v>358</v>
      </c>
      <c r="AU46" s="77">
        <f>AU44+2</f>
        <v>23</v>
      </c>
      <c r="AV46">
        <v>43</v>
      </c>
    </row>
    <row r="47" spans="1:49" ht="13.7" customHeight="1">
      <c r="A47" s="77">
        <v>44</v>
      </c>
      <c r="B47" s="7" t="s">
        <v>117</v>
      </c>
      <c r="C47" s="15" t="s">
        <v>118</v>
      </c>
      <c r="D47" s="16"/>
      <c r="E47" s="14"/>
      <c r="F47" s="77">
        <v>148</v>
      </c>
      <c r="G47" s="77">
        <v>88</v>
      </c>
      <c r="H47" s="77">
        <v>0</v>
      </c>
      <c r="I47" s="77">
        <f t="shared" si="0"/>
        <v>236</v>
      </c>
      <c r="J47" s="77">
        <v>145</v>
      </c>
      <c r="K47" s="77">
        <v>90</v>
      </c>
      <c r="L47" s="77">
        <v>0</v>
      </c>
      <c r="M47" s="77">
        <f t="shared" si="1"/>
        <v>235</v>
      </c>
      <c r="N47" s="77">
        <v>171</v>
      </c>
      <c r="O47" s="77">
        <v>80</v>
      </c>
      <c r="P47" s="77">
        <v>2</v>
      </c>
      <c r="Q47" s="77">
        <f t="shared" si="2"/>
        <v>251</v>
      </c>
      <c r="R47" s="77">
        <v>152</v>
      </c>
      <c r="S47" s="77">
        <v>85</v>
      </c>
      <c r="T47" s="77">
        <v>2</v>
      </c>
      <c r="U47" s="77">
        <f t="shared" si="3"/>
        <v>237</v>
      </c>
      <c r="V47" s="77"/>
      <c r="W47" s="77"/>
      <c r="X47" s="77"/>
      <c r="Y47" s="77">
        <f t="shared" si="4"/>
        <v>0</v>
      </c>
      <c r="Z47" s="77"/>
      <c r="AA47" s="77"/>
      <c r="AB47" s="77"/>
      <c r="AC47" s="77">
        <f t="shared" si="5"/>
        <v>0</v>
      </c>
      <c r="AD47" s="77">
        <f t="shared" si="6"/>
        <v>959</v>
      </c>
      <c r="AE47" s="77">
        <f t="shared" si="7"/>
        <v>4</v>
      </c>
      <c r="AF47" s="77">
        <f t="array" ref="AF47">1+COUNTIF($AD$4:$AD$403,"&gt;"&amp;AD47)+SUM(IF($AD$4:$AD$403=AD47,IF($AN$4:$AN$403&gt;AN47,1,0),0))+SUM(IF($AD$4:$AD$403=AD47,IF($AN$4:$AN$403=AN47,IF($AE$4:$AE$403&lt;AE47,1,0),0),0))+SUM(IF($AD$4:$AD$403=AD47,IF($AN$4:$AN$403=AN47,IF($AE$4:$AE$403=AE47,IF($AP$4:$AP$403&gt;AP47,1,0),0),0),0))</f>
        <v>17</v>
      </c>
      <c r="AG47" s="1">
        <v>44</v>
      </c>
      <c r="AK47" s="77">
        <f>AK46+1</f>
        <v>26</v>
      </c>
      <c r="AL47" s="1">
        <v>44</v>
      </c>
      <c r="AM47" s="77"/>
      <c r="AN47" s="77">
        <f t="shared" si="8"/>
        <v>343</v>
      </c>
      <c r="AO47" s="77">
        <f t="shared" si="9"/>
        <v>616</v>
      </c>
      <c r="AP47">
        <v>357</v>
      </c>
      <c r="AU47" s="77">
        <f>AU44+3</f>
        <v>24</v>
      </c>
      <c r="AV47">
        <v>44</v>
      </c>
    </row>
    <row r="48" spans="1:49" ht="13.7" customHeight="1">
      <c r="A48" s="77">
        <v>45</v>
      </c>
      <c r="B48" s="7" t="s">
        <v>119</v>
      </c>
      <c r="C48" s="12" t="s">
        <v>85</v>
      </c>
      <c r="D48" s="13"/>
      <c r="E48" s="14"/>
      <c r="F48" s="77">
        <v>162</v>
      </c>
      <c r="G48" s="77">
        <v>72</v>
      </c>
      <c r="H48" s="77">
        <v>1</v>
      </c>
      <c r="I48" s="77">
        <f t="shared" si="0"/>
        <v>234</v>
      </c>
      <c r="J48" s="77">
        <v>135</v>
      </c>
      <c r="K48" s="77">
        <v>60</v>
      </c>
      <c r="L48" s="77">
        <v>2</v>
      </c>
      <c r="M48" s="77">
        <f t="shared" si="1"/>
        <v>195</v>
      </c>
      <c r="N48" s="77">
        <v>165</v>
      </c>
      <c r="O48" s="77">
        <v>52</v>
      </c>
      <c r="P48" s="77">
        <v>7</v>
      </c>
      <c r="Q48" s="77">
        <f t="shared" si="2"/>
        <v>217</v>
      </c>
      <c r="R48" s="77">
        <v>147</v>
      </c>
      <c r="S48" s="77">
        <v>75</v>
      </c>
      <c r="T48" s="77">
        <v>2</v>
      </c>
      <c r="U48" s="77">
        <f t="shared" si="3"/>
        <v>222</v>
      </c>
      <c r="V48" s="77"/>
      <c r="W48" s="77"/>
      <c r="X48" s="77"/>
      <c r="Y48" s="77">
        <f t="shared" si="4"/>
        <v>0</v>
      </c>
      <c r="Z48" s="77"/>
      <c r="AA48" s="77"/>
      <c r="AB48" s="77"/>
      <c r="AC48" s="77">
        <f t="shared" si="5"/>
        <v>0</v>
      </c>
      <c r="AD48" s="77">
        <f t="shared" si="6"/>
        <v>868</v>
      </c>
      <c r="AE48" s="77">
        <f t="shared" si="7"/>
        <v>12</v>
      </c>
      <c r="AF48" s="77">
        <f t="array" ref="AF48">1+COUNTIF($AD$4:$AD$403,"&gt;"&amp;AD48)+SUM(IF($AD$4:$AD$403=AD48,IF($AN$4:$AN$403&gt;AN48,1,0),0))+SUM(IF($AD$4:$AD$403=AD48,IF($AN$4:$AN$403=AN48,IF($AE$4:$AE$403&lt;AE48,1,0),0),0))+SUM(IF($AD$4:$AD$403=AD48,IF($AN$4:$AN$403=AN48,IF($AE$4:$AE$403=AE48,IF($AP$4:$AP$403&gt;AP48,1,0),0),0),0))</f>
        <v>83</v>
      </c>
      <c r="AG48" s="1">
        <v>45</v>
      </c>
      <c r="AH48" s="1">
        <f>AD48+AD49</f>
        <v>1758</v>
      </c>
      <c r="AI48" s="1">
        <f>AN48+AN49</f>
        <v>543</v>
      </c>
      <c r="AJ48" s="1">
        <f>AE48+AE49</f>
        <v>23</v>
      </c>
      <c r="AK48" s="11">
        <f t="array" ref="AK48">1+(SUM(IF($AH$4:$AH$403&gt;AH48,1,0))+SUM(IF($AH$4:$AH$403=AH48,IF($AI$4:$AI$403&gt;AI48,1,0),0))+SUM(IF($AH$4:$AH$403=AH48,IF($AI$4:$AI$403=AI48,IF($AJ$4:$AJ$403&lt;AJ48,1,0),0),0))+SUM(IF($AH$4:$AH$403=AH48,IF($AI$4:$AI$403=AI48,IF($AJ$4:$AJ$403=AJ48,IF($AQ$4:$AQ$403&gt;AQ48,1,0),0),0),0)))*2</f>
        <v>85</v>
      </c>
      <c r="AL48" s="1">
        <v>45</v>
      </c>
      <c r="AM48" s="77"/>
      <c r="AN48" s="77">
        <f t="shared" si="8"/>
        <v>259</v>
      </c>
      <c r="AO48" s="77">
        <f t="shared" si="9"/>
        <v>609</v>
      </c>
      <c r="AP48">
        <v>356</v>
      </c>
      <c r="AQ48">
        <v>356</v>
      </c>
      <c r="AR48">
        <f>AD48+AD49+AD50+AD51</f>
        <v>3523</v>
      </c>
      <c r="AS48">
        <f>AN48+AN49+AN50+AN51</f>
        <v>1066</v>
      </c>
      <c r="AT48">
        <f>AE48+AE49+AE50+AE51</f>
        <v>35</v>
      </c>
      <c r="AU48" s="77">
        <f t="array" ref="AU48">1+(SUM(IF($AR$4:$AR$403&gt;AR48,1,0))+SUM(IF($AR$4:$AR$403=AR48,IF($AS$4:$AS$403&gt;AS48,1,0),0))+SUM(IF($AR$4:$AR$403=AR48,IF($AS$4:$AS$403=AS48,IF($AT$4:$AT$403&lt;AT48,1,0),0),0))+SUM(IF($AR$4:$AR$403=AR48,IF($AS$4:$AS$403=AS48,IF($AT$4:$AT$403=AT48,IF($AW$4:$AW$403&gt;AW48,1,0),0),0),0)))*4</f>
        <v>61</v>
      </c>
      <c r="AV48">
        <v>45</v>
      </c>
      <c r="AW48">
        <f>AP48</f>
        <v>356</v>
      </c>
    </row>
    <row r="49" spans="1:49" ht="13.7" customHeight="1">
      <c r="A49" s="77">
        <v>46</v>
      </c>
      <c r="B49" s="7" t="s">
        <v>120</v>
      </c>
      <c r="C49" s="15" t="s">
        <v>121</v>
      </c>
      <c r="D49" s="16"/>
      <c r="E49" s="14"/>
      <c r="F49" s="77">
        <v>143</v>
      </c>
      <c r="G49" s="77">
        <v>78</v>
      </c>
      <c r="H49" s="77">
        <v>3</v>
      </c>
      <c r="I49" s="77">
        <f t="shared" si="0"/>
        <v>221</v>
      </c>
      <c r="J49" s="77">
        <v>151</v>
      </c>
      <c r="K49" s="77">
        <v>72</v>
      </c>
      <c r="L49" s="77">
        <v>1</v>
      </c>
      <c r="M49" s="77">
        <f t="shared" si="1"/>
        <v>223</v>
      </c>
      <c r="N49" s="77">
        <v>157</v>
      </c>
      <c r="O49" s="77">
        <v>62</v>
      </c>
      <c r="P49" s="77">
        <v>4</v>
      </c>
      <c r="Q49" s="77">
        <f t="shared" si="2"/>
        <v>219</v>
      </c>
      <c r="R49" s="77">
        <v>155</v>
      </c>
      <c r="S49" s="77">
        <v>72</v>
      </c>
      <c r="T49" s="77">
        <v>3</v>
      </c>
      <c r="U49" s="77">
        <f t="shared" si="3"/>
        <v>227</v>
      </c>
      <c r="V49" s="77"/>
      <c r="W49" s="77"/>
      <c r="X49" s="77"/>
      <c r="Y49" s="77">
        <f t="shared" si="4"/>
        <v>0</v>
      </c>
      <c r="Z49" s="77"/>
      <c r="AA49" s="77"/>
      <c r="AB49" s="77"/>
      <c r="AC49" s="77">
        <f t="shared" si="5"/>
        <v>0</v>
      </c>
      <c r="AD49" s="77">
        <f t="shared" si="6"/>
        <v>890</v>
      </c>
      <c r="AE49" s="77">
        <f t="shared" si="7"/>
        <v>11</v>
      </c>
      <c r="AF49" s="77">
        <f t="array" ref="AF49">1+COUNTIF($AD$4:$AD$403,"&gt;"&amp;AD49)+SUM(IF($AD$4:$AD$403=AD49,IF($AN$4:$AN$403&gt;AN49,1,0),0))+SUM(IF($AD$4:$AD$403=AD49,IF($AN$4:$AN$403=AN49,IF($AE$4:$AE$403&lt;AE49,1,0),0),0))+SUM(IF($AD$4:$AD$403=AD49,IF($AN$4:$AN$403=AN49,IF($AE$4:$AE$403=AE49,IF($AP$4:$AP$403&gt;AP49,1,0),0),0),0))</f>
        <v>67</v>
      </c>
      <c r="AG49" s="1">
        <v>46</v>
      </c>
      <c r="AK49" s="77">
        <f>AK48+1</f>
        <v>86</v>
      </c>
      <c r="AL49" s="1">
        <v>46</v>
      </c>
      <c r="AM49" s="77"/>
      <c r="AN49" s="77">
        <f t="shared" si="8"/>
        <v>284</v>
      </c>
      <c r="AO49" s="77">
        <f t="shared" si="9"/>
        <v>606</v>
      </c>
      <c r="AP49">
        <v>355</v>
      </c>
      <c r="AU49" s="77">
        <f>AU48+1</f>
        <v>62</v>
      </c>
      <c r="AV49">
        <v>46</v>
      </c>
    </row>
    <row r="50" spans="1:49" ht="13.7" customHeight="1">
      <c r="A50" s="77">
        <v>47</v>
      </c>
      <c r="B50" s="7" t="s">
        <v>122</v>
      </c>
      <c r="C50" s="12" t="s">
        <v>55</v>
      </c>
      <c r="D50" s="13"/>
      <c r="E50" s="14"/>
      <c r="F50" s="77">
        <v>151</v>
      </c>
      <c r="G50" s="77">
        <v>72</v>
      </c>
      <c r="H50" s="77">
        <v>1</v>
      </c>
      <c r="I50" s="77">
        <f t="shared" si="0"/>
        <v>223</v>
      </c>
      <c r="J50" s="77">
        <v>159</v>
      </c>
      <c r="K50" s="77">
        <v>63</v>
      </c>
      <c r="L50" s="77">
        <v>0</v>
      </c>
      <c r="M50" s="77">
        <f t="shared" si="1"/>
        <v>222</v>
      </c>
      <c r="N50" s="77">
        <v>163</v>
      </c>
      <c r="O50" s="77">
        <v>90</v>
      </c>
      <c r="P50" s="77">
        <v>1</v>
      </c>
      <c r="Q50" s="77">
        <f t="shared" si="2"/>
        <v>253</v>
      </c>
      <c r="R50" s="77">
        <v>147</v>
      </c>
      <c r="S50" s="77">
        <v>54</v>
      </c>
      <c r="T50" s="77">
        <v>4</v>
      </c>
      <c r="U50" s="77">
        <f t="shared" si="3"/>
        <v>201</v>
      </c>
      <c r="V50" s="77"/>
      <c r="W50" s="77"/>
      <c r="X50" s="77"/>
      <c r="Y50" s="77">
        <f t="shared" si="4"/>
        <v>0</v>
      </c>
      <c r="Z50" s="77"/>
      <c r="AA50" s="77"/>
      <c r="AB50" s="77"/>
      <c r="AC50" s="77">
        <f t="shared" si="5"/>
        <v>0</v>
      </c>
      <c r="AD50" s="77">
        <f t="shared" si="6"/>
        <v>899</v>
      </c>
      <c r="AE50" s="77">
        <f t="shared" si="7"/>
        <v>6</v>
      </c>
      <c r="AF50" s="77">
        <f t="array" ref="AF50">1+COUNTIF($AD$4:$AD$403,"&gt;"&amp;AD50)+SUM(IF($AD$4:$AD$403=AD50,IF($AN$4:$AN$403&gt;AN50,1,0),0))+SUM(IF($AD$4:$AD$403=AD50,IF($AN$4:$AN$403=AN50,IF($AE$4:$AE$403&lt;AE50,1,0),0),0))+SUM(IF($AD$4:$AD$403=AD50,IF($AN$4:$AN$403=AN50,IF($AE$4:$AE$403=AE50,IF($AP$4:$AP$403&gt;AP50,1,0),0),0),0))</f>
        <v>59</v>
      </c>
      <c r="AG50" s="1">
        <v>47</v>
      </c>
      <c r="AH50" s="1">
        <f>AD50+AD51</f>
        <v>1765</v>
      </c>
      <c r="AI50" s="1">
        <f>AN50+AN51</f>
        <v>523</v>
      </c>
      <c r="AJ50" s="1">
        <f>AE50+AE51</f>
        <v>12</v>
      </c>
      <c r="AK50" s="11">
        <f t="array" ref="AK50">1+(SUM(IF($AH$4:$AH$403&gt;AH50,1,0))+SUM(IF($AH$4:$AH$403=AH50,IF($AI$4:$AI$403&gt;AI50,1,0),0))+SUM(IF($AH$4:$AH$403=AH50,IF($AI$4:$AI$403=AI50,IF($AJ$4:$AJ$403&lt;AJ50,1,0),0),0))+SUM(IF($AH$4:$AH$403=AH50,IF($AI$4:$AI$403=AI50,IF($AJ$4:$AJ$403=AJ50,IF($AQ$4:$AQ$403&gt;AQ50,1,0),0),0),0)))*2</f>
        <v>81</v>
      </c>
      <c r="AL50" s="1">
        <v>47</v>
      </c>
      <c r="AM50" s="77"/>
      <c r="AN50" s="77">
        <f t="shared" si="8"/>
        <v>279</v>
      </c>
      <c r="AO50" s="77">
        <f t="shared" si="9"/>
        <v>620</v>
      </c>
      <c r="AP50">
        <v>354</v>
      </c>
      <c r="AQ50">
        <v>354</v>
      </c>
      <c r="AU50" s="77">
        <f>AU48+2</f>
        <v>63</v>
      </c>
      <c r="AV50">
        <v>47</v>
      </c>
    </row>
    <row r="51" spans="1:49" ht="13.7" customHeight="1">
      <c r="A51" s="77">
        <v>48</v>
      </c>
      <c r="B51" s="7" t="s">
        <v>123</v>
      </c>
      <c r="C51" s="15" t="s">
        <v>114</v>
      </c>
      <c r="D51" s="16"/>
      <c r="E51" s="14"/>
      <c r="F51" s="77">
        <v>164</v>
      </c>
      <c r="G51" s="77">
        <v>68</v>
      </c>
      <c r="H51" s="77">
        <v>1</v>
      </c>
      <c r="I51" s="77">
        <f t="shared" si="0"/>
        <v>232</v>
      </c>
      <c r="J51" s="77">
        <v>159</v>
      </c>
      <c r="K51" s="77">
        <v>59</v>
      </c>
      <c r="L51" s="77">
        <v>2</v>
      </c>
      <c r="M51" s="77">
        <f t="shared" si="1"/>
        <v>218</v>
      </c>
      <c r="N51" s="77">
        <v>155</v>
      </c>
      <c r="O51" s="77">
        <v>66</v>
      </c>
      <c r="P51" s="77">
        <v>1</v>
      </c>
      <c r="Q51" s="77">
        <f t="shared" si="2"/>
        <v>221</v>
      </c>
      <c r="R51" s="77">
        <v>144</v>
      </c>
      <c r="S51" s="77">
        <v>51</v>
      </c>
      <c r="T51" s="77">
        <v>2</v>
      </c>
      <c r="U51" s="77">
        <f t="shared" si="3"/>
        <v>195</v>
      </c>
      <c r="V51" s="77"/>
      <c r="W51" s="77"/>
      <c r="X51" s="77"/>
      <c r="Y51" s="77">
        <f t="shared" si="4"/>
        <v>0</v>
      </c>
      <c r="Z51" s="77"/>
      <c r="AA51" s="77"/>
      <c r="AB51" s="77"/>
      <c r="AC51" s="77">
        <f t="shared" si="5"/>
        <v>0</v>
      </c>
      <c r="AD51" s="77">
        <f t="shared" si="6"/>
        <v>866</v>
      </c>
      <c r="AE51" s="77">
        <f t="shared" si="7"/>
        <v>6</v>
      </c>
      <c r="AF51" s="77">
        <f t="array" ref="AF51">1+COUNTIF($AD$4:$AD$403,"&gt;"&amp;AD51)+SUM(IF($AD$4:$AD$403=AD51,IF($AN$4:$AN$403&gt;AN51,1,0),0))+SUM(IF($AD$4:$AD$403=AD51,IF($AN$4:$AN$403=AN51,IF($AE$4:$AE$403&lt;AE51,1,0),0),0))+SUM(IF($AD$4:$AD$403=AD51,IF($AN$4:$AN$403=AN51,IF($AE$4:$AE$403=AE51,IF($AP$4:$AP$403&gt;AP51,1,0),0),0),0))</f>
        <v>87</v>
      </c>
      <c r="AG51" s="1">
        <v>48</v>
      </c>
      <c r="AK51" s="77">
        <f>AK50+1</f>
        <v>82</v>
      </c>
      <c r="AL51" s="1">
        <v>48</v>
      </c>
      <c r="AM51" s="77"/>
      <c r="AN51" s="77">
        <f t="shared" si="8"/>
        <v>244</v>
      </c>
      <c r="AO51" s="77">
        <f t="shared" si="9"/>
        <v>622</v>
      </c>
      <c r="AP51">
        <v>353</v>
      </c>
      <c r="AU51" s="77">
        <f>AU48+3</f>
        <v>64</v>
      </c>
      <c r="AV51">
        <v>48</v>
      </c>
    </row>
    <row r="52" spans="1:49" ht="13.7" customHeight="1">
      <c r="A52" s="77">
        <v>49</v>
      </c>
      <c r="B52" s="7" t="s">
        <v>124</v>
      </c>
      <c r="C52" s="12" t="s">
        <v>87</v>
      </c>
      <c r="D52" s="13"/>
      <c r="E52" s="14"/>
      <c r="F52" s="77">
        <v>167</v>
      </c>
      <c r="G52" s="77">
        <v>89</v>
      </c>
      <c r="H52" s="77">
        <v>1</v>
      </c>
      <c r="I52" s="77">
        <f t="shared" si="0"/>
        <v>256</v>
      </c>
      <c r="J52" s="77">
        <v>150</v>
      </c>
      <c r="K52" s="77">
        <v>71</v>
      </c>
      <c r="L52" s="77">
        <v>4</v>
      </c>
      <c r="M52" s="77">
        <f t="shared" si="1"/>
        <v>221</v>
      </c>
      <c r="N52" s="77">
        <v>143</v>
      </c>
      <c r="O52" s="77">
        <v>76</v>
      </c>
      <c r="P52" s="77">
        <v>4</v>
      </c>
      <c r="Q52" s="77">
        <f t="shared" si="2"/>
        <v>219</v>
      </c>
      <c r="R52" s="77">
        <v>165</v>
      </c>
      <c r="S52" s="77">
        <v>68</v>
      </c>
      <c r="T52" s="77">
        <v>1</v>
      </c>
      <c r="U52" s="77">
        <f t="shared" si="3"/>
        <v>233</v>
      </c>
      <c r="V52" s="77"/>
      <c r="W52" s="77"/>
      <c r="X52" s="77"/>
      <c r="Y52" s="77">
        <f t="shared" si="4"/>
        <v>0</v>
      </c>
      <c r="Z52" s="77"/>
      <c r="AA52" s="77"/>
      <c r="AB52" s="77"/>
      <c r="AC52" s="77">
        <f t="shared" si="5"/>
        <v>0</v>
      </c>
      <c r="AD52" s="77">
        <f t="shared" si="6"/>
        <v>929</v>
      </c>
      <c r="AE52" s="77">
        <f t="shared" si="7"/>
        <v>10</v>
      </c>
      <c r="AF52" s="77">
        <f t="array" ref="AF52">1+COUNTIF($AD$4:$AD$403,"&gt;"&amp;AD52)+SUM(IF($AD$4:$AD$403=AD52,IF($AN$4:$AN$403&gt;AN52,1,0),0))+SUM(IF($AD$4:$AD$403=AD52,IF($AN$4:$AN$403=AN52,IF($AE$4:$AE$403&lt;AE52,1,0),0),0))+SUM(IF($AD$4:$AD$403=AD52,IF($AN$4:$AN$403=AN52,IF($AE$4:$AE$403=AE52,IF($AP$4:$AP$403&gt;AP52,1,0),0),0),0))</f>
        <v>35</v>
      </c>
      <c r="AG52" s="1">
        <v>49</v>
      </c>
      <c r="AH52" s="1">
        <f>AD52+AD53</f>
        <v>1828</v>
      </c>
      <c r="AI52" s="1">
        <f>AN52+AN53</f>
        <v>570</v>
      </c>
      <c r="AJ52" s="1">
        <f>AE52+AE53</f>
        <v>28</v>
      </c>
      <c r="AK52" s="11">
        <f t="array" ref="AK52">1+(SUM(IF($AH$4:$AH$403&gt;AH52,1,0))+SUM(IF($AH$4:$AH$403=AH52,IF($AI$4:$AI$403&gt;AI52,1,0),0))+SUM(IF($AH$4:$AH$403=AH52,IF($AI$4:$AI$403=AI52,IF($AJ$4:$AJ$403&lt;AJ52,1,0),0),0))+SUM(IF($AH$4:$AH$403=AH52,IF($AI$4:$AI$403=AI52,IF($AJ$4:$AJ$403=AJ52,IF($AQ$4:$AQ$403&gt;AQ52,1,0),0),0),0)))*2</f>
        <v>47</v>
      </c>
      <c r="AL52" s="1">
        <v>49</v>
      </c>
      <c r="AM52" s="77"/>
      <c r="AN52" s="77">
        <f t="shared" si="8"/>
        <v>304</v>
      </c>
      <c r="AO52" s="77">
        <f t="shared" si="9"/>
        <v>625</v>
      </c>
      <c r="AP52">
        <v>352</v>
      </c>
      <c r="AQ52">
        <v>352</v>
      </c>
      <c r="AR52">
        <f>AD52+AD53+AD54+AD55</f>
        <v>3687</v>
      </c>
      <c r="AS52">
        <f>AN52+AN53+AN54+AN55</f>
        <v>1171</v>
      </c>
      <c r="AT52">
        <f>AE52+AE53+AE54+AE55</f>
        <v>41</v>
      </c>
      <c r="AU52" s="77">
        <f t="array" ref="AU52">1+(SUM(IF($AR$4:$AR$403&gt;AR52,1,0))+SUM(IF($AR$4:$AR$403=AR52,IF($AS$4:$AS$403&gt;AS52,1,0),0))+SUM(IF($AR$4:$AR$403=AR52,IF($AS$4:$AS$403=AS52,IF($AT$4:$AT$403&lt;AT52,1,0),0),0))+SUM(IF($AR$4:$AR$403=AR52,IF($AS$4:$AS$403=AS52,IF($AT$4:$AT$403=AT52,IF($AW$4:$AW$403&gt;AW52,1,0),0),0),0)))*4</f>
        <v>13</v>
      </c>
      <c r="AV52">
        <v>49</v>
      </c>
      <c r="AW52">
        <f>AP52</f>
        <v>352</v>
      </c>
    </row>
    <row r="53" spans="1:49" ht="13.7" customHeight="1">
      <c r="A53" s="77">
        <v>50</v>
      </c>
      <c r="B53" s="7" t="s">
        <v>125</v>
      </c>
      <c r="C53" s="15" t="s">
        <v>61</v>
      </c>
      <c r="D53" s="16"/>
      <c r="E53" s="14"/>
      <c r="F53" s="77">
        <v>160</v>
      </c>
      <c r="G53" s="77">
        <v>72</v>
      </c>
      <c r="H53" s="77">
        <v>3</v>
      </c>
      <c r="I53" s="77">
        <f t="shared" si="0"/>
        <v>232</v>
      </c>
      <c r="J53" s="77">
        <v>171</v>
      </c>
      <c r="K53" s="77">
        <v>80</v>
      </c>
      <c r="L53" s="77">
        <v>2</v>
      </c>
      <c r="M53" s="77">
        <f t="shared" si="1"/>
        <v>251</v>
      </c>
      <c r="N53" s="77">
        <v>163</v>
      </c>
      <c r="O53" s="77">
        <v>51</v>
      </c>
      <c r="P53" s="77">
        <v>7</v>
      </c>
      <c r="Q53" s="77">
        <f t="shared" si="2"/>
        <v>214</v>
      </c>
      <c r="R53" s="77">
        <v>139</v>
      </c>
      <c r="S53" s="77">
        <v>63</v>
      </c>
      <c r="T53" s="77">
        <v>6</v>
      </c>
      <c r="U53" s="77">
        <f t="shared" si="3"/>
        <v>202</v>
      </c>
      <c r="V53" s="77"/>
      <c r="W53" s="77"/>
      <c r="X53" s="77"/>
      <c r="Y53" s="77">
        <f t="shared" si="4"/>
        <v>0</v>
      </c>
      <c r="Z53" s="77"/>
      <c r="AA53" s="77"/>
      <c r="AB53" s="77"/>
      <c r="AC53" s="77">
        <f t="shared" si="5"/>
        <v>0</v>
      </c>
      <c r="AD53" s="77">
        <f t="shared" si="6"/>
        <v>899</v>
      </c>
      <c r="AE53" s="77">
        <f t="shared" si="7"/>
        <v>18</v>
      </c>
      <c r="AF53" s="77">
        <f t="array" ref="AF53">1+COUNTIF($AD$4:$AD$403,"&gt;"&amp;AD53)+SUM(IF($AD$4:$AD$403=AD53,IF($AN$4:$AN$403&gt;AN53,1,0),0))+SUM(IF($AD$4:$AD$403=AD53,IF($AN$4:$AN$403=AN53,IF($AE$4:$AE$403&lt;AE53,1,0),0),0))+SUM(IF($AD$4:$AD$403=AD53,IF($AN$4:$AN$403=AN53,IF($AE$4:$AE$403=AE53,IF($AP$4:$AP$403&gt;AP53,1,0),0),0),0))</f>
        <v>62</v>
      </c>
      <c r="AG53" s="1">
        <v>50</v>
      </c>
      <c r="AK53" s="77">
        <f>AK52+1</f>
        <v>48</v>
      </c>
      <c r="AL53" s="1">
        <v>50</v>
      </c>
      <c r="AM53" s="77"/>
      <c r="AN53" s="77">
        <f t="shared" si="8"/>
        <v>266</v>
      </c>
      <c r="AO53" s="77">
        <f t="shared" si="9"/>
        <v>633</v>
      </c>
      <c r="AP53">
        <v>351</v>
      </c>
      <c r="AU53" s="77">
        <f>AU52+1</f>
        <v>14</v>
      </c>
      <c r="AV53">
        <v>50</v>
      </c>
    </row>
    <row r="54" spans="1:49" ht="13.7" customHeight="1">
      <c r="A54" s="77">
        <v>51</v>
      </c>
      <c r="B54" s="7" t="s">
        <v>126</v>
      </c>
      <c r="C54" s="12" t="s">
        <v>68</v>
      </c>
      <c r="D54" s="21"/>
      <c r="E54" s="22"/>
      <c r="F54" s="77">
        <v>165</v>
      </c>
      <c r="G54" s="77">
        <v>61</v>
      </c>
      <c r="H54" s="77">
        <v>3</v>
      </c>
      <c r="I54" s="77">
        <f t="shared" si="0"/>
        <v>226</v>
      </c>
      <c r="J54" s="77">
        <v>154</v>
      </c>
      <c r="K54" s="77">
        <v>79</v>
      </c>
      <c r="L54" s="77">
        <v>0</v>
      </c>
      <c r="M54" s="77">
        <f t="shared" si="1"/>
        <v>233</v>
      </c>
      <c r="N54" s="77">
        <v>151</v>
      </c>
      <c r="O54" s="77">
        <v>114</v>
      </c>
      <c r="P54" s="77">
        <v>0</v>
      </c>
      <c r="Q54" s="77">
        <f t="shared" si="2"/>
        <v>265</v>
      </c>
      <c r="R54" s="77">
        <v>158</v>
      </c>
      <c r="S54" s="77">
        <v>78</v>
      </c>
      <c r="T54" s="77">
        <v>0</v>
      </c>
      <c r="U54" s="77">
        <f t="shared" si="3"/>
        <v>236</v>
      </c>
      <c r="V54" s="77"/>
      <c r="W54" s="77"/>
      <c r="X54" s="77"/>
      <c r="Y54" s="77">
        <f t="shared" si="4"/>
        <v>0</v>
      </c>
      <c r="Z54" s="77"/>
      <c r="AA54" s="77"/>
      <c r="AB54" s="77"/>
      <c r="AC54" s="77">
        <f t="shared" si="5"/>
        <v>0</v>
      </c>
      <c r="AD54" s="77">
        <f t="shared" si="6"/>
        <v>960</v>
      </c>
      <c r="AE54" s="77">
        <f t="shared" si="7"/>
        <v>3</v>
      </c>
      <c r="AF54" s="77">
        <f t="array" ref="AF54">1+COUNTIF($AD$4:$AD$403,"&gt;"&amp;AD54)+SUM(IF($AD$4:$AD$403=AD54,IF($AN$4:$AN$403&gt;AN54,1,0),0))+SUM(IF($AD$4:$AD$403=AD54,IF($AN$4:$AN$403=AN54,IF($AE$4:$AE$403&lt;AE54,1,0),0),0))+SUM(IF($AD$4:$AD$403=AD54,IF($AN$4:$AN$403=AN54,IF($AE$4:$AE$403=AE54,IF($AP$4:$AP$403&gt;AP54,1,0),0),0),0))</f>
        <v>14</v>
      </c>
      <c r="AG54" s="1">
        <v>51</v>
      </c>
      <c r="AH54" s="1">
        <f>AD54+AD55</f>
        <v>1859</v>
      </c>
      <c r="AI54" s="1">
        <f>AN54+AN55</f>
        <v>601</v>
      </c>
      <c r="AJ54" s="1">
        <f>AE54+AE55</f>
        <v>13</v>
      </c>
      <c r="AK54" s="11">
        <f t="array" ref="AK54">1+(SUM(IF($AH$4:$AH$403&gt;AH54,1,0))+SUM(IF($AH$4:$AH$403=AH54,IF($AI$4:$AI$403&gt;AI54,1,0),0))+SUM(IF($AH$4:$AH$403=AH54,IF($AI$4:$AI$403=AI54,IF($AJ$4:$AJ$403&lt;AJ54,1,0),0),0))+SUM(IF($AH$4:$AH$403=AH54,IF($AI$4:$AI$403=AI54,IF($AJ$4:$AJ$403=AJ54,IF($AQ$4:$AQ$403&gt;AQ54,1,0),0),0),0)))*2</f>
        <v>21</v>
      </c>
      <c r="AL54" s="1">
        <v>51</v>
      </c>
      <c r="AM54" s="77"/>
      <c r="AN54" s="77">
        <f t="shared" si="8"/>
        <v>332</v>
      </c>
      <c r="AO54" s="77">
        <f t="shared" si="9"/>
        <v>628</v>
      </c>
      <c r="AP54">
        <v>350</v>
      </c>
      <c r="AQ54">
        <v>350</v>
      </c>
      <c r="AU54" s="77">
        <f>AU52+2</f>
        <v>15</v>
      </c>
      <c r="AV54">
        <v>51</v>
      </c>
    </row>
    <row r="55" spans="1:49" ht="13.7" customHeight="1">
      <c r="A55" s="77">
        <v>52</v>
      </c>
      <c r="B55" s="7" t="s">
        <v>75</v>
      </c>
      <c r="C55" s="15" t="s">
        <v>127</v>
      </c>
      <c r="D55" s="24"/>
      <c r="E55" s="22"/>
      <c r="F55" s="77">
        <v>147</v>
      </c>
      <c r="G55" s="77">
        <v>79</v>
      </c>
      <c r="H55" s="77">
        <v>1</v>
      </c>
      <c r="I55" s="77">
        <f t="shared" si="0"/>
        <v>226</v>
      </c>
      <c r="J55" s="77">
        <v>166</v>
      </c>
      <c r="K55" s="77">
        <v>66</v>
      </c>
      <c r="L55" s="77">
        <v>2</v>
      </c>
      <c r="M55" s="77">
        <f t="shared" si="1"/>
        <v>232</v>
      </c>
      <c r="N55" s="77">
        <v>164</v>
      </c>
      <c r="O55" s="77">
        <v>71</v>
      </c>
      <c r="P55" s="77">
        <v>1</v>
      </c>
      <c r="Q55" s="77">
        <f t="shared" si="2"/>
        <v>235</v>
      </c>
      <c r="R55" s="77">
        <v>153</v>
      </c>
      <c r="S55" s="77">
        <v>53</v>
      </c>
      <c r="T55" s="77">
        <v>6</v>
      </c>
      <c r="U55" s="77">
        <f t="shared" si="3"/>
        <v>206</v>
      </c>
      <c r="V55" s="77"/>
      <c r="W55" s="77"/>
      <c r="X55" s="77"/>
      <c r="Y55" s="77">
        <f t="shared" si="4"/>
        <v>0</v>
      </c>
      <c r="Z55" s="77"/>
      <c r="AA55" s="77"/>
      <c r="AB55" s="77"/>
      <c r="AC55" s="77">
        <f t="shared" si="5"/>
        <v>0</v>
      </c>
      <c r="AD55" s="77">
        <f t="shared" si="6"/>
        <v>899</v>
      </c>
      <c r="AE55" s="77">
        <f t="shared" si="7"/>
        <v>10</v>
      </c>
      <c r="AF55" s="77">
        <f t="array" ref="AF55">1+COUNTIF($AD$4:$AD$403,"&gt;"&amp;AD55)+SUM(IF($AD$4:$AD$403=AD55,IF($AN$4:$AN$403&gt;AN55,1,0),0))+SUM(IF($AD$4:$AD$403=AD55,IF($AN$4:$AN$403=AN55,IF($AE$4:$AE$403&lt;AE55,1,0),0),0))+SUM(IF($AD$4:$AD$403=AD55,IF($AN$4:$AN$403=AN55,IF($AE$4:$AE$403=AE55,IF($AP$4:$AP$403&gt;AP55,1,0),0),0),0))</f>
        <v>61</v>
      </c>
      <c r="AG55" s="1">
        <v>52</v>
      </c>
      <c r="AK55" s="77">
        <f>AK54+1</f>
        <v>22</v>
      </c>
      <c r="AL55" s="1">
        <v>52</v>
      </c>
      <c r="AM55" s="77"/>
      <c r="AN55" s="77">
        <f t="shared" si="8"/>
        <v>269</v>
      </c>
      <c r="AO55" s="77">
        <f t="shared" si="9"/>
        <v>630</v>
      </c>
      <c r="AP55">
        <v>349</v>
      </c>
      <c r="AU55" s="77">
        <f>AU52+3</f>
        <v>16</v>
      </c>
      <c r="AV55">
        <v>52</v>
      </c>
    </row>
    <row r="56" spans="1:49" ht="13.7" customHeight="1">
      <c r="A56" s="77">
        <v>53</v>
      </c>
      <c r="B56" s="7" t="s">
        <v>128</v>
      </c>
      <c r="C56" s="12" t="s">
        <v>129</v>
      </c>
      <c r="D56" s="13"/>
      <c r="E56" s="14"/>
      <c r="F56" s="77">
        <v>156</v>
      </c>
      <c r="G56" s="77">
        <v>71</v>
      </c>
      <c r="H56" s="77">
        <v>3</v>
      </c>
      <c r="I56" s="77">
        <f t="shared" si="0"/>
        <v>227</v>
      </c>
      <c r="J56" s="77">
        <v>140</v>
      </c>
      <c r="K56" s="77">
        <v>63</v>
      </c>
      <c r="L56" s="77">
        <v>3</v>
      </c>
      <c r="M56" s="77">
        <f t="shared" si="1"/>
        <v>203</v>
      </c>
      <c r="N56" s="77">
        <v>145</v>
      </c>
      <c r="O56" s="77">
        <v>76</v>
      </c>
      <c r="P56" s="77">
        <v>1</v>
      </c>
      <c r="Q56" s="77">
        <f t="shared" si="2"/>
        <v>221</v>
      </c>
      <c r="R56" s="77">
        <v>152</v>
      </c>
      <c r="S56" s="77">
        <v>80</v>
      </c>
      <c r="T56" s="77">
        <v>2</v>
      </c>
      <c r="U56" s="77">
        <f t="shared" si="3"/>
        <v>232</v>
      </c>
      <c r="V56" s="77"/>
      <c r="W56" s="77"/>
      <c r="X56" s="77"/>
      <c r="Y56" s="77">
        <f t="shared" si="4"/>
        <v>0</v>
      </c>
      <c r="Z56" s="77"/>
      <c r="AA56" s="77"/>
      <c r="AB56" s="77"/>
      <c r="AC56" s="77">
        <f t="shared" si="5"/>
        <v>0</v>
      </c>
      <c r="AD56" s="77">
        <f t="shared" si="6"/>
        <v>883</v>
      </c>
      <c r="AE56" s="77">
        <f t="shared" si="7"/>
        <v>9</v>
      </c>
      <c r="AF56" s="77">
        <f t="array" ref="AF56">1+COUNTIF($AD$4:$AD$403,"&gt;"&amp;AD56)+SUM(IF($AD$4:$AD$403=AD56,IF($AN$4:$AN$403&gt;AN56,1,0),0))+SUM(IF($AD$4:$AD$403=AD56,IF($AN$4:$AN$403=AN56,IF($AE$4:$AE$403&lt;AE56,1,0),0),0))+SUM(IF($AD$4:$AD$403=AD56,IF($AN$4:$AN$403=AN56,IF($AE$4:$AE$403=AE56,IF($AP$4:$AP$403&gt;AP56,1,0),0),0),0))</f>
        <v>71</v>
      </c>
      <c r="AG56" s="1">
        <v>53</v>
      </c>
      <c r="AH56" s="1">
        <f>AD56+AD57</f>
        <v>1850</v>
      </c>
      <c r="AI56" s="1">
        <f>AN56+AN57</f>
        <v>644</v>
      </c>
      <c r="AJ56" s="1">
        <f>AE56+AE57</f>
        <v>13</v>
      </c>
      <c r="AK56" s="11">
        <f t="array" ref="AK56">1+(SUM(IF($AH$4:$AH$403&gt;AH56,1,0))+SUM(IF($AH$4:$AH$403=AH56,IF($AI$4:$AI$403&gt;AI56,1,0),0))+SUM(IF($AH$4:$AH$403=AH56,IF($AI$4:$AI$403=AI56,IF($AJ$4:$AJ$403&lt;AJ56,1,0),0),0))+SUM(IF($AH$4:$AH$403=AH56,IF($AI$4:$AI$403=AI56,IF($AJ$4:$AJ$403=AJ56,IF($AQ$4:$AQ$403&gt;AQ56,1,0),0),0),0)))*2</f>
        <v>29</v>
      </c>
      <c r="AL56" s="1">
        <v>53</v>
      </c>
      <c r="AM56" s="77"/>
      <c r="AN56" s="77">
        <f t="shared" si="8"/>
        <v>290</v>
      </c>
      <c r="AO56" s="77">
        <f t="shared" si="9"/>
        <v>593</v>
      </c>
      <c r="AP56">
        <v>348</v>
      </c>
      <c r="AQ56">
        <v>348</v>
      </c>
      <c r="AR56">
        <f>AD56+AD57+AD58+AD59</f>
        <v>3637</v>
      </c>
      <c r="AS56">
        <f>AN56+AN57+AN58+AN59</f>
        <v>1217</v>
      </c>
      <c r="AT56">
        <f>AE56+AE57+AE58+AE59</f>
        <v>28</v>
      </c>
      <c r="AU56" s="77">
        <f t="array" ref="AU56">1+(SUM(IF($AR$4:$AR$403&gt;AR56,1,0))+SUM(IF($AR$4:$AR$403=AR56,IF($AS$4:$AS$403&gt;AS56,1,0),0))+SUM(IF($AR$4:$AR$403=AR56,IF($AS$4:$AS$403=AS56,IF($AT$4:$AT$403&lt;AT56,1,0),0),0))+SUM(IF($AR$4:$AR$403=AR56,IF($AS$4:$AS$403=AS56,IF($AT$4:$AT$403=AT56,IF($AW$4:$AW$403&gt;AW56,1,0),0),0),0)))*4</f>
        <v>33</v>
      </c>
      <c r="AV56">
        <v>53</v>
      </c>
      <c r="AW56">
        <f>AP56</f>
        <v>348</v>
      </c>
    </row>
    <row r="57" spans="1:49" ht="13.7" customHeight="1">
      <c r="A57" s="77">
        <v>54</v>
      </c>
      <c r="B57" s="7" t="s">
        <v>130</v>
      </c>
      <c r="C57" s="15" t="s">
        <v>68</v>
      </c>
      <c r="D57" s="16"/>
      <c r="E57" s="14"/>
      <c r="F57" s="77">
        <v>153</v>
      </c>
      <c r="G57" s="77">
        <v>79</v>
      </c>
      <c r="H57" s="77">
        <v>2</v>
      </c>
      <c r="I57" s="77">
        <f t="shared" si="0"/>
        <v>232</v>
      </c>
      <c r="J57" s="77">
        <v>147</v>
      </c>
      <c r="K57" s="77">
        <v>107</v>
      </c>
      <c r="L57" s="77">
        <v>1</v>
      </c>
      <c r="M57" s="77">
        <f t="shared" si="1"/>
        <v>254</v>
      </c>
      <c r="N57" s="77">
        <v>144</v>
      </c>
      <c r="O57" s="77">
        <v>80</v>
      </c>
      <c r="P57" s="77">
        <v>0</v>
      </c>
      <c r="Q57" s="77">
        <f t="shared" si="2"/>
        <v>224</v>
      </c>
      <c r="R57" s="77">
        <v>169</v>
      </c>
      <c r="S57" s="77">
        <v>88</v>
      </c>
      <c r="T57" s="77">
        <v>1</v>
      </c>
      <c r="U57" s="77">
        <f t="shared" si="3"/>
        <v>257</v>
      </c>
      <c r="V57" s="77"/>
      <c r="W57" s="77"/>
      <c r="X57" s="77"/>
      <c r="Y57" s="77">
        <f t="shared" si="4"/>
        <v>0</v>
      </c>
      <c r="Z57" s="77"/>
      <c r="AA57" s="77"/>
      <c r="AB57" s="77"/>
      <c r="AC57" s="77">
        <f t="shared" si="5"/>
        <v>0</v>
      </c>
      <c r="AD57" s="77">
        <f t="shared" si="6"/>
        <v>967</v>
      </c>
      <c r="AE57" s="77">
        <f t="shared" si="7"/>
        <v>4</v>
      </c>
      <c r="AF57" s="77">
        <f t="array" ref="AF57">1+COUNTIF($AD$4:$AD$403,"&gt;"&amp;AD57)+SUM(IF($AD$4:$AD$403=AD57,IF($AN$4:$AN$403&gt;AN57,1,0),0))+SUM(IF($AD$4:$AD$403=AD57,IF($AN$4:$AN$403=AN57,IF($AE$4:$AE$403&lt;AE57,1,0),0),0))+SUM(IF($AD$4:$AD$403=AD57,IF($AN$4:$AN$403=AN57,IF($AE$4:$AE$403=AE57,IF($AP$4:$AP$403&gt;AP57,1,0),0),0),0))</f>
        <v>10</v>
      </c>
      <c r="AG57" s="1">
        <v>54</v>
      </c>
      <c r="AK57" s="77">
        <f>AK56+1</f>
        <v>30</v>
      </c>
      <c r="AL57" s="1">
        <v>54</v>
      </c>
      <c r="AM57" s="77"/>
      <c r="AN57" s="77">
        <f t="shared" si="8"/>
        <v>354</v>
      </c>
      <c r="AO57" s="77">
        <f t="shared" si="9"/>
        <v>613</v>
      </c>
      <c r="AP57">
        <v>347</v>
      </c>
      <c r="AU57" s="77">
        <f>AU56+1</f>
        <v>34</v>
      </c>
      <c r="AV57">
        <v>54</v>
      </c>
    </row>
    <row r="58" spans="1:49" ht="13.7" customHeight="1">
      <c r="A58" s="77">
        <v>55</v>
      </c>
      <c r="B58" s="7" t="s">
        <v>131</v>
      </c>
      <c r="C58" s="12" t="s">
        <v>68</v>
      </c>
      <c r="D58" s="13"/>
      <c r="E58" s="14"/>
      <c r="F58" s="77">
        <v>145</v>
      </c>
      <c r="G58" s="77">
        <v>63</v>
      </c>
      <c r="H58" s="77">
        <v>2</v>
      </c>
      <c r="I58" s="77">
        <f t="shared" si="0"/>
        <v>208</v>
      </c>
      <c r="J58" s="77">
        <v>150</v>
      </c>
      <c r="K58" s="77">
        <v>85</v>
      </c>
      <c r="L58" s="77">
        <v>1</v>
      </c>
      <c r="M58" s="77">
        <f t="shared" si="1"/>
        <v>235</v>
      </c>
      <c r="N58" s="77">
        <v>153</v>
      </c>
      <c r="O58" s="77">
        <v>61</v>
      </c>
      <c r="P58" s="77">
        <v>1</v>
      </c>
      <c r="Q58" s="77">
        <f t="shared" si="2"/>
        <v>214</v>
      </c>
      <c r="R58" s="77">
        <v>156</v>
      </c>
      <c r="S58" s="77">
        <v>69</v>
      </c>
      <c r="T58" s="77">
        <v>5</v>
      </c>
      <c r="U58" s="77">
        <f t="shared" si="3"/>
        <v>225</v>
      </c>
      <c r="V58" s="77"/>
      <c r="W58" s="77"/>
      <c r="X58" s="77"/>
      <c r="Y58" s="77">
        <f t="shared" si="4"/>
        <v>0</v>
      </c>
      <c r="Z58" s="77"/>
      <c r="AA58" s="77"/>
      <c r="AB58" s="77"/>
      <c r="AC58" s="77">
        <f t="shared" si="5"/>
        <v>0</v>
      </c>
      <c r="AD58" s="77">
        <f t="shared" si="6"/>
        <v>882</v>
      </c>
      <c r="AE58" s="77">
        <f t="shared" si="7"/>
        <v>9</v>
      </c>
      <c r="AF58" s="77">
        <f t="array" ref="AF58">1+COUNTIF($AD$4:$AD$403,"&gt;"&amp;AD58)+SUM(IF($AD$4:$AD$403=AD58,IF($AN$4:$AN$403&gt;AN58,1,0),0))+SUM(IF($AD$4:$AD$403=AD58,IF($AN$4:$AN$403=AN58,IF($AE$4:$AE$403&lt;AE58,1,0),0),0))+SUM(IF($AD$4:$AD$403=AD58,IF($AN$4:$AN$403=AN58,IF($AE$4:$AE$403=AE58,IF($AP$4:$AP$403&gt;AP58,1,0),0),0),0))</f>
        <v>73</v>
      </c>
      <c r="AG58" s="1">
        <v>55</v>
      </c>
      <c r="AH58" s="1">
        <f>AD58+AD59</f>
        <v>1787</v>
      </c>
      <c r="AI58" s="1">
        <f>AN58+AN59</f>
        <v>573</v>
      </c>
      <c r="AJ58" s="1">
        <f>AE58+AE59</f>
        <v>15</v>
      </c>
      <c r="AK58" s="11">
        <f t="array" ref="AK58">1+(SUM(IF($AH$4:$AH$403&gt;AH58,1,0))+SUM(IF($AH$4:$AH$403=AH58,IF($AI$4:$AI$403&gt;AI58,1,0),0))+SUM(IF($AH$4:$AH$403=AH58,IF($AI$4:$AI$403=AI58,IF($AJ$4:$AJ$403&lt;AJ58,1,0),0),0))+SUM(IF($AH$4:$AH$403=AH58,IF($AI$4:$AI$403=AI58,IF($AJ$4:$AJ$403=AJ58,IF($AQ$4:$AQ$403&gt;AQ58,1,0),0),0),0)))*2</f>
        <v>65</v>
      </c>
      <c r="AL58" s="1">
        <v>55</v>
      </c>
      <c r="AM58" s="77"/>
      <c r="AN58" s="77">
        <f t="shared" si="8"/>
        <v>278</v>
      </c>
      <c r="AO58" s="77">
        <f t="shared" si="9"/>
        <v>604</v>
      </c>
      <c r="AP58">
        <v>346</v>
      </c>
      <c r="AQ58">
        <v>346</v>
      </c>
      <c r="AU58" s="77">
        <f>AU56+2</f>
        <v>35</v>
      </c>
      <c r="AV58">
        <v>55</v>
      </c>
    </row>
    <row r="59" spans="1:49" ht="13.7" customHeight="1">
      <c r="A59" s="77">
        <v>56</v>
      </c>
      <c r="B59" s="7" t="s">
        <v>132</v>
      </c>
      <c r="C59" s="15" t="s">
        <v>133</v>
      </c>
      <c r="D59" s="16"/>
      <c r="E59" s="14"/>
      <c r="F59" s="77">
        <v>147</v>
      </c>
      <c r="G59" s="77">
        <v>71</v>
      </c>
      <c r="H59" s="77">
        <v>3</v>
      </c>
      <c r="I59" s="77">
        <f t="shared" si="0"/>
        <v>218</v>
      </c>
      <c r="J59" s="77">
        <v>153</v>
      </c>
      <c r="K59" s="77">
        <v>80</v>
      </c>
      <c r="L59" s="77">
        <v>1</v>
      </c>
      <c r="M59" s="77">
        <f t="shared" si="1"/>
        <v>233</v>
      </c>
      <c r="N59" s="77">
        <v>152</v>
      </c>
      <c r="O59" s="77">
        <v>72</v>
      </c>
      <c r="P59" s="77">
        <v>0</v>
      </c>
      <c r="Q59" s="77">
        <f t="shared" si="2"/>
        <v>224</v>
      </c>
      <c r="R59" s="77">
        <v>158</v>
      </c>
      <c r="S59" s="77">
        <v>72</v>
      </c>
      <c r="T59" s="77">
        <v>2</v>
      </c>
      <c r="U59" s="77">
        <f t="shared" si="3"/>
        <v>230</v>
      </c>
      <c r="V59" s="77"/>
      <c r="W59" s="77"/>
      <c r="X59" s="77"/>
      <c r="Y59" s="77">
        <f t="shared" si="4"/>
        <v>0</v>
      </c>
      <c r="Z59" s="77"/>
      <c r="AA59" s="77"/>
      <c r="AB59" s="77"/>
      <c r="AC59" s="77">
        <f t="shared" si="5"/>
        <v>0</v>
      </c>
      <c r="AD59" s="77">
        <f t="shared" si="6"/>
        <v>905</v>
      </c>
      <c r="AE59" s="77">
        <f t="shared" si="7"/>
        <v>6</v>
      </c>
      <c r="AF59" s="77">
        <f t="array" ref="AF59">1+COUNTIF($AD$4:$AD$403,"&gt;"&amp;AD59)+SUM(IF($AD$4:$AD$403=AD59,IF($AN$4:$AN$403&gt;AN59,1,0),0))+SUM(IF($AD$4:$AD$403=AD59,IF($AN$4:$AN$403=AN59,IF($AE$4:$AE$403&lt;AE59,1,0),0),0))+SUM(IF($AD$4:$AD$403=AD59,IF($AN$4:$AN$403=AN59,IF($AE$4:$AE$403=AE59,IF($AP$4:$AP$403&gt;AP59,1,0),0),0),0))</f>
        <v>51</v>
      </c>
      <c r="AG59" s="1">
        <v>56</v>
      </c>
      <c r="AK59" s="77">
        <f>AK58+1</f>
        <v>66</v>
      </c>
      <c r="AL59" s="1">
        <v>56</v>
      </c>
      <c r="AM59" s="77"/>
      <c r="AN59" s="77">
        <f t="shared" si="8"/>
        <v>295</v>
      </c>
      <c r="AO59" s="77">
        <f t="shared" si="9"/>
        <v>610</v>
      </c>
      <c r="AP59">
        <v>345</v>
      </c>
      <c r="AU59" s="77">
        <f>AU56+3</f>
        <v>36</v>
      </c>
      <c r="AV59">
        <v>56</v>
      </c>
    </row>
    <row r="60" spans="1:49" ht="13.7" customHeight="1">
      <c r="A60" s="77">
        <v>57</v>
      </c>
      <c r="B60" s="7" t="s">
        <v>134</v>
      </c>
      <c r="C60" s="12" t="s">
        <v>53</v>
      </c>
      <c r="D60" s="13"/>
      <c r="E60" s="14"/>
      <c r="F60" s="77">
        <v>158</v>
      </c>
      <c r="G60" s="77">
        <v>77</v>
      </c>
      <c r="H60" s="77">
        <v>1</v>
      </c>
      <c r="I60" s="77">
        <f t="shared" si="0"/>
        <v>235</v>
      </c>
      <c r="J60" s="77">
        <v>147</v>
      </c>
      <c r="K60" s="77">
        <v>70</v>
      </c>
      <c r="L60" s="77">
        <v>1</v>
      </c>
      <c r="M60" s="77">
        <f t="shared" si="1"/>
        <v>217</v>
      </c>
      <c r="N60" s="77">
        <v>142</v>
      </c>
      <c r="O60" s="77">
        <v>72</v>
      </c>
      <c r="P60" s="77">
        <v>3</v>
      </c>
      <c r="Q60" s="77">
        <f t="shared" si="2"/>
        <v>214</v>
      </c>
      <c r="R60" s="77">
        <v>130</v>
      </c>
      <c r="S60" s="77">
        <v>71</v>
      </c>
      <c r="T60" s="77">
        <v>1</v>
      </c>
      <c r="U60" s="77">
        <f t="shared" si="3"/>
        <v>201</v>
      </c>
      <c r="V60" s="77"/>
      <c r="W60" s="77"/>
      <c r="X60" s="77"/>
      <c r="Y60" s="77">
        <f t="shared" si="4"/>
        <v>0</v>
      </c>
      <c r="Z60" s="77"/>
      <c r="AA60" s="77"/>
      <c r="AB60" s="77"/>
      <c r="AC60" s="77">
        <f t="shared" si="5"/>
        <v>0</v>
      </c>
      <c r="AD60" s="77">
        <f t="shared" si="6"/>
        <v>867</v>
      </c>
      <c r="AE60" s="77">
        <f t="shared" si="7"/>
        <v>6</v>
      </c>
      <c r="AF60" s="77">
        <f t="array" ref="AF60">1+COUNTIF($AD$4:$AD$403,"&gt;"&amp;AD60)+SUM(IF($AD$4:$AD$403=AD60,IF($AN$4:$AN$403&gt;AN60,1,0),0))+SUM(IF($AD$4:$AD$403=AD60,IF($AN$4:$AN$403=AN60,IF($AE$4:$AE$403&lt;AE60,1,0),0),0))+SUM(IF($AD$4:$AD$403=AD60,IF($AN$4:$AN$403=AN60,IF($AE$4:$AE$403=AE60,IF($AP$4:$AP$403&gt;AP60,1,0),0),0),0))</f>
        <v>85</v>
      </c>
      <c r="AG60" s="1">
        <v>57</v>
      </c>
      <c r="AH60" s="1">
        <f>AD60+AD61</f>
        <v>1707</v>
      </c>
      <c r="AI60" s="1">
        <f>AN60+AN61</f>
        <v>564</v>
      </c>
      <c r="AJ60" s="1">
        <f>AE60+AE61</f>
        <v>12</v>
      </c>
      <c r="AK60" s="11">
        <f t="array" ref="AK60">1+(SUM(IF($AH$4:$AH$403&gt;AH60,1,0))+SUM(IF($AH$4:$AH$403=AH60,IF($AI$4:$AI$403&gt;AI60,1,0),0))+SUM(IF($AH$4:$AH$403=AH60,IF($AI$4:$AI$403=AI60,IF($AJ$4:$AJ$403&lt;AJ60,1,0),0),0))+SUM(IF($AH$4:$AH$403=AH60,IF($AI$4:$AI$403=AI60,IF($AJ$4:$AJ$403=AJ60,IF($AQ$4:$AQ$403&gt;AQ60,1,0),0),0),0)))*2</f>
        <v>103</v>
      </c>
      <c r="AL60" s="1">
        <v>57</v>
      </c>
      <c r="AM60" s="77"/>
      <c r="AN60" s="77">
        <f t="shared" si="8"/>
        <v>290</v>
      </c>
      <c r="AO60" s="77">
        <f t="shared" si="9"/>
        <v>577</v>
      </c>
      <c r="AP60">
        <v>344</v>
      </c>
      <c r="AQ60">
        <v>344</v>
      </c>
      <c r="AR60">
        <f>AD60+AD61+AD62+AD63</f>
        <v>3536</v>
      </c>
      <c r="AS60">
        <f>AN60+AN61+AN62+AN63</f>
        <v>1158</v>
      </c>
      <c r="AT60">
        <f>AE60+AE61+AE62+AE63</f>
        <v>29</v>
      </c>
      <c r="AU60" s="77">
        <f t="array" ref="AU60">1+(SUM(IF($AR$4:$AR$403&gt;AR60,1,0))+SUM(IF($AR$4:$AR$403=AR60,IF($AS$4:$AS$403&gt;AS60,1,0),0))+SUM(IF($AR$4:$AR$403=AR60,IF($AS$4:$AS$403=AS60,IF($AT$4:$AT$403&lt;AT60,1,0),0),0))+SUM(IF($AR$4:$AR$403=AR60,IF($AS$4:$AS$403=AS60,IF($AT$4:$AT$403=AT60,IF($AW$4:$AW$403&gt;AW60,1,0),0),0),0)))*4</f>
        <v>53</v>
      </c>
      <c r="AV60">
        <v>57</v>
      </c>
      <c r="AW60">
        <f>AP60</f>
        <v>344</v>
      </c>
    </row>
    <row r="61" spans="1:49" ht="13.7" customHeight="1">
      <c r="A61" s="77">
        <v>58</v>
      </c>
      <c r="B61" s="7" t="s">
        <v>135</v>
      </c>
      <c r="C61" s="15" t="s">
        <v>136</v>
      </c>
      <c r="D61" s="16"/>
      <c r="E61" s="14"/>
      <c r="F61" s="77">
        <v>144</v>
      </c>
      <c r="G61" s="77">
        <v>72</v>
      </c>
      <c r="H61" s="77">
        <v>0</v>
      </c>
      <c r="I61" s="77">
        <f t="shared" si="0"/>
        <v>216</v>
      </c>
      <c r="J61" s="77">
        <v>130</v>
      </c>
      <c r="K61" s="77">
        <v>70</v>
      </c>
      <c r="L61" s="77">
        <v>3</v>
      </c>
      <c r="M61" s="77">
        <f t="shared" si="1"/>
        <v>200</v>
      </c>
      <c r="N61" s="77">
        <v>141</v>
      </c>
      <c r="O61" s="77">
        <v>62</v>
      </c>
      <c r="P61" s="77">
        <v>2</v>
      </c>
      <c r="Q61" s="77">
        <f t="shared" si="2"/>
        <v>203</v>
      </c>
      <c r="R61" s="77">
        <v>151</v>
      </c>
      <c r="S61" s="77">
        <v>70</v>
      </c>
      <c r="T61" s="77">
        <v>1</v>
      </c>
      <c r="U61" s="77">
        <f t="shared" si="3"/>
        <v>221</v>
      </c>
      <c r="V61" s="77"/>
      <c r="W61" s="77"/>
      <c r="X61" s="77"/>
      <c r="Y61" s="77">
        <f t="shared" si="4"/>
        <v>0</v>
      </c>
      <c r="Z61" s="77"/>
      <c r="AA61" s="77"/>
      <c r="AB61" s="77"/>
      <c r="AC61" s="77">
        <f t="shared" si="5"/>
        <v>0</v>
      </c>
      <c r="AD61" s="77">
        <f t="shared" si="6"/>
        <v>840</v>
      </c>
      <c r="AE61" s="77">
        <f t="shared" si="7"/>
        <v>6</v>
      </c>
      <c r="AF61" s="77">
        <f t="array" ref="AF61">1+COUNTIF($AD$4:$AD$403,"&gt;"&amp;AD61)+SUM(IF($AD$4:$AD$403=AD61,IF($AN$4:$AN$403&gt;AN61,1,0),0))+SUM(IF($AD$4:$AD$403=AD61,IF($AN$4:$AN$403=AN61,IF($AE$4:$AE$403&lt;AE61,1,0),0),0))+SUM(IF($AD$4:$AD$403=AD61,IF($AN$4:$AN$403=AN61,IF($AE$4:$AE$403=AE61,IF($AP$4:$AP$403&gt;AP61,1,0),0),0),0))</f>
        <v>110</v>
      </c>
      <c r="AG61" s="1">
        <v>58</v>
      </c>
      <c r="AK61" s="77">
        <f>AK60+1</f>
        <v>104</v>
      </c>
      <c r="AL61" s="1">
        <v>58</v>
      </c>
      <c r="AM61" s="77"/>
      <c r="AN61" s="77">
        <f t="shared" si="8"/>
        <v>274</v>
      </c>
      <c r="AO61" s="77">
        <f t="shared" si="9"/>
        <v>566</v>
      </c>
      <c r="AP61">
        <v>343</v>
      </c>
      <c r="AU61" s="77">
        <f>AU60+1</f>
        <v>54</v>
      </c>
      <c r="AV61">
        <v>58</v>
      </c>
    </row>
    <row r="62" spans="1:49" ht="13.7" customHeight="1">
      <c r="A62" s="77">
        <v>59</v>
      </c>
      <c r="B62" s="7" t="s">
        <v>137</v>
      </c>
      <c r="C62" s="12" t="s">
        <v>138</v>
      </c>
      <c r="D62" s="13"/>
      <c r="E62" s="14"/>
      <c r="F62" s="77">
        <v>148</v>
      </c>
      <c r="G62" s="77">
        <v>72</v>
      </c>
      <c r="H62" s="77">
        <v>1</v>
      </c>
      <c r="I62" s="77">
        <f t="shared" si="0"/>
        <v>220</v>
      </c>
      <c r="J62" s="77">
        <v>135</v>
      </c>
      <c r="K62" s="77">
        <v>62</v>
      </c>
      <c r="L62" s="77">
        <v>2</v>
      </c>
      <c r="M62" s="77">
        <f t="shared" si="1"/>
        <v>197</v>
      </c>
      <c r="N62" s="77">
        <v>148</v>
      </c>
      <c r="O62" s="77">
        <v>70</v>
      </c>
      <c r="P62" s="77">
        <v>3</v>
      </c>
      <c r="Q62" s="77">
        <f t="shared" si="2"/>
        <v>218</v>
      </c>
      <c r="R62" s="77">
        <v>163</v>
      </c>
      <c r="S62" s="77">
        <v>49</v>
      </c>
      <c r="T62" s="77">
        <v>5</v>
      </c>
      <c r="U62" s="77">
        <f t="shared" si="3"/>
        <v>212</v>
      </c>
      <c r="V62" s="77"/>
      <c r="W62" s="77"/>
      <c r="X62" s="77"/>
      <c r="Y62" s="77">
        <f t="shared" si="4"/>
        <v>0</v>
      </c>
      <c r="Z62" s="77"/>
      <c r="AA62" s="77"/>
      <c r="AB62" s="77"/>
      <c r="AC62" s="77">
        <f t="shared" si="5"/>
        <v>0</v>
      </c>
      <c r="AD62" s="77">
        <f t="shared" si="6"/>
        <v>847</v>
      </c>
      <c r="AE62" s="77">
        <f t="shared" si="7"/>
        <v>11</v>
      </c>
      <c r="AF62" s="77">
        <f t="array" ref="AF62">1+COUNTIF($AD$4:$AD$403,"&gt;"&amp;AD62)+SUM(IF($AD$4:$AD$403=AD62,IF($AN$4:$AN$403&gt;AN62,1,0),0))+SUM(IF($AD$4:$AD$403=AD62,IF($AN$4:$AN$403=AN62,IF($AE$4:$AE$403&lt;AE62,1,0),0),0))+SUM(IF($AD$4:$AD$403=AD62,IF($AN$4:$AN$403=AN62,IF($AE$4:$AE$403=AE62,IF($AP$4:$AP$403&gt;AP62,1,0),0),0),0))</f>
        <v>105</v>
      </c>
      <c r="AG62" s="1">
        <v>59</v>
      </c>
      <c r="AH62" s="1">
        <f>AD62+AD63</f>
        <v>1829</v>
      </c>
      <c r="AI62" s="1">
        <f>AN62+AN63</f>
        <v>594</v>
      </c>
      <c r="AJ62" s="1">
        <f>AE62+AE63</f>
        <v>17</v>
      </c>
      <c r="AK62" s="11">
        <f t="array" ref="AK62">1+(SUM(IF($AH$4:$AH$403&gt;AH62,1,0))+SUM(IF($AH$4:$AH$403=AH62,IF($AI$4:$AI$403&gt;AI62,1,0),0))+SUM(IF($AH$4:$AH$403=AH62,IF($AI$4:$AI$403=AI62,IF($AJ$4:$AJ$403&lt;AJ62,1,0),0),0))+SUM(IF($AH$4:$AH$403=AH62,IF($AI$4:$AI$403=AI62,IF($AJ$4:$AJ$403=AJ62,IF($AQ$4:$AQ$403&gt;AQ62,1,0),0),0),0)))*2</f>
        <v>43</v>
      </c>
      <c r="AL62" s="1">
        <v>59</v>
      </c>
      <c r="AM62" s="77"/>
      <c r="AN62" s="77">
        <f t="shared" si="8"/>
        <v>253</v>
      </c>
      <c r="AO62" s="77">
        <f t="shared" si="9"/>
        <v>594</v>
      </c>
      <c r="AP62">
        <v>342</v>
      </c>
      <c r="AQ62">
        <v>342</v>
      </c>
      <c r="AU62" s="77">
        <f>AU60+2</f>
        <v>55</v>
      </c>
      <c r="AV62">
        <v>59</v>
      </c>
    </row>
    <row r="63" spans="1:49" ht="13.7" customHeight="1">
      <c r="A63" s="77">
        <v>60</v>
      </c>
      <c r="B63" s="7" t="s">
        <v>139</v>
      </c>
      <c r="C63" s="15" t="s">
        <v>140</v>
      </c>
      <c r="D63" s="16"/>
      <c r="E63" s="14"/>
      <c r="F63" s="77">
        <v>164</v>
      </c>
      <c r="G63" s="77">
        <v>99</v>
      </c>
      <c r="H63" s="77">
        <v>2</v>
      </c>
      <c r="I63" s="77">
        <f t="shared" si="0"/>
        <v>263</v>
      </c>
      <c r="J63" s="77">
        <v>152</v>
      </c>
      <c r="K63" s="77">
        <v>72</v>
      </c>
      <c r="L63" s="77">
        <v>2</v>
      </c>
      <c r="M63" s="77">
        <f t="shared" si="1"/>
        <v>224</v>
      </c>
      <c r="N63" s="77">
        <v>150</v>
      </c>
      <c r="O63" s="77">
        <v>99</v>
      </c>
      <c r="P63" s="77">
        <v>0</v>
      </c>
      <c r="Q63" s="77">
        <f t="shared" si="2"/>
        <v>249</v>
      </c>
      <c r="R63" s="77">
        <v>175</v>
      </c>
      <c r="S63" s="77">
        <v>71</v>
      </c>
      <c r="T63" s="77">
        <v>2</v>
      </c>
      <c r="U63" s="77">
        <f t="shared" si="3"/>
        <v>246</v>
      </c>
      <c r="V63" s="77"/>
      <c r="W63" s="77"/>
      <c r="X63" s="77"/>
      <c r="Y63" s="77">
        <f t="shared" si="4"/>
        <v>0</v>
      </c>
      <c r="Z63" s="77"/>
      <c r="AA63" s="77"/>
      <c r="AB63" s="77"/>
      <c r="AC63" s="77">
        <f t="shared" si="5"/>
        <v>0</v>
      </c>
      <c r="AD63" s="77">
        <f t="shared" si="6"/>
        <v>982</v>
      </c>
      <c r="AE63" s="77">
        <f t="shared" si="7"/>
        <v>6</v>
      </c>
      <c r="AF63" s="77">
        <f t="array" ref="AF63">1+COUNTIF($AD$4:$AD$403,"&gt;"&amp;AD63)+SUM(IF($AD$4:$AD$403=AD63,IF($AN$4:$AN$403&gt;AN63,1,0),0))+SUM(IF($AD$4:$AD$403=AD63,IF($AN$4:$AN$403=AN63,IF($AE$4:$AE$403&lt;AE63,1,0),0),0))+SUM(IF($AD$4:$AD$403=AD63,IF($AN$4:$AN$403=AN63,IF($AE$4:$AE$403=AE63,IF($AP$4:$AP$403&gt;AP63,1,0),0),0),0))</f>
        <v>6</v>
      </c>
      <c r="AG63" s="1">
        <v>60</v>
      </c>
      <c r="AK63" s="77">
        <f>AK62+1</f>
        <v>44</v>
      </c>
      <c r="AL63" s="1">
        <v>60</v>
      </c>
      <c r="AM63" s="77"/>
      <c r="AN63" s="77">
        <f t="shared" si="8"/>
        <v>341</v>
      </c>
      <c r="AO63" s="77">
        <f t="shared" si="9"/>
        <v>641</v>
      </c>
      <c r="AP63">
        <v>341</v>
      </c>
      <c r="AU63" s="77">
        <f>AU60+3</f>
        <v>56</v>
      </c>
      <c r="AV63">
        <v>60</v>
      </c>
    </row>
    <row r="64" spans="1:49" ht="13.7" customHeight="1">
      <c r="A64" s="77">
        <v>61</v>
      </c>
      <c r="B64" s="7" t="s">
        <v>141</v>
      </c>
      <c r="C64" s="12" t="s">
        <v>142</v>
      </c>
      <c r="D64" s="21"/>
      <c r="E64" s="22"/>
      <c r="F64" s="77">
        <v>154</v>
      </c>
      <c r="G64" s="77">
        <v>59</v>
      </c>
      <c r="H64" s="77">
        <v>2</v>
      </c>
      <c r="I64" s="77">
        <f t="shared" si="0"/>
        <v>213</v>
      </c>
      <c r="J64" s="77">
        <v>157</v>
      </c>
      <c r="K64" s="77">
        <v>60</v>
      </c>
      <c r="L64" s="77">
        <v>5</v>
      </c>
      <c r="M64" s="77">
        <f t="shared" si="1"/>
        <v>217</v>
      </c>
      <c r="N64" s="77">
        <v>147</v>
      </c>
      <c r="O64" s="77">
        <v>71</v>
      </c>
      <c r="P64" s="77">
        <v>3</v>
      </c>
      <c r="Q64" s="77">
        <f t="shared" si="2"/>
        <v>218</v>
      </c>
      <c r="R64" s="77">
        <v>139</v>
      </c>
      <c r="S64" s="77">
        <v>54</v>
      </c>
      <c r="T64" s="77">
        <v>4</v>
      </c>
      <c r="U64" s="77">
        <f t="shared" si="3"/>
        <v>193</v>
      </c>
      <c r="V64" s="77"/>
      <c r="W64" s="77"/>
      <c r="X64" s="77"/>
      <c r="Y64" s="77">
        <f t="shared" si="4"/>
        <v>0</v>
      </c>
      <c r="Z64" s="77"/>
      <c r="AA64" s="77"/>
      <c r="AB64" s="77"/>
      <c r="AC64" s="77">
        <f t="shared" si="5"/>
        <v>0</v>
      </c>
      <c r="AD64" s="77">
        <f t="shared" si="6"/>
        <v>841</v>
      </c>
      <c r="AE64" s="77">
        <f t="shared" si="7"/>
        <v>14</v>
      </c>
      <c r="AF64" s="77">
        <f t="array" ref="AF64">1+COUNTIF($AD$4:$AD$403,"&gt;"&amp;AD64)+SUM(IF($AD$4:$AD$403=AD64,IF($AN$4:$AN$403&gt;AN64,1,0),0))+SUM(IF($AD$4:$AD$403=AD64,IF($AN$4:$AN$403=AN64,IF($AE$4:$AE$403&lt;AE64,1,0),0),0))+SUM(IF($AD$4:$AD$403=AD64,IF($AN$4:$AN$403=AN64,IF($AE$4:$AE$403=AE64,IF($AP$4:$AP$403&gt;AP64,1,0),0),0),0))</f>
        <v>109</v>
      </c>
      <c r="AG64" s="1">
        <v>61</v>
      </c>
      <c r="AH64" s="1">
        <f>AD64+AD65</f>
        <v>1690</v>
      </c>
      <c r="AI64" s="1">
        <f>AN64+AN65</f>
        <v>498</v>
      </c>
      <c r="AJ64" s="1">
        <f>AE64+AE65</f>
        <v>33</v>
      </c>
      <c r="AK64" s="11">
        <f t="array" ref="AK64">1+(SUM(IF($AH$4:$AH$403&gt;AH64,1,0))+SUM(IF($AH$4:$AH$403=AH64,IF($AI$4:$AI$403&gt;AI64,1,0),0))+SUM(IF($AH$4:$AH$403=AH64,IF($AI$4:$AI$403=AI64,IF($AJ$4:$AJ$403&lt;AJ64,1,0),0),0))+SUM(IF($AH$4:$AH$403=AH64,IF($AI$4:$AI$403=AI64,IF($AJ$4:$AJ$403=AJ64,IF($AQ$4:$AQ$403&gt;AQ64,1,0),0),0),0)))*2</f>
        <v>111</v>
      </c>
      <c r="AL64" s="1">
        <v>61</v>
      </c>
      <c r="AM64" s="77"/>
      <c r="AN64" s="77">
        <f t="shared" si="8"/>
        <v>244</v>
      </c>
      <c r="AO64" s="77">
        <f t="shared" si="9"/>
        <v>597</v>
      </c>
      <c r="AP64">
        <v>340</v>
      </c>
      <c r="AQ64">
        <v>340</v>
      </c>
      <c r="AR64">
        <f>AD64+AD65+AD66+AD67</f>
        <v>3333</v>
      </c>
      <c r="AS64">
        <f>AN64+AN65+AN66+AN67</f>
        <v>988</v>
      </c>
      <c r="AT64">
        <f>AE64+AE65+AE66+AE67</f>
        <v>75</v>
      </c>
      <c r="AU64" s="77">
        <f t="array" ref="AU64">1+(SUM(IF($AR$4:$AR$403&gt;AR64,1,0))+SUM(IF($AR$4:$AR$403=AR64,IF($AS$4:$AS$403&gt;AS64,1,0),0))+SUM(IF($AR$4:$AR$403=AR64,IF($AS$4:$AS$403=AS64,IF($AT$4:$AT$403&lt;AT64,1,0),0),0))+SUM(IF($AR$4:$AR$403=AR64,IF($AS$4:$AS$403=AS64,IF($AT$4:$AT$403=AT64,IF($AW$4:$AW$403&gt;AW64,1,0),0),0),0)))*4</f>
        <v>121</v>
      </c>
      <c r="AV64">
        <v>61</v>
      </c>
      <c r="AW64">
        <f>AP64</f>
        <v>340</v>
      </c>
    </row>
    <row r="65" spans="1:49" ht="13.7" customHeight="1">
      <c r="A65" s="77">
        <v>62</v>
      </c>
      <c r="B65" s="7" t="s">
        <v>143</v>
      </c>
      <c r="C65" s="15" t="s">
        <v>59</v>
      </c>
      <c r="D65" s="24"/>
      <c r="E65" s="22"/>
      <c r="F65" s="77">
        <v>140</v>
      </c>
      <c r="G65" s="77">
        <v>68</v>
      </c>
      <c r="H65" s="77">
        <v>3</v>
      </c>
      <c r="I65" s="77">
        <f t="shared" si="0"/>
        <v>208</v>
      </c>
      <c r="J65" s="77">
        <v>138</v>
      </c>
      <c r="K65" s="77">
        <v>54</v>
      </c>
      <c r="L65" s="77">
        <v>6</v>
      </c>
      <c r="M65" s="77">
        <f t="shared" si="1"/>
        <v>192</v>
      </c>
      <c r="N65" s="77">
        <v>158</v>
      </c>
      <c r="O65" s="77">
        <v>62</v>
      </c>
      <c r="P65" s="77">
        <v>6</v>
      </c>
      <c r="Q65" s="77">
        <f t="shared" si="2"/>
        <v>220</v>
      </c>
      <c r="R65" s="77">
        <v>159</v>
      </c>
      <c r="S65" s="77">
        <v>70</v>
      </c>
      <c r="T65" s="77">
        <v>4</v>
      </c>
      <c r="U65" s="77">
        <f t="shared" si="3"/>
        <v>229</v>
      </c>
      <c r="V65" s="77"/>
      <c r="W65" s="77"/>
      <c r="X65" s="77"/>
      <c r="Y65" s="77">
        <f t="shared" si="4"/>
        <v>0</v>
      </c>
      <c r="Z65" s="77"/>
      <c r="AA65" s="77"/>
      <c r="AB65" s="77"/>
      <c r="AC65" s="77">
        <f t="shared" si="5"/>
        <v>0</v>
      </c>
      <c r="AD65" s="77">
        <f t="shared" si="6"/>
        <v>849</v>
      </c>
      <c r="AE65" s="77">
        <f t="shared" si="7"/>
        <v>19</v>
      </c>
      <c r="AF65" s="77">
        <f t="array" ref="AF65">1+COUNTIF($AD$4:$AD$403,"&gt;"&amp;AD65)+SUM(IF($AD$4:$AD$403=AD65,IF($AN$4:$AN$403&gt;AN65,1,0),0))+SUM(IF($AD$4:$AD$403=AD65,IF($AN$4:$AN$403=AN65,IF($AE$4:$AE$403&lt;AE65,1,0),0),0))+SUM(IF($AD$4:$AD$403=AD65,IF($AN$4:$AN$403=AN65,IF($AE$4:$AE$403=AE65,IF($AP$4:$AP$403&gt;AP65,1,0),0),0),0))</f>
        <v>104</v>
      </c>
      <c r="AG65" s="1">
        <v>62</v>
      </c>
      <c r="AK65" s="77">
        <f>AK64+1</f>
        <v>112</v>
      </c>
      <c r="AL65" s="1">
        <v>62</v>
      </c>
      <c r="AM65" s="77"/>
      <c r="AN65" s="77">
        <f t="shared" si="8"/>
        <v>254</v>
      </c>
      <c r="AO65" s="77">
        <f t="shared" si="9"/>
        <v>595</v>
      </c>
      <c r="AP65">
        <v>339</v>
      </c>
      <c r="AU65" s="77">
        <f>AU64+1</f>
        <v>122</v>
      </c>
      <c r="AV65">
        <v>62</v>
      </c>
    </row>
    <row r="66" spans="1:49" ht="13.7" customHeight="1">
      <c r="A66" s="77">
        <v>63</v>
      </c>
      <c r="B66" s="7" t="s">
        <v>144</v>
      </c>
      <c r="C66" s="12" t="s">
        <v>145</v>
      </c>
      <c r="D66" s="13"/>
      <c r="E66" s="14"/>
      <c r="F66" s="77">
        <v>139</v>
      </c>
      <c r="G66" s="77">
        <v>87</v>
      </c>
      <c r="H66" s="77">
        <v>1</v>
      </c>
      <c r="I66" s="77">
        <f t="shared" si="0"/>
        <v>226</v>
      </c>
      <c r="J66" s="77">
        <v>134</v>
      </c>
      <c r="K66" s="77">
        <v>50</v>
      </c>
      <c r="L66" s="77">
        <v>7</v>
      </c>
      <c r="M66" s="77">
        <f t="shared" si="1"/>
        <v>184</v>
      </c>
      <c r="N66" s="77">
        <v>164</v>
      </c>
      <c r="O66" s="77">
        <v>71</v>
      </c>
      <c r="P66" s="77">
        <v>2</v>
      </c>
      <c r="Q66" s="77">
        <f t="shared" si="2"/>
        <v>235</v>
      </c>
      <c r="R66" s="77">
        <v>132</v>
      </c>
      <c r="S66" s="77">
        <v>53</v>
      </c>
      <c r="T66" s="77">
        <v>5</v>
      </c>
      <c r="U66" s="77">
        <f t="shared" si="3"/>
        <v>185</v>
      </c>
      <c r="V66" s="77"/>
      <c r="W66" s="77"/>
      <c r="X66" s="77"/>
      <c r="Y66" s="77">
        <f t="shared" si="4"/>
        <v>0</v>
      </c>
      <c r="Z66" s="77"/>
      <c r="AA66" s="77"/>
      <c r="AB66" s="77"/>
      <c r="AC66" s="77">
        <f t="shared" si="5"/>
        <v>0</v>
      </c>
      <c r="AD66" s="77">
        <f t="shared" si="6"/>
        <v>830</v>
      </c>
      <c r="AE66" s="77">
        <f t="shared" si="7"/>
        <v>15</v>
      </c>
      <c r="AF66" s="77">
        <f t="array" ref="AF66">1+COUNTIF($AD$4:$AD$403,"&gt;"&amp;AD66)+SUM(IF($AD$4:$AD$403=AD66,IF($AN$4:$AN$403&gt;AN66,1,0),0))+SUM(IF($AD$4:$AD$403=AD66,IF($AN$4:$AN$403=AN66,IF($AE$4:$AE$403&lt;AE66,1,0),0),0))+SUM(IF($AD$4:$AD$403=AD66,IF($AN$4:$AN$403=AN66,IF($AE$4:$AE$403=AE66,IF($AP$4:$AP$403&gt;AP66,1,0),0),0),0))</f>
        <v>119</v>
      </c>
      <c r="AG66" s="1">
        <v>63</v>
      </c>
      <c r="AH66" s="1">
        <f>AD66+AD67</f>
        <v>1643</v>
      </c>
      <c r="AI66" s="1">
        <f>AN66+AN67</f>
        <v>490</v>
      </c>
      <c r="AJ66" s="1">
        <f>AE66+AE67</f>
        <v>42</v>
      </c>
      <c r="AK66" s="11">
        <f t="array" ref="AK66">1+(SUM(IF($AH$4:$AH$403&gt;AH66,1,0))+SUM(IF($AH$4:$AH$403=AH66,IF($AI$4:$AI$403&gt;AI66,1,0),0))+SUM(IF($AH$4:$AH$403=AH66,IF($AI$4:$AI$403=AI66,IF($AJ$4:$AJ$403&lt;AJ66,1,0),0),0))+SUM(IF($AH$4:$AH$403=AH66,IF($AI$4:$AI$403=AI66,IF($AJ$4:$AJ$403=AJ66,IF($AQ$4:$AQ$403&gt;AQ66,1,0),0),0),0)))*2</f>
        <v>123</v>
      </c>
      <c r="AL66" s="1">
        <v>63</v>
      </c>
      <c r="AM66" s="77"/>
      <c r="AN66" s="77">
        <f t="shared" si="8"/>
        <v>261</v>
      </c>
      <c r="AO66" s="77">
        <f t="shared" si="9"/>
        <v>569</v>
      </c>
      <c r="AP66">
        <v>338</v>
      </c>
      <c r="AQ66">
        <v>338</v>
      </c>
      <c r="AU66" s="77">
        <f>AU64+2</f>
        <v>123</v>
      </c>
      <c r="AV66">
        <v>63</v>
      </c>
    </row>
    <row r="67" spans="1:49" ht="13.7" customHeight="1">
      <c r="A67" s="77">
        <v>64</v>
      </c>
      <c r="B67" s="7" t="s">
        <v>60</v>
      </c>
      <c r="C67" s="15" t="s">
        <v>146</v>
      </c>
      <c r="D67" s="16"/>
      <c r="E67" s="14"/>
      <c r="F67" s="77">
        <v>160</v>
      </c>
      <c r="G67" s="77">
        <v>57</v>
      </c>
      <c r="H67" s="77">
        <v>5</v>
      </c>
      <c r="I67" s="77">
        <f t="shared" si="0"/>
        <v>217</v>
      </c>
      <c r="J67" s="77">
        <v>142</v>
      </c>
      <c r="K67" s="77">
        <v>44</v>
      </c>
      <c r="L67" s="77">
        <v>8</v>
      </c>
      <c r="M67" s="77">
        <f t="shared" si="1"/>
        <v>186</v>
      </c>
      <c r="N67" s="77">
        <v>139</v>
      </c>
      <c r="O67" s="77">
        <v>60</v>
      </c>
      <c r="P67" s="77">
        <v>8</v>
      </c>
      <c r="Q67" s="77">
        <f t="shared" si="2"/>
        <v>199</v>
      </c>
      <c r="R67" s="77">
        <v>143</v>
      </c>
      <c r="S67" s="77">
        <v>68</v>
      </c>
      <c r="T67" s="77">
        <v>6</v>
      </c>
      <c r="U67" s="77">
        <f t="shared" si="3"/>
        <v>211</v>
      </c>
      <c r="V67" s="77"/>
      <c r="W67" s="77"/>
      <c r="X67" s="77"/>
      <c r="Y67" s="77">
        <f t="shared" si="4"/>
        <v>0</v>
      </c>
      <c r="Z67" s="77"/>
      <c r="AA67" s="77"/>
      <c r="AB67" s="77"/>
      <c r="AC67" s="77">
        <f t="shared" si="5"/>
        <v>0</v>
      </c>
      <c r="AD67" s="77">
        <f t="shared" si="6"/>
        <v>813</v>
      </c>
      <c r="AE67" s="77">
        <f t="shared" si="7"/>
        <v>27</v>
      </c>
      <c r="AF67" s="77">
        <f t="array" ref="AF67">1+COUNTIF($AD$4:$AD$403,"&gt;"&amp;AD67)+SUM(IF($AD$4:$AD$403=AD67,IF($AN$4:$AN$403&gt;AN67,1,0),0))+SUM(IF($AD$4:$AD$403=AD67,IF($AN$4:$AN$403=AN67,IF($AE$4:$AE$403&lt;AE67,1,0),0),0))+SUM(IF($AD$4:$AD$403=AD67,IF($AN$4:$AN$403=AN67,IF($AE$4:$AE$403=AE67,IF($AP$4:$AP$403&gt;AP67,1,0),0),0),0))</f>
        <v>127</v>
      </c>
      <c r="AG67" s="1">
        <v>64</v>
      </c>
      <c r="AK67" s="77">
        <f>AK66+1</f>
        <v>124</v>
      </c>
      <c r="AL67" s="1">
        <v>64</v>
      </c>
      <c r="AM67" s="77"/>
      <c r="AN67" s="77">
        <f t="shared" si="8"/>
        <v>229</v>
      </c>
      <c r="AO67" s="77">
        <f t="shared" si="9"/>
        <v>584</v>
      </c>
      <c r="AP67">
        <v>337</v>
      </c>
      <c r="AU67" s="77">
        <f>AU64+3</f>
        <v>124</v>
      </c>
      <c r="AV67">
        <v>64</v>
      </c>
    </row>
    <row r="68" spans="1:49" ht="13.7" customHeight="1">
      <c r="A68" s="77">
        <v>65</v>
      </c>
      <c r="B68" s="7" t="s">
        <v>50</v>
      </c>
      <c r="C68" s="12" t="s">
        <v>51</v>
      </c>
      <c r="D68" s="13"/>
      <c r="E68" s="14"/>
      <c r="F68" s="77">
        <v>161</v>
      </c>
      <c r="G68" s="77">
        <v>81</v>
      </c>
      <c r="H68" s="77">
        <v>0</v>
      </c>
      <c r="I68" s="77">
        <f t="shared" ref="I68:I131" si="10">F68+G68</f>
        <v>242</v>
      </c>
      <c r="J68" s="77">
        <v>159</v>
      </c>
      <c r="K68" s="77">
        <v>62</v>
      </c>
      <c r="L68" s="77">
        <v>3</v>
      </c>
      <c r="M68" s="77">
        <f t="shared" ref="M68:M131" si="11">J68+K68</f>
        <v>221</v>
      </c>
      <c r="N68" s="77">
        <v>141</v>
      </c>
      <c r="O68" s="77">
        <v>88</v>
      </c>
      <c r="P68" s="77">
        <v>2</v>
      </c>
      <c r="Q68" s="77">
        <f t="shared" ref="Q68:Q131" si="12">N68+O68</f>
        <v>229</v>
      </c>
      <c r="R68" s="77">
        <v>145</v>
      </c>
      <c r="S68" s="77">
        <v>81</v>
      </c>
      <c r="T68" s="77">
        <v>2</v>
      </c>
      <c r="U68" s="77">
        <f t="shared" ref="U68:U131" si="13">R68+S68</f>
        <v>226</v>
      </c>
      <c r="V68" s="77"/>
      <c r="W68" s="77"/>
      <c r="X68" s="77"/>
      <c r="Y68" s="77">
        <f t="shared" ref="Y68:Y131" si="14">V68+W68</f>
        <v>0</v>
      </c>
      <c r="Z68" s="77"/>
      <c r="AA68" s="77"/>
      <c r="AB68" s="77"/>
      <c r="AC68" s="77">
        <f t="shared" ref="AC68:AC131" si="15">Z68+AA68</f>
        <v>0</v>
      </c>
      <c r="AD68" s="77">
        <f t="shared" ref="AD68:AD131" si="16">I68+M68+Q68+U68+Y68+AC68</f>
        <v>918</v>
      </c>
      <c r="AE68" s="77">
        <f t="shared" ref="AE68:AE131" si="17">H68+L68+P68+T68+X68+AB68</f>
        <v>7</v>
      </c>
      <c r="AF68" s="77">
        <f t="array" ref="AF68">1+COUNTIF($AD$4:$AD$403,"&gt;"&amp;AD68)+SUM(IF($AD$4:$AD$403=AD68,IF($AN$4:$AN$403&gt;AN68,1,0),0))+SUM(IF($AD$4:$AD$403=AD68,IF($AN$4:$AN$403=AN68,IF($AE$4:$AE$403&lt;AE68,1,0),0),0))+SUM(IF($AD$4:$AD$403=AD68,IF($AN$4:$AN$403=AN68,IF($AE$4:$AE$403=AE68,IF($AP$4:$AP$403&gt;AP68,1,0),0),0),0))</f>
        <v>39</v>
      </c>
      <c r="AG68" s="1">
        <v>65</v>
      </c>
      <c r="AH68" s="1">
        <f>AD68+AD69</f>
        <v>1872</v>
      </c>
      <c r="AI68" s="1">
        <f>AN68+AN69</f>
        <v>649</v>
      </c>
      <c r="AJ68" s="1">
        <f>AE68+AE69</f>
        <v>11</v>
      </c>
      <c r="AK68" s="11">
        <f t="array" ref="AK68">1+(SUM(IF($AH$4:$AH$403&gt;AH68,1,0))+SUM(IF($AH$4:$AH$403=AH68,IF($AI$4:$AI$403&gt;AI68,1,0),0))+SUM(IF($AH$4:$AH$403=AH68,IF($AI$4:$AI$403=AI68,IF($AJ$4:$AJ$403&lt;AJ68,1,0),0),0))+SUM(IF($AH$4:$AH$403=AH68,IF($AI$4:$AI$403=AI68,IF($AJ$4:$AJ$403=AJ68,IF($AQ$4:$AQ$403&gt;AQ68,1,0),0),0),0)))*2</f>
        <v>15</v>
      </c>
      <c r="AL68" s="1">
        <v>65</v>
      </c>
      <c r="AM68" s="77"/>
      <c r="AN68" s="77">
        <f t="shared" ref="AN68:AN131" si="18">G68+K68+O68+S68+W68+AA68</f>
        <v>312</v>
      </c>
      <c r="AO68" s="77">
        <f t="shared" ref="AO68:AO131" si="19">F68+J68+N68+R68+V68+Z68</f>
        <v>606</v>
      </c>
      <c r="AP68">
        <v>336</v>
      </c>
      <c r="AQ68">
        <v>336</v>
      </c>
      <c r="AR68">
        <f>AD68+AD69+AD70+AD71</f>
        <v>2760</v>
      </c>
      <c r="AS68">
        <f>AN68+AN69+AN70+AN71</f>
        <v>921</v>
      </c>
      <c r="AT68">
        <f>AE68+AE69+AE70+AE71</f>
        <v>18</v>
      </c>
      <c r="AU68" s="77">
        <f t="array" ref="AU68">1+(SUM(IF($AR$4:$AR$403&gt;AR68,1,0))+SUM(IF($AR$4:$AR$403=AR68,IF($AS$4:$AS$403&gt;AS68,1,0),0))+SUM(IF($AR$4:$AR$403=AR68,IF($AS$4:$AS$403=AS68,IF($AT$4:$AT$403&lt;AT68,1,0),0),0))+SUM(IF($AR$4:$AR$403=AR68,IF($AS$4:$AS$403=AS68,IF($AT$4:$AT$403=AT68,IF($AW$4:$AW$403&gt;AW68,1,0),0),0),0)))*4</f>
        <v>137</v>
      </c>
      <c r="AV68">
        <v>65</v>
      </c>
      <c r="AW68">
        <f>AP68</f>
        <v>336</v>
      </c>
    </row>
    <row r="69" spans="1:49" ht="13.7" customHeight="1">
      <c r="A69" s="77">
        <v>66</v>
      </c>
      <c r="B69" s="7" t="s">
        <v>50</v>
      </c>
      <c r="C69" s="15" t="s">
        <v>147</v>
      </c>
      <c r="D69" s="16"/>
      <c r="E69" s="14"/>
      <c r="F69" s="77">
        <v>150</v>
      </c>
      <c r="G69" s="77">
        <v>71</v>
      </c>
      <c r="H69" s="77">
        <v>1</v>
      </c>
      <c r="I69" s="77">
        <f t="shared" si="10"/>
        <v>221</v>
      </c>
      <c r="J69" s="77">
        <v>154</v>
      </c>
      <c r="K69" s="77">
        <v>97</v>
      </c>
      <c r="L69" s="77">
        <v>0</v>
      </c>
      <c r="M69" s="77">
        <f t="shared" si="11"/>
        <v>251</v>
      </c>
      <c r="N69" s="77">
        <v>148</v>
      </c>
      <c r="O69" s="77">
        <v>89</v>
      </c>
      <c r="P69" s="77">
        <v>0</v>
      </c>
      <c r="Q69" s="77">
        <f t="shared" si="12"/>
        <v>237</v>
      </c>
      <c r="R69" s="77">
        <v>165</v>
      </c>
      <c r="S69" s="77">
        <v>80</v>
      </c>
      <c r="T69" s="77">
        <v>3</v>
      </c>
      <c r="U69" s="77">
        <f t="shared" si="13"/>
        <v>245</v>
      </c>
      <c r="V69" s="77"/>
      <c r="W69" s="77"/>
      <c r="X69" s="77"/>
      <c r="Y69" s="77">
        <f t="shared" si="14"/>
        <v>0</v>
      </c>
      <c r="Z69" s="77"/>
      <c r="AA69" s="77"/>
      <c r="AB69" s="77"/>
      <c r="AC69" s="77">
        <f t="shared" si="15"/>
        <v>0</v>
      </c>
      <c r="AD69" s="77">
        <f t="shared" si="16"/>
        <v>954</v>
      </c>
      <c r="AE69" s="77">
        <f t="shared" si="17"/>
        <v>4</v>
      </c>
      <c r="AF69" s="77">
        <f t="array" ref="AF69">1+COUNTIF($AD$4:$AD$403,"&gt;"&amp;AD69)+SUM(IF($AD$4:$AD$403=AD69,IF($AN$4:$AN$403&gt;AN69,1,0),0))+SUM(IF($AD$4:$AD$403=AD69,IF($AN$4:$AN$403=AN69,IF($AE$4:$AE$403&lt;AE69,1,0),0),0))+SUM(IF($AD$4:$AD$403=AD69,IF($AN$4:$AN$403=AN69,IF($AE$4:$AE$403=AE69,IF($AP$4:$AP$403&gt;AP69,1,0),0),0),0))</f>
        <v>18</v>
      </c>
      <c r="AG69" s="1">
        <v>66</v>
      </c>
      <c r="AK69" s="77">
        <f>AK68+1</f>
        <v>16</v>
      </c>
      <c r="AL69" s="1">
        <v>66</v>
      </c>
      <c r="AM69" s="77"/>
      <c r="AN69" s="77">
        <f t="shared" si="18"/>
        <v>337</v>
      </c>
      <c r="AO69" s="77">
        <f t="shared" si="19"/>
        <v>617</v>
      </c>
      <c r="AP69">
        <v>335</v>
      </c>
      <c r="AU69" s="77">
        <f>AU68+1</f>
        <v>138</v>
      </c>
      <c r="AV69">
        <v>66</v>
      </c>
    </row>
    <row r="70" spans="1:49" ht="13.7" customHeight="1">
      <c r="A70" s="77">
        <v>67</v>
      </c>
      <c r="B70" s="7" t="s">
        <v>48</v>
      </c>
      <c r="C70" s="12" t="s">
        <v>49</v>
      </c>
      <c r="D70" s="13"/>
      <c r="E70" s="14"/>
      <c r="F70" s="77">
        <v>157</v>
      </c>
      <c r="G70" s="77">
        <v>71</v>
      </c>
      <c r="H70" s="77">
        <v>1</v>
      </c>
      <c r="I70" s="77">
        <f t="shared" si="10"/>
        <v>228</v>
      </c>
      <c r="J70" s="77">
        <v>142</v>
      </c>
      <c r="K70" s="77">
        <v>56</v>
      </c>
      <c r="L70" s="77">
        <v>2</v>
      </c>
      <c r="M70" s="77">
        <f t="shared" si="11"/>
        <v>198</v>
      </c>
      <c r="N70" s="77">
        <v>6</v>
      </c>
      <c r="O70" s="77">
        <v>0</v>
      </c>
      <c r="P70" s="77">
        <v>0</v>
      </c>
      <c r="Q70" s="77">
        <f t="shared" si="12"/>
        <v>6</v>
      </c>
      <c r="R70" s="77">
        <v>3</v>
      </c>
      <c r="S70" s="77">
        <v>0</v>
      </c>
      <c r="T70" s="77">
        <v>0</v>
      </c>
      <c r="U70" s="77">
        <f t="shared" si="13"/>
        <v>3</v>
      </c>
      <c r="V70" s="77"/>
      <c r="W70" s="77"/>
      <c r="X70" s="77"/>
      <c r="Y70" s="77">
        <f t="shared" si="14"/>
        <v>0</v>
      </c>
      <c r="Z70" s="77"/>
      <c r="AA70" s="77"/>
      <c r="AB70" s="77"/>
      <c r="AC70" s="77">
        <f t="shared" si="15"/>
        <v>0</v>
      </c>
      <c r="AD70" s="77">
        <f t="shared" si="16"/>
        <v>435</v>
      </c>
      <c r="AE70" s="77">
        <f t="shared" si="17"/>
        <v>3</v>
      </c>
      <c r="AF70" s="77">
        <f t="array" ref="AF70">1+COUNTIF($AD$4:$AD$403,"&gt;"&amp;AD70)+SUM(IF($AD$4:$AD$403=AD70,IF($AN$4:$AN$403&gt;AN70,1,0),0))+SUM(IF($AD$4:$AD$403=AD70,IF($AN$4:$AN$403=AN70,IF($AE$4:$AE$403&lt;AE70,1,0),0),0))+SUM(IF($AD$4:$AD$403=AD70,IF($AN$4:$AN$403=AN70,IF($AE$4:$AE$403=AE70,IF($AP$4:$AP$403&gt;AP70,1,0),0),0),0))</f>
        <v>146</v>
      </c>
      <c r="AG70" s="1">
        <v>67</v>
      </c>
      <c r="AH70" s="1">
        <f>AD70+AD71</f>
        <v>888</v>
      </c>
      <c r="AI70" s="1">
        <f>AN70+AN71</f>
        <v>272</v>
      </c>
      <c r="AJ70" s="1">
        <f>AE70+AE71</f>
        <v>7</v>
      </c>
      <c r="AK70" s="11">
        <f t="array" ref="AK70">1+(SUM(IF($AH$4:$AH$403&gt;AH70,1,0))+SUM(IF($AH$4:$AH$403=AH70,IF($AI$4:$AI$403&gt;AI70,1,0),0))+SUM(IF($AH$4:$AH$403=AH70,IF($AI$4:$AI$403=AI70,IF($AJ$4:$AJ$403&lt;AJ70,1,0),0),0))+SUM(IF($AH$4:$AH$403=AH70,IF($AI$4:$AI$403=AI70,IF($AJ$4:$AJ$403=AJ70,IF($AQ$4:$AQ$403&gt;AQ70,1,0),0),0),0)))*2</f>
        <v>145</v>
      </c>
      <c r="AL70" s="1">
        <v>67</v>
      </c>
      <c r="AM70" s="77"/>
      <c r="AN70" s="77">
        <f t="shared" si="18"/>
        <v>127</v>
      </c>
      <c r="AO70" s="77">
        <f t="shared" si="19"/>
        <v>308</v>
      </c>
      <c r="AP70">
        <v>334</v>
      </c>
      <c r="AQ70">
        <v>334</v>
      </c>
      <c r="AU70" s="77">
        <f>AU68+2</f>
        <v>139</v>
      </c>
      <c r="AV70">
        <v>67</v>
      </c>
    </row>
    <row r="71" spans="1:49" ht="13.7" customHeight="1">
      <c r="A71" s="77">
        <v>68</v>
      </c>
      <c r="B71" s="7" t="s">
        <v>148</v>
      </c>
      <c r="C71" s="15" t="s">
        <v>149</v>
      </c>
      <c r="D71" s="16"/>
      <c r="E71" s="14"/>
      <c r="F71" s="77">
        <v>145</v>
      </c>
      <c r="G71" s="77">
        <v>75</v>
      </c>
      <c r="H71" s="77">
        <v>1</v>
      </c>
      <c r="I71" s="77">
        <f t="shared" si="10"/>
        <v>220</v>
      </c>
      <c r="J71" s="77">
        <v>146</v>
      </c>
      <c r="K71" s="77">
        <v>70</v>
      </c>
      <c r="L71" s="77">
        <v>3</v>
      </c>
      <c r="M71" s="77">
        <f t="shared" si="11"/>
        <v>216</v>
      </c>
      <c r="N71" s="77">
        <v>8</v>
      </c>
      <c r="O71" s="77">
        <v>0</v>
      </c>
      <c r="P71" s="77">
        <v>0</v>
      </c>
      <c r="Q71" s="77">
        <f t="shared" si="12"/>
        <v>8</v>
      </c>
      <c r="R71" s="77">
        <v>9</v>
      </c>
      <c r="S71" s="77">
        <v>0</v>
      </c>
      <c r="T71" s="77">
        <v>0</v>
      </c>
      <c r="U71" s="77">
        <f t="shared" si="13"/>
        <v>9</v>
      </c>
      <c r="V71" s="77"/>
      <c r="W71" s="77"/>
      <c r="X71" s="77"/>
      <c r="Y71" s="77">
        <f t="shared" si="14"/>
        <v>0</v>
      </c>
      <c r="Z71" s="77"/>
      <c r="AA71" s="77"/>
      <c r="AB71" s="77"/>
      <c r="AC71" s="77">
        <f t="shared" si="15"/>
        <v>0</v>
      </c>
      <c r="AD71" s="77">
        <f t="shared" si="16"/>
        <v>453</v>
      </c>
      <c r="AE71" s="77">
        <f t="shared" si="17"/>
        <v>4</v>
      </c>
      <c r="AF71" s="77">
        <f t="array" ref="AF71">1+COUNTIF($AD$4:$AD$403,"&gt;"&amp;AD71)+SUM(IF($AD$4:$AD$403=AD71,IF($AN$4:$AN$403&gt;AN71,1,0),0))+SUM(IF($AD$4:$AD$403=AD71,IF($AN$4:$AN$403=AN71,IF($AE$4:$AE$403&lt;AE71,1,0),0),0))+SUM(IF($AD$4:$AD$403=AD71,IF($AN$4:$AN$403=AN71,IF($AE$4:$AE$403=AE71,IF($AP$4:$AP$403&gt;AP71,1,0),0),0),0))</f>
        <v>145</v>
      </c>
      <c r="AG71" s="1">
        <v>68</v>
      </c>
      <c r="AK71" s="77">
        <f>AK70+1</f>
        <v>146</v>
      </c>
      <c r="AL71" s="1">
        <v>68</v>
      </c>
      <c r="AM71" s="77"/>
      <c r="AN71" s="77">
        <f t="shared" si="18"/>
        <v>145</v>
      </c>
      <c r="AO71" s="77">
        <f t="shared" si="19"/>
        <v>308</v>
      </c>
      <c r="AP71">
        <v>333</v>
      </c>
      <c r="AU71" s="77">
        <f>AU68+3</f>
        <v>140</v>
      </c>
      <c r="AV71">
        <v>68</v>
      </c>
    </row>
    <row r="72" spans="1:49" ht="13.7" customHeight="1">
      <c r="A72" s="77">
        <v>69</v>
      </c>
      <c r="B72" s="7" t="s">
        <v>50</v>
      </c>
      <c r="C72" s="12" t="s">
        <v>72</v>
      </c>
      <c r="D72" s="21"/>
      <c r="E72" s="22"/>
      <c r="F72" s="77">
        <v>145</v>
      </c>
      <c r="G72" s="77">
        <v>72</v>
      </c>
      <c r="H72" s="77">
        <v>1</v>
      </c>
      <c r="I72" s="77">
        <f t="shared" si="10"/>
        <v>217</v>
      </c>
      <c r="J72" s="77">
        <v>149</v>
      </c>
      <c r="K72" s="77">
        <v>72</v>
      </c>
      <c r="L72" s="77">
        <v>0</v>
      </c>
      <c r="M72" s="77">
        <f t="shared" si="11"/>
        <v>221</v>
      </c>
      <c r="N72" s="77">
        <v>136</v>
      </c>
      <c r="O72" s="77">
        <v>80</v>
      </c>
      <c r="P72" s="77">
        <v>1</v>
      </c>
      <c r="Q72" s="77">
        <f t="shared" si="12"/>
        <v>216</v>
      </c>
      <c r="R72" s="77">
        <v>152</v>
      </c>
      <c r="S72" s="77">
        <v>70</v>
      </c>
      <c r="T72" s="77">
        <v>4</v>
      </c>
      <c r="U72" s="77">
        <f t="shared" si="13"/>
        <v>222</v>
      </c>
      <c r="V72" s="77"/>
      <c r="W72" s="77"/>
      <c r="X72" s="77"/>
      <c r="Y72" s="77">
        <f t="shared" si="14"/>
        <v>0</v>
      </c>
      <c r="Z72" s="77"/>
      <c r="AA72" s="77"/>
      <c r="AB72" s="77"/>
      <c r="AC72" s="77">
        <f t="shared" si="15"/>
        <v>0</v>
      </c>
      <c r="AD72" s="77">
        <f t="shared" si="16"/>
        <v>876</v>
      </c>
      <c r="AE72" s="77">
        <f t="shared" si="17"/>
        <v>6</v>
      </c>
      <c r="AF72" s="77">
        <f t="array" ref="AF72">1+COUNTIF($AD$4:$AD$403,"&gt;"&amp;AD72)+SUM(IF($AD$4:$AD$403=AD72,IF($AN$4:$AN$403&gt;AN72,1,0),0))+SUM(IF($AD$4:$AD$403=AD72,IF($AN$4:$AN$403=AN72,IF($AE$4:$AE$403&lt;AE72,1,0),0),0))+SUM(IF($AD$4:$AD$403=AD72,IF($AN$4:$AN$403=AN72,IF($AE$4:$AE$403=AE72,IF($AP$4:$AP$403&gt;AP72,1,0),0),0),0))</f>
        <v>77</v>
      </c>
      <c r="AG72" s="1">
        <v>69</v>
      </c>
      <c r="AH72" s="1">
        <f>AD72+AD73</f>
        <v>1730</v>
      </c>
      <c r="AI72" s="1">
        <f>AN72+AN73</f>
        <v>572</v>
      </c>
      <c r="AJ72" s="1">
        <f>AE72+AE73</f>
        <v>11</v>
      </c>
      <c r="AK72" s="11">
        <f t="array" ref="AK72">1+(SUM(IF($AH$4:$AH$403&gt;AH72,1,0))+SUM(IF($AH$4:$AH$403=AH72,IF($AI$4:$AI$403&gt;AI72,1,0),0))+SUM(IF($AH$4:$AH$403=AH72,IF($AI$4:$AI$403=AI72,IF($AJ$4:$AJ$403&lt;AJ72,1,0),0),0))+SUM(IF($AH$4:$AH$403=AH72,IF($AI$4:$AI$403=AI72,IF($AJ$4:$AJ$403=AJ72,IF($AQ$4:$AQ$403&gt;AQ72,1,0),0),0),0)))*2</f>
        <v>93</v>
      </c>
      <c r="AL72" s="1">
        <v>69</v>
      </c>
      <c r="AM72" s="77"/>
      <c r="AN72" s="77">
        <f t="shared" si="18"/>
        <v>294</v>
      </c>
      <c r="AO72" s="77">
        <f t="shared" si="19"/>
        <v>582</v>
      </c>
      <c r="AP72">
        <v>332</v>
      </c>
      <c r="AQ72">
        <v>332</v>
      </c>
      <c r="AR72">
        <f>AD72+AD73+AD74+AD75</f>
        <v>3645</v>
      </c>
      <c r="AS72">
        <f>AN72+AN73+AN74+AN75</f>
        <v>1242</v>
      </c>
      <c r="AT72">
        <f>AE72+AE73+AE74+AE75</f>
        <v>18</v>
      </c>
      <c r="AU72" s="77">
        <f t="array" ref="AU72">1+(SUM(IF($AR$4:$AR$403&gt;AR72,1,0))+SUM(IF($AR$4:$AR$403=AR72,IF($AS$4:$AS$403&gt;AS72,1,0),0))+SUM(IF($AR$4:$AR$403=AR72,IF($AS$4:$AS$403=AS72,IF($AT$4:$AT$403&lt;AT72,1,0),0),0))+SUM(IF($AR$4:$AR$403=AR72,IF($AS$4:$AS$403=AS72,IF($AT$4:$AT$403=AT72,IF($AW$4:$AW$403&gt;AW72,1,0),0),0),0)))*4</f>
        <v>25</v>
      </c>
      <c r="AV72">
        <v>69</v>
      </c>
      <c r="AW72">
        <f>AP72</f>
        <v>332</v>
      </c>
    </row>
    <row r="73" spans="1:49" ht="13.7" customHeight="1">
      <c r="A73" s="77">
        <v>70</v>
      </c>
      <c r="B73" s="7" t="s">
        <v>150</v>
      </c>
      <c r="C73" s="12" t="s">
        <v>151</v>
      </c>
      <c r="D73" s="21"/>
      <c r="E73" s="22"/>
      <c r="F73" s="77">
        <v>136</v>
      </c>
      <c r="G73" s="77">
        <v>72</v>
      </c>
      <c r="H73" s="77">
        <v>0</v>
      </c>
      <c r="I73" s="77">
        <f t="shared" si="10"/>
        <v>208</v>
      </c>
      <c r="J73" s="77">
        <v>151</v>
      </c>
      <c r="K73" s="77">
        <v>62</v>
      </c>
      <c r="L73" s="77">
        <v>2</v>
      </c>
      <c r="M73" s="77">
        <f t="shared" si="11"/>
        <v>213</v>
      </c>
      <c r="N73" s="77">
        <v>158</v>
      </c>
      <c r="O73" s="77">
        <v>63</v>
      </c>
      <c r="P73" s="77">
        <v>3</v>
      </c>
      <c r="Q73" s="77">
        <f t="shared" si="12"/>
        <v>221</v>
      </c>
      <c r="R73" s="77">
        <v>131</v>
      </c>
      <c r="S73" s="77">
        <v>81</v>
      </c>
      <c r="T73" s="77">
        <v>0</v>
      </c>
      <c r="U73" s="77">
        <f t="shared" si="13"/>
        <v>212</v>
      </c>
      <c r="V73" s="77"/>
      <c r="W73" s="77"/>
      <c r="X73" s="77"/>
      <c r="Y73" s="77">
        <f t="shared" si="14"/>
        <v>0</v>
      </c>
      <c r="Z73" s="77"/>
      <c r="AA73" s="77"/>
      <c r="AB73" s="77"/>
      <c r="AC73" s="77">
        <f t="shared" si="15"/>
        <v>0</v>
      </c>
      <c r="AD73" s="77">
        <f t="shared" si="16"/>
        <v>854</v>
      </c>
      <c r="AE73" s="77">
        <f t="shared" si="17"/>
        <v>5</v>
      </c>
      <c r="AF73" s="77">
        <f t="array" ref="AF73">1+COUNTIF($AD$4:$AD$403,"&gt;"&amp;AD73)+SUM(IF($AD$4:$AD$403=AD73,IF($AN$4:$AN$403&gt;AN73,1,0),0))+SUM(IF($AD$4:$AD$403=AD73,IF($AN$4:$AN$403=AN73,IF($AE$4:$AE$403&lt;AE73,1,0),0),0))+SUM(IF($AD$4:$AD$403=AD73,IF($AN$4:$AN$403=AN73,IF($AE$4:$AE$403=AE73,IF($AP$4:$AP$403&gt;AP73,1,0),0),0),0))</f>
        <v>100</v>
      </c>
      <c r="AG73" s="1">
        <v>70</v>
      </c>
      <c r="AK73" s="77">
        <f>AK72+1</f>
        <v>94</v>
      </c>
      <c r="AL73" s="1">
        <v>70</v>
      </c>
      <c r="AM73" s="77"/>
      <c r="AN73" s="77">
        <f t="shared" si="18"/>
        <v>278</v>
      </c>
      <c r="AO73" s="77">
        <f t="shared" si="19"/>
        <v>576</v>
      </c>
      <c r="AP73">
        <v>331</v>
      </c>
      <c r="AU73" s="77">
        <f>AU72+1</f>
        <v>26</v>
      </c>
      <c r="AV73">
        <v>70</v>
      </c>
    </row>
    <row r="74" spans="1:49" ht="13.7" customHeight="1">
      <c r="A74" s="77">
        <v>71</v>
      </c>
      <c r="B74" s="7" t="s">
        <v>116</v>
      </c>
      <c r="C74" s="12" t="s">
        <v>85</v>
      </c>
      <c r="D74" s="13"/>
      <c r="E74" s="14"/>
      <c r="F74" s="77">
        <v>144</v>
      </c>
      <c r="G74" s="77">
        <v>81</v>
      </c>
      <c r="H74" s="77">
        <v>1</v>
      </c>
      <c r="I74" s="77">
        <f t="shared" si="10"/>
        <v>225</v>
      </c>
      <c r="J74" s="77">
        <v>150</v>
      </c>
      <c r="K74" s="77">
        <v>63</v>
      </c>
      <c r="L74" s="77">
        <v>1</v>
      </c>
      <c r="M74" s="77">
        <f t="shared" si="11"/>
        <v>213</v>
      </c>
      <c r="N74" s="77">
        <v>132</v>
      </c>
      <c r="O74" s="77">
        <v>70</v>
      </c>
      <c r="P74" s="77">
        <v>2</v>
      </c>
      <c r="Q74" s="77">
        <f t="shared" si="12"/>
        <v>202</v>
      </c>
      <c r="R74" s="77">
        <v>154</v>
      </c>
      <c r="S74" s="77">
        <v>68</v>
      </c>
      <c r="T74" s="77">
        <v>3</v>
      </c>
      <c r="U74" s="77">
        <f t="shared" si="13"/>
        <v>222</v>
      </c>
      <c r="V74" s="77"/>
      <c r="W74" s="77"/>
      <c r="X74" s="77"/>
      <c r="Y74" s="77">
        <f t="shared" si="14"/>
        <v>0</v>
      </c>
      <c r="Z74" s="77"/>
      <c r="AA74" s="77"/>
      <c r="AB74" s="77"/>
      <c r="AC74" s="77">
        <f t="shared" si="15"/>
        <v>0</v>
      </c>
      <c r="AD74" s="77">
        <f t="shared" si="16"/>
        <v>862</v>
      </c>
      <c r="AE74" s="77">
        <f t="shared" si="17"/>
        <v>7</v>
      </c>
      <c r="AF74" s="77">
        <f t="array" ref="AF74">1+COUNTIF($AD$4:$AD$403,"&gt;"&amp;AD74)+SUM(IF($AD$4:$AD$403=AD74,IF($AN$4:$AN$403&gt;AN74,1,0),0))+SUM(IF($AD$4:$AD$403=AD74,IF($AN$4:$AN$403=AN74,IF($AE$4:$AE$403&lt;AE74,1,0),0),0))+SUM(IF($AD$4:$AD$403=AD74,IF($AN$4:$AN$403=AN74,IF($AE$4:$AE$403=AE74,IF($AP$4:$AP$403&gt;AP74,1,0),0),0),0))</f>
        <v>90</v>
      </c>
      <c r="AG74" s="1">
        <v>71</v>
      </c>
      <c r="AH74" s="1">
        <f>AD74+AD75</f>
        <v>1915</v>
      </c>
      <c r="AI74" s="1">
        <f>AN74+AN75</f>
        <v>670</v>
      </c>
      <c r="AJ74" s="1">
        <f>AE74+AE75</f>
        <v>7</v>
      </c>
      <c r="AK74" s="11">
        <f t="array" ref="AK74">1+(SUM(IF($AH$4:$AH$403&gt;AH74,1,0))+SUM(IF($AH$4:$AH$403=AH74,IF($AI$4:$AI$403&gt;AI74,1,0),0))+SUM(IF($AH$4:$AH$403=AH74,IF($AI$4:$AI$403=AI74,IF($AJ$4:$AJ$403&lt;AJ74,1,0),0),0))+SUM(IF($AH$4:$AH$403=AH74,IF($AI$4:$AI$403=AI74,IF($AJ$4:$AJ$403=AJ74,IF($AQ$4:$AQ$403&gt;AQ74,1,0),0),0),0)))*2</f>
        <v>7</v>
      </c>
      <c r="AL74" s="1">
        <v>71</v>
      </c>
      <c r="AM74" s="77"/>
      <c r="AN74" s="77">
        <f t="shared" si="18"/>
        <v>282</v>
      </c>
      <c r="AO74" s="77">
        <f t="shared" si="19"/>
        <v>580</v>
      </c>
      <c r="AP74">
        <v>330</v>
      </c>
      <c r="AQ74">
        <v>330</v>
      </c>
      <c r="AU74" s="77">
        <f>AU72+2</f>
        <v>27</v>
      </c>
      <c r="AV74">
        <v>71</v>
      </c>
    </row>
    <row r="75" spans="1:49" ht="13.7" customHeight="1">
      <c r="A75" s="77">
        <v>72</v>
      </c>
      <c r="B75" s="7" t="s">
        <v>152</v>
      </c>
      <c r="C75" s="15" t="s">
        <v>77</v>
      </c>
      <c r="D75" s="16"/>
      <c r="E75" s="14"/>
      <c r="F75" s="77">
        <v>161</v>
      </c>
      <c r="G75" s="77">
        <v>87</v>
      </c>
      <c r="H75" s="77">
        <v>0</v>
      </c>
      <c r="I75" s="77">
        <f t="shared" si="10"/>
        <v>248</v>
      </c>
      <c r="J75" s="77">
        <v>168</v>
      </c>
      <c r="K75" s="77">
        <v>90</v>
      </c>
      <c r="L75" s="77">
        <v>0</v>
      </c>
      <c r="M75" s="77">
        <f t="shared" si="11"/>
        <v>258</v>
      </c>
      <c r="N75" s="77">
        <v>171</v>
      </c>
      <c r="O75" s="77">
        <v>95</v>
      </c>
      <c r="P75" s="77">
        <v>0</v>
      </c>
      <c r="Q75" s="77">
        <f t="shared" si="12"/>
        <v>266</v>
      </c>
      <c r="R75" s="77">
        <v>165</v>
      </c>
      <c r="S75" s="77">
        <v>116</v>
      </c>
      <c r="T75" s="77">
        <v>0</v>
      </c>
      <c r="U75" s="77">
        <f t="shared" si="13"/>
        <v>281</v>
      </c>
      <c r="V75" s="77"/>
      <c r="W75" s="77"/>
      <c r="X75" s="77"/>
      <c r="Y75" s="77">
        <f t="shared" si="14"/>
        <v>0</v>
      </c>
      <c r="Z75" s="77"/>
      <c r="AA75" s="77"/>
      <c r="AB75" s="77"/>
      <c r="AC75" s="77">
        <f t="shared" si="15"/>
        <v>0</v>
      </c>
      <c r="AD75" s="77">
        <f t="shared" si="16"/>
        <v>1053</v>
      </c>
      <c r="AE75" s="77">
        <f t="shared" si="17"/>
        <v>0</v>
      </c>
      <c r="AF75" s="77">
        <f t="array" ref="AF75">1+COUNTIF($AD$4:$AD$403,"&gt;"&amp;AD75)+SUM(IF($AD$4:$AD$403=AD75,IF($AN$4:$AN$403&gt;AN75,1,0),0))+SUM(IF($AD$4:$AD$403=AD75,IF($AN$4:$AN$403=AN75,IF($AE$4:$AE$403&lt;AE75,1,0),0),0))+SUM(IF($AD$4:$AD$403=AD75,IF($AN$4:$AN$403=AN75,IF($AE$4:$AE$403=AE75,IF($AP$4:$AP$403&gt;AP75,1,0),0),0),0))</f>
        <v>2</v>
      </c>
      <c r="AG75" s="1">
        <v>72</v>
      </c>
      <c r="AK75" s="77">
        <f>AK74+1</f>
        <v>8</v>
      </c>
      <c r="AL75" s="1">
        <v>72</v>
      </c>
      <c r="AM75" s="77"/>
      <c r="AN75" s="77">
        <f t="shared" si="18"/>
        <v>388</v>
      </c>
      <c r="AO75" s="77">
        <f t="shared" si="19"/>
        <v>665</v>
      </c>
      <c r="AP75">
        <v>329</v>
      </c>
      <c r="AU75" s="77">
        <f>AU72+3</f>
        <v>28</v>
      </c>
      <c r="AV75">
        <v>72</v>
      </c>
    </row>
    <row r="76" spans="1:49" ht="13.7" customHeight="1">
      <c r="A76" s="77">
        <v>73</v>
      </c>
      <c r="B76" s="7" t="s">
        <v>53</v>
      </c>
      <c r="C76" s="12" t="s">
        <v>153</v>
      </c>
      <c r="D76" s="21"/>
      <c r="E76" s="22"/>
      <c r="F76" s="77">
        <v>154</v>
      </c>
      <c r="G76" s="77">
        <v>88</v>
      </c>
      <c r="H76" s="77">
        <v>3</v>
      </c>
      <c r="I76" s="77">
        <f t="shared" si="10"/>
        <v>242</v>
      </c>
      <c r="J76" s="77">
        <v>151</v>
      </c>
      <c r="K76" s="77">
        <v>80</v>
      </c>
      <c r="L76" s="77">
        <v>0</v>
      </c>
      <c r="M76" s="77">
        <f t="shared" si="11"/>
        <v>231</v>
      </c>
      <c r="N76" s="77">
        <v>133</v>
      </c>
      <c r="O76" s="77">
        <v>70</v>
      </c>
      <c r="P76" s="77">
        <v>1</v>
      </c>
      <c r="Q76" s="77">
        <f t="shared" si="12"/>
        <v>203</v>
      </c>
      <c r="R76" s="77">
        <v>152</v>
      </c>
      <c r="S76" s="77">
        <v>61</v>
      </c>
      <c r="T76" s="77">
        <v>0</v>
      </c>
      <c r="U76" s="77">
        <f t="shared" si="13"/>
        <v>213</v>
      </c>
      <c r="V76" s="77"/>
      <c r="W76" s="77"/>
      <c r="X76" s="77"/>
      <c r="Y76" s="77">
        <f t="shared" si="14"/>
        <v>0</v>
      </c>
      <c r="Z76" s="77"/>
      <c r="AA76" s="77"/>
      <c r="AB76" s="77"/>
      <c r="AC76" s="77">
        <f t="shared" si="15"/>
        <v>0</v>
      </c>
      <c r="AD76" s="77">
        <f t="shared" si="16"/>
        <v>889</v>
      </c>
      <c r="AE76" s="77">
        <f t="shared" si="17"/>
        <v>4</v>
      </c>
      <c r="AF76" s="77">
        <f t="array" ref="AF76">1+COUNTIF($AD$4:$AD$403,"&gt;"&amp;AD76)+SUM(IF($AD$4:$AD$403=AD76,IF($AN$4:$AN$403&gt;AN76,1,0),0))+SUM(IF($AD$4:$AD$403=AD76,IF($AN$4:$AN$403=AN76,IF($AE$4:$AE$403&lt;AE76,1,0),0),0))+SUM(IF($AD$4:$AD$403=AD76,IF($AN$4:$AN$403=AN76,IF($AE$4:$AE$403=AE76,IF($AP$4:$AP$403&gt;AP76,1,0),0),0),0))</f>
        <v>68</v>
      </c>
      <c r="AG76" s="1">
        <v>73</v>
      </c>
      <c r="AH76" s="1">
        <f>AD76+AD77</f>
        <v>1853</v>
      </c>
      <c r="AI76" s="1">
        <f>AN76+AN77</f>
        <v>622</v>
      </c>
      <c r="AJ76" s="1">
        <f>AE76+AE77</f>
        <v>9</v>
      </c>
      <c r="AK76" s="11">
        <f t="array" ref="AK76">1+(SUM(IF($AH$4:$AH$403&gt;AH76,1,0))+SUM(IF($AH$4:$AH$403=AH76,IF($AI$4:$AI$403&gt;AI76,1,0),0))+SUM(IF($AH$4:$AH$403=AH76,IF($AI$4:$AI$403=AI76,IF($AJ$4:$AJ$403&lt;AJ76,1,0),0),0))+SUM(IF($AH$4:$AH$403=AH76,IF($AI$4:$AI$403=AI76,IF($AJ$4:$AJ$403=AJ76,IF($AQ$4:$AQ$403&gt;AQ76,1,0),0),0),0)))*2</f>
        <v>27</v>
      </c>
      <c r="AL76" s="1">
        <v>73</v>
      </c>
      <c r="AM76" s="77"/>
      <c r="AN76" s="77">
        <f t="shared" si="18"/>
        <v>299</v>
      </c>
      <c r="AO76" s="77">
        <f t="shared" si="19"/>
        <v>590</v>
      </c>
      <c r="AP76">
        <v>328</v>
      </c>
      <c r="AQ76">
        <v>328</v>
      </c>
      <c r="AR76">
        <f>AD76+AD77+AD78+AD79</f>
        <v>3642</v>
      </c>
      <c r="AS76">
        <f>AN76+AN77+AN78+AN79</f>
        <v>1203</v>
      </c>
      <c r="AT76">
        <f>AE76+AE77+AE78+AE79</f>
        <v>31</v>
      </c>
      <c r="AU76" s="77">
        <f t="array" ref="AU76">1+(SUM(IF($AR$4:$AR$403&gt;AR76,1,0))+SUM(IF($AR$4:$AR$403=AR76,IF($AS$4:$AS$403&gt;AS76,1,0),0))+SUM(IF($AR$4:$AR$403=AR76,IF($AS$4:$AS$403=AS76,IF($AT$4:$AT$403&lt;AT76,1,0),0),0))+SUM(IF($AR$4:$AR$403=AR76,IF($AS$4:$AS$403=AS76,IF($AT$4:$AT$403=AT76,IF($AW$4:$AW$403&gt;AW76,1,0),0),0),0)))*4</f>
        <v>29</v>
      </c>
      <c r="AV76">
        <v>73</v>
      </c>
      <c r="AW76">
        <f>AP76</f>
        <v>328</v>
      </c>
    </row>
    <row r="77" spans="1:49" ht="13.7" customHeight="1">
      <c r="A77" s="77">
        <v>74</v>
      </c>
      <c r="B77" s="7" t="s">
        <v>133</v>
      </c>
      <c r="C77" s="15" t="s">
        <v>154</v>
      </c>
      <c r="D77" s="24"/>
      <c r="E77" s="22"/>
      <c r="F77" s="77">
        <v>177</v>
      </c>
      <c r="G77" s="77">
        <v>80</v>
      </c>
      <c r="H77" s="77">
        <v>1</v>
      </c>
      <c r="I77" s="77">
        <f t="shared" si="10"/>
        <v>257</v>
      </c>
      <c r="J77" s="77">
        <v>154</v>
      </c>
      <c r="K77" s="77">
        <v>90</v>
      </c>
      <c r="L77" s="77">
        <v>1</v>
      </c>
      <c r="M77" s="77">
        <f t="shared" si="11"/>
        <v>244</v>
      </c>
      <c r="N77" s="77">
        <v>160</v>
      </c>
      <c r="O77" s="77">
        <v>90</v>
      </c>
      <c r="P77" s="77">
        <v>2</v>
      </c>
      <c r="Q77" s="77">
        <f t="shared" si="12"/>
        <v>250</v>
      </c>
      <c r="R77" s="77">
        <v>150</v>
      </c>
      <c r="S77" s="77">
        <v>63</v>
      </c>
      <c r="T77" s="77">
        <v>1</v>
      </c>
      <c r="U77" s="77">
        <f t="shared" si="13"/>
        <v>213</v>
      </c>
      <c r="V77" s="77"/>
      <c r="W77" s="77"/>
      <c r="X77" s="77"/>
      <c r="Y77" s="77">
        <f t="shared" si="14"/>
        <v>0</v>
      </c>
      <c r="Z77" s="77"/>
      <c r="AA77" s="77"/>
      <c r="AB77" s="77"/>
      <c r="AC77" s="77">
        <f t="shared" si="15"/>
        <v>0</v>
      </c>
      <c r="AD77" s="77">
        <f t="shared" si="16"/>
        <v>964</v>
      </c>
      <c r="AE77" s="77">
        <f t="shared" si="17"/>
        <v>5</v>
      </c>
      <c r="AF77" s="77">
        <f t="array" ref="AF77">1+COUNTIF($AD$4:$AD$403,"&gt;"&amp;AD77)+SUM(IF($AD$4:$AD$403=AD77,IF($AN$4:$AN$403&gt;AN77,1,0),0))+SUM(IF($AD$4:$AD$403=AD77,IF($AN$4:$AN$403=AN77,IF($AE$4:$AE$403&lt;AE77,1,0),0),0))+SUM(IF($AD$4:$AD$403=AD77,IF($AN$4:$AN$403=AN77,IF($AE$4:$AE$403=AE77,IF($AP$4:$AP$403&gt;AP77,1,0),0),0),0))</f>
        <v>11</v>
      </c>
      <c r="AG77" s="1">
        <v>74</v>
      </c>
      <c r="AK77" s="77">
        <f>AK76+1</f>
        <v>28</v>
      </c>
      <c r="AL77" s="1">
        <v>74</v>
      </c>
      <c r="AM77" s="77"/>
      <c r="AN77" s="77">
        <f t="shared" si="18"/>
        <v>323</v>
      </c>
      <c r="AO77" s="77">
        <f t="shared" si="19"/>
        <v>641</v>
      </c>
      <c r="AP77">
        <v>327</v>
      </c>
      <c r="AU77" s="77">
        <f>AU76+1</f>
        <v>30</v>
      </c>
      <c r="AV77">
        <v>74</v>
      </c>
    </row>
    <row r="78" spans="1:49" ht="13.7" customHeight="1">
      <c r="A78" s="77">
        <v>75</v>
      </c>
      <c r="B78" s="7" t="s">
        <v>155</v>
      </c>
      <c r="C78" s="12" t="s">
        <v>114</v>
      </c>
      <c r="D78" s="13"/>
      <c r="E78" s="14"/>
      <c r="F78" s="77">
        <v>150</v>
      </c>
      <c r="G78" s="77">
        <v>86</v>
      </c>
      <c r="H78" s="77">
        <v>2</v>
      </c>
      <c r="I78" s="77">
        <f t="shared" si="10"/>
        <v>236</v>
      </c>
      <c r="J78" s="77">
        <v>161</v>
      </c>
      <c r="K78" s="77">
        <v>88</v>
      </c>
      <c r="L78" s="77">
        <v>2</v>
      </c>
      <c r="M78" s="77">
        <f t="shared" si="11"/>
        <v>249</v>
      </c>
      <c r="N78" s="77">
        <v>146</v>
      </c>
      <c r="O78" s="77">
        <v>81</v>
      </c>
      <c r="P78" s="77">
        <v>4</v>
      </c>
      <c r="Q78" s="77">
        <f t="shared" si="12"/>
        <v>227</v>
      </c>
      <c r="R78" s="77">
        <v>157</v>
      </c>
      <c r="S78" s="77">
        <v>63</v>
      </c>
      <c r="T78" s="77">
        <v>2</v>
      </c>
      <c r="U78" s="77">
        <f t="shared" si="13"/>
        <v>220</v>
      </c>
      <c r="V78" s="77"/>
      <c r="W78" s="77"/>
      <c r="X78" s="77"/>
      <c r="Y78" s="77">
        <f t="shared" si="14"/>
        <v>0</v>
      </c>
      <c r="Z78" s="77"/>
      <c r="AA78" s="77"/>
      <c r="AB78" s="77"/>
      <c r="AC78" s="77">
        <f t="shared" si="15"/>
        <v>0</v>
      </c>
      <c r="AD78" s="77">
        <f t="shared" si="16"/>
        <v>932</v>
      </c>
      <c r="AE78" s="77">
        <f t="shared" si="17"/>
        <v>10</v>
      </c>
      <c r="AF78" s="77">
        <f t="array" ref="AF78">1+COUNTIF($AD$4:$AD$403,"&gt;"&amp;AD78)+SUM(IF($AD$4:$AD$403=AD78,IF($AN$4:$AN$403&gt;AN78,1,0),0))+SUM(IF($AD$4:$AD$403=AD78,IF($AN$4:$AN$403=AN78,IF($AE$4:$AE$403&lt;AE78,1,0),0),0))+SUM(IF($AD$4:$AD$403=AD78,IF($AN$4:$AN$403=AN78,IF($AE$4:$AE$403=AE78,IF($AP$4:$AP$403&gt;AP78,1,0),0),0),0))</f>
        <v>33</v>
      </c>
      <c r="AG78" s="1">
        <v>75</v>
      </c>
      <c r="AH78" s="1">
        <f>AD78+AD79</f>
        <v>1789</v>
      </c>
      <c r="AI78" s="1">
        <f>AN78+AN79</f>
        <v>581</v>
      </c>
      <c r="AJ78" s="1">
        <f>AE78+AE79</f>
        <v>22</v>
      </c>
      <c r="AK78" s="11">
        <f t="array" ref="AK78">1+(SUM(IF($AH$4:$AH$403&gt;AH78,1,0))+SUM(IF($AH$4:$AH$403=AH78,IF($AI$4:$AI$403&gt;AI78,1,0),0))+SUM(IF($AH$4:$AH$403=AH78,IF($AI$4:$AI$403=AI78,IF($AJ$4:$AJ$403&lt;AJ78,1,0),0),0))+SUM(IF($AH$4:$AH$403=AH78,IF($AI$4:$AI$403=AI78,IF($AJ$4:$AJ$403=AJ78,IF($AQ$4:$AQ$403&gt;AQ78,1,0),0),0),0)))*2</f>
        <v>63</v>
      </c>
      <c r="AL78" s="1">
        <v>75</v>
      </c>
      <c r="AM78" s="77"/>
      <c r="AN78" s="77">
        <f t="shared" si="18"/>
        <v>318</v>
      </c>
      <c r="AO78" s="77">
        <f t="shared" si="19"/>
        <v>614</v>
      </c>
      <c r="AP78">
        <v>326</v>
      </c>
      <c r="AQ78">
        <v>326</v>
      </c>
      <c r="AU78" s="77">
        <f>AU76+2</f>
        <v>31</v>
      </c>
      <c r="AV78">
        <v>75</v>
      </c>
    </row>
    <row r="79" spans="1:49" ht="13.7" customHeight="1">
      <c r="A79" s="77">
        <v>76</v>
      </c>
      <c r="B79" s="7" t="s">
        <v>85</v>
      </c>
      <c r="C79" s="15" t="s">
        <v>156</v>
      </c>
      <c r="D79" s="16"/>
      <c r="E79" s="14"/>
      <c r="F79" s="77">
        <v>148</v>
      </c>
      <c r="G79" s="77">
        <v>63</v>
      </c>
      <c r="H79" s="77">
        <v>3</v>
      </c>
      <c r="I79" s="77">
        <f t="shared" si="10"/>
        <v>211</v>
      </c>
      <c r="J79" s="77">
        <v>130</v>
      </c>
      <c r="K79" s="77">
        <v>86</v>
      </c>
      <c r="L79" s="77">
        <v>1</v>
      </c>
      <c r="M79" s="77">
        <f t="shared" si="11"/>
        <v>216</v>
      </c>
      <c r="N79" s="77">
        <v>150</v>
      </c>
      <c r="O79" s="77">
        <v>62</v>
      </c>
      <c r="P79" s="77">
        <v>4</v>
      </c>
      <c r="Q79" s="77">
        <f t="shared" si="12"/>
        <v>212</v>
      </c>
      <c r="R79" s="77">
        <v>166</v>
      </c>
      <c r="S79" s="77">
        <v>52</v>
      </c>
      <c r="T79" s="77">
        <v>4</v>
      </c>
      <c r="U79" s="77">
        <f t="shared" si="13"/>
        <v>218</v>
      </c>
      <c r="V79" s="77"/>
      <c r="W79" s="77"/>
      <c r="X79" s="77"/>
      <c r="Y79" s="77">
        <f t="shared" si="14"/>
        <v>0</v>
      </c>
      <c r="Z79" s="77"/>
      <c r="AA79" s="77"/>
      <c r="AB79" s="77"/>
      <c r="AC79" s="77">
        <f t="shared" si="15"/>
        <v>0</v>
      </c>
      <c r="AD79" s="77">
        <f t="shared" si="16"/>
        <v>857</v>
      </c>
      <c r="AE79" s="77">
        <f t="shared" si="17"/>
        <v>12</v>
      </c>
      <c r="AF79" s="77">
        <f t="array" ref="AF79">1+COUNTIF($AD$4:$AD$403,"&gt;"&amp;AD79)+SUM(IF($AD$4:$AD$403=AD79,IF($AN$4:$AN$403&gt;AN79,1,0),0))+SUM(IF($AD$4:$AD$403=AD79,IF($AN$4:$AN$403=AN79,IF($AE$4:$AE$403&lt;AE79,1,0),0),0))+SUM(IF($AD$4:$AD$403=AD79,IF($AN$4:$AN$403=AN79,IF($AE$4:$AE$403=AE79,IF($AP$4:$AP$403&gt;AP79,1,0),0),0),0))</f>
        <v>96</v>
      </c>
      <c r="AG79" s="1">
        <v>76</v>
      </c>
      <c r="AK79" s="77">
        <f>AK78+1</f>
        <v>64</v>
      </c>
      <c r="AL79" s="1">
        <v>76</v>
      </c>
      <c r="AM79" s="77"/>
      <c r="AN79" s="77">
        <f t="shared" si="18"/>
        <v>263</v>
      </c>
      <c r="AO79" s="77">
        <f t="shared" si="19"/>
        <v>594</v>
      </c>
      <c r="AP79">
        <v>325</v>
      </c>
      <c r="AU79" s="77">
        <f>AU76+3</f>
        <v>32</v>
      </c>
      <c r="AV79">
        <v>76</v>
      </c>
    </row>
    <row r="80" spans="1:49" ht="13.7" customHeight="1">
      <c r="A80" s="77">
        <v>77</v>
      </c>
      <c r="B80" s="7" t="s">
        <v>157</v>
      </c>
      <c r="C80" s="12" t="s">
        <v>158</v>
      </c>
      <c r="D80" s="13"/>
      <c r="E80" s="14"/>
      <c r="F80" s="77">
        <v>105</v>
      </c>
      <c r="G80" s="77">
        <v>43</v>
      </c>
      <c r="H80" s="77">
        <v>13</v>
      </c>
      <c r="I80" s="77">
        <f t="shared" si="10"/>
        <v>148</v>
      </c>
      <c r="J80" s="77">
        <v>104</v>
      </c>
      <c r="K80" s="77">
        <v>44</v>
      </c>
      <c r="L80" s="77">
        <v>9</v>
      </c>
      <c r="M80" s="77">
        <f t="shared" si="11"/>
        <v>148</v>
      </c>
      <c r="N80" s="77">
        <v>115</v>
      </c>
      <c r="O80" s="77">
        <v>54</v>
      </c>
      <c r="P80" s="77">
        <v>9</v>
      </c>
      <c r="Q80" s="77">
        <f t="shared" si="12"/>
        <v>169</v>
      </c>
      <c r="R80" s="77">
        <v>113</v>
      </c>
      <c r="S80" s="77">
        <v>45</v>
      </c>
      <c r="T80" s="77">
        <v>9</v>
      </c>
      <c r="U80" s="77">
        <f t="shared" si="13"/>
        <v>158</v>
      </c>
      <c r="V80" s="77"/>
      <c r="W80" s="77"/>
      <c r="X80" s="77"/>
      <c r="Y80" s="77">
        <f t="shared" si="14"/>
        <v>0</v>
      </c>
      <c r="Z80" s="77"/>
      <c r="AA80" s="77"/>
      <c r="AB80" s="77"/>
      <c r="AC80" s="77">
        <f t="shared" si="15"/>
        <v>0</v>
      </c>
      <c r="AD80" s="77">
        <f t="shared" si="16"/>
        <v>623</v>
      </c>
      <c r="AE80" s="77">
        <f t="shared" si="17"/>
        <v>40</v>
      </c>
      <c r="AF80" s="77">
        <f t="array" ref="AF80">1+COUNTIF($AD$4:$AD$403,"&gt;"&amp;AD80)+SUM(IF($AD$4:$AD$403=AD80,IF($AN$4:$AN$403&gt;AN80,1,0),0))+SUM(IF($AD$4:$AD$403=AD80,IF($AN$4:$AN$403=AN80,IF($AE$4:$AE$403&lt;AE80,1,0),0),0))+SUM(IF($AD$4:$AD$403=AD80,IF($AN$4:$AN$403=AN80,IF($AE$4:$AE$403=AE80,IF($AP$4:$AP$403&gt;AP80,1,0),0),0),0))</f>
        <v>144</v>
      </c>
      <c r="AG80" s="1">
        <v>77</v>
      </c>
      <c r="AH80" s="1">
        <f>AD80+AD81</f>
        <v>1409</v>
      </c>
      <c r="AI80" s="1">
        <f>AN80+AN81</f>
        <v>414</v>
      </c>
      <c r="AJ80" s="1">
        <f>AE80+AE81</f>
        <v>69</v>
      </c>
      <c r="AK80" s="11">
        <f t="array" ref="AK80">1+(SUM(IF($AH$4:$AH$403&gt;AH80,1,0))+SUM(IF($AH$4:$AH$403=AH80,IF($AI$4:$AI$403&gt;AI80,1,0),0))+SUM(IF($AH$4:$AH$403=AH80,IF($AI$4:$AI$403=AI80,IF($AJ$4:$AJ$403&lt;AJ80,1,0),0),0))+SUM(IF($AH$4:$AH$403=AH80,IF($AI$4:$AI$403=AI80,IF($AJ$4:$AJ$403=AJ80,IF($AQ$4:$AQ$403&gt;AQ80,1,0),0),0),0)))*2</f>
        <v>143</v>
      </c>
      <c r="AL80" s="1">
        <v>77</v>
      </c>
      <c r="AM80" s="77"/>
      <c r="AN80" s="77">
        <f t="shared" si="18"/>
        <v>186</v>
      </c>
      <c r="AO80" s="77">
        <f t="shared" si="19"/>
        <v>437</v>
      </c>
      <c r="AP80">
        <v>324</v>
      </c>
      <c r="AQ80">
        <v>324</v>
      </c>
      <c r="AR80">
        <f>AD80+AD81+AD82+AD83</f>
        <v>3248</v>
      </c>
      <c r="AS80">
        <f>AN80+AN81+AN82+AN83</f>
        <v>1020</v>
      </c>
      <c r="AT80">
        <f>AE80+AE81+AE82+AE83</f>
        <v>86</v>
      </c>
      <c r="AU80" s="77">
        <f t="array" ref="AU80">1+(SUM(IF($AR$4:$AR$403&gt;AR80,1,0))+SUM(IF($AR$4:$AR$403=AR80,IF($AS$4:$AS$403&gt;AS80,1,0),0))+SUM(IF($AR$4:$AR$403=AR80,IF($AS$4:$AS$403=AS80,IF($AT$4:$AT$403&lt;AT80,1,0),0),0))+SUM(IF($AR$4:$AR$403=AR80,IF($AS$4:$AS$403=AS80,IF($AT$4:$AT$403=AT80,IF($AW$4:$AW$403&gt;AW80,1,0),0),0),0)))*4</f>
        <v>129</v>
      </c>
      <c r="AV80">
        <v>77</v>
      </c>
      <c r="AW80">
        <f>AP80</f>
        <v>324</v>
      </c>
    </row>
    <row r="81" spans="1:49" ht="13.7" customHeight="1">
      <c r="A81" s="77">
        <v>78</v>
      </c>
      <c r="B81" s="7" t="s">
        <v>159</v>
      </c>
      <c r="C81" s="15" t="s">
        <v>68</v>
      </c>
      <c r="D81" s="16"/>
      <c r="E81" s="14"/>
      <c r="F81" s="77">
        <v>140</v>
      </c>
      <c r="G81" s="77">
        <v>58</v>
      </c>
      <c r="H81" s="77">
        <v>8</v>
      </c>
      <c r="I81" s="77">
        <f t="shared" si="10"/>
        <v>198</v>
      </c>
      <c r="J81" s="77">
        <v>137</v>
      </c>
      <c r="K81" s="77">
        <v>52</v>
      </c>
      <c r="L81" s="77">
        <v>5</v>
      </c>
      <c r="M81" s="77">
        <f t="shared" si="11"/>
        <v>189</v>
      </c>
      <c r="N81" s="77">
        <v>150</v>
      </c>
      <c r="O81" s="77">
        <v>51</v>
      </c>
      <c r="P81" s="77">
        <v>8</v>
      </c>
      <c r="Q81" s="77">
        <f t="shared" si="12"/>
        <v>201</v>
      </c>
      <c r="R81" s="77">
        <v>131</v>
      </c>
      <c r="S81" s="77">
        <v>67</v>
      </c>
      <c r="T81" s="77">
        <v>8</v>
      </c>
      <c r="U81" s="77">
        <f t="shared" si="13"/>
        <v>198</v>
      </c>
      <c r="V81" s="77"/>
      <c r="W81" s="77"/>
      <c r="X81" s="77"/>
      <c r="Y81" s="77">
        <f t="shared" si="14"/>
        <v>0</v>
      </c>
      <c r="Z81" s="77"/>
      <c r="AA81" s="77"/>
      <c r="AB81" s="77"/>
      <c r="AC81" s="77">
        <f t="shared" si="15"/>
        <v>0</v>
      </c>
      <c r="AD81" s="77">
        <f t="shared" si="16"/>
        <v>786</v>
      </c>
      <c r="AE81" s="77">
        <f t="shared" si="17"/>
        <v>29</v>
      </c>
      <c r="AF81" s="77">
        <f t="array" ref="AF81">1+COUNTIF($AD$4:$AD$403,"&gt;"&amp;AD81)+SUM(IF($AD$4:$AD$403=AD81,IF($AN$4:$AN$403&gt;AN81,1,0),0))+SUM(IF($AD$4:$AD$403=AD81,IF($AN$4:$AN$403=AN81,IF($AE$4:$AE$403&lt;AE81,1,0),0),0))+SUM(IF($AD$4:$AD$403=AD81,IF($AN$4:$AN$403=AN81,IF($AE$4:$AE$403=AE81,IF($AP$4:$AP$403&gt;AP81,1,0),0),0),0))</f>
        <v>134</v>
      </c>
      <c r="AG81" s="1">
        <v>78</v>
      </c>
      <c r="AK81" s="77">
        <f>AK80+1</f>
        <v>144</v>
      </c>
      <c r="AL81" s="1">
        <v>78</v>
      </c>
      <c r="AM81" s="77"/>
      <c r="AN81" s="77">
        <f t="shared" si="18"/>
        <v>228</v>
      </c>
      <c r="AO81" s="77">
        <f t="shared" si="19"/>
        <v>558</v>
      </c>
      <c r="AP81">
        <v>323</v>
      </c>
      <c r="AU81" s="77">
        <f>AU80+1</f>
        <v>130</v>
      </c>
      <c r="AV81">
        <v>78</v>
      </c>
    </row>
    <row r="82" spans="1:49" ht="13.7" customHeight="1">
      <c r="A82" s="77">
        <v>79</v>
      </c>
      <c r="B82" s="7" t="s">
        <v>160</v>
      </c>
      <c r="C82" s="12" t="s">
        <v>161</v>
      </c>
      <c r="D82" s="13"/>
      <c r="E82" s="14"/>
      <c r="F82" s="77">
        <v>143</v>
      </c>
      <c r="G82" s="77">
        <v>96</v>
      </c>
      <c r="H82" s="77">
        <v>1</v>
      </c>
      <c r="I82" s="77">
        <f t="shared" si="10"/>
        <v>239</v>
      </c>
      <c r="J82" s="77">
        <v>169</v>
      </c>
      <c r="K82" s="77">
        <v>80</v>
      </c>
      <c r="L82" s="77">
        <v>2</v>
      </c>
      <c r="M82" s="77">
        <f t="shared" si="11"/>
        <v>249</v>
      </c>
      <c r="N82" s="77">
        <v>155</v>
      </c>
      <c r="O82" s="77">
        <v>84</v>
      </c>
      <c r="P82" s="77">
        <v>1</v>
      </c>
      <c r="Q82" s="77">
        <f t="shared" si="12"/>
        <v>239</v>
      </c>
      <c r="R82" s="77">
        <v>141</v>
      </c>
      <c r="S82" s="77">
        <v>59</v>
      </c>
      <c r="T82" s="77">
        <v>3</v>
      </c>
      <c r="U82" s="77">
        <f t="shared" si="13"/>
        <v>200</v>
      </c>
      <c r="V82" s="77"/>
      <c r="W82" s="77"/>
      <c r="X82" s="77"/>
      <c r="Y82" s="77">
        <f t="shared" si="14"/>
        <v>0</v>
      </c>
      <c r="Z82" s="77"/>
      <c r="AA82" s="77"/>
      <c r="AB82" s="77"/>
      <c r="AC82" s="77">
        <f t="shared" si="15"/>
        <v>0</v>
      </c>
      <c r="AD82" s="77">
        <f t="shared" si="16"/>
        <v>927</v>
      </c>
      <c r="AE82" s="77">
        <f t="shared" si="17"/>
        <v>7</v>
      </c>
      <c r="AF82" s="77">
        <f t="array" ref="AF82">1+COUNTIF($AD$4:$AD$403,"&gt;"&amp;AD82)+SUM(IF($AD$4:$AD$403=AD82,IF($AN$4:$AN$403&gt;AN82,1,0),0))+SUM(IF($AD$4:$AD$403=AD82,IF($AN$4:$AN$403=AN82,IF($AE$4:$AE$403&lt;AE82,1,0),0),0))+SUM(IF($AD$4:$AD$403=AD82,IF($AN$4:$AN$403=AN82,IF($AE$4:$AE$403=AE82,IF($AP$4:$AP$403&gt;AP82,1,0),0),0),0))</f>
        <v>36</v>
      </c>
      <c r="AG82" s="1">
        <v>79</v>
      </c>
      <c r="AH82" s="1">
        <f>AD82+AD83</f>
        <v>1839</v>
      </c>
      <c r="AI82" s="1">
        <f>AN82+AN83</f>
        <v>606</v>
      </c>
      <c r="AJ82" s="1">
        <f>AE82+AE83</f>
        <v>17</v>
      </c>
      <c r="AK82" s="11">
        <f t="array" ref="AK82">1+(SUM(IF($AH$4:$AH$403&gt;AH82,1,0))+SUM(IF($AH$4:$AH$403=AH82,IF($AI$4:$AI$403&gt;AI82,1,0),0))+SUM(IF($AH$4:$AH$403=AH82,IF($AI$4:$AI$403=AI82,IF($AJ$4:$AJ$403&lt;AJ82,1,0),0),0))+SUM(IF($AH$4:$AH$403=AH82,IF($AI$4:$AI$403=AI82,IF($AJ$4:$AJ$403=AJ82,IF($AQ$4:$AQ$403&gt;AQ82,1,0),0),0),0)))*2</f>
        <v>35</v>
      </c>
      <c r="AL82" s="1">
        <v>79</v>
      </c>
      <c r="AM82" s="77"/>
      <c r="AN82" s="77">
        <f t="shared" si="18"/>
        <v>319</v>
      </c>
      <c r="AO82" s="77">
        <f t="shared" si="19"/>
        <v>608</v>
      </c>
      <c r="AP82">
        <v>322</v>
      </c>
      <c r="AQ82">
        <v>322</v>
      </c>
      <c r="AU82" s="77">
        <f>AU80+2</f>
        <v>131</v>
      </c>
      <c r="AV82">
        <v>79</v>
      </c>
    </row>
    <row r="83" spans="1:49" ht="13.7" customHeight="1">
      <c r="A83" s="77">
        <v>80</v>
      </c>
      <c r="B83" s="7" t="s">
        <v>57</v>
      </c>
      <c r="C83" s="15" t="s">
        <v>162</v>
      </c>
      <c r="D83" s="16"/>
      <c r="E83" s="14"/>
      <c r="F83" s="77">
        <v>158</v>
      </c>
      <c r="G83" s="77">
        <v>77</v>
      </c>
      <c r="H83" s="77">
        <v>1</v>
      </c>
      <c r="I83" s="77">
        <f t="shared" si="10"/>
        <v>235</v>
      </c>
      <c r="J83" s="77">
        <v>143</v>
      </c>
      <c r="K83" s="77">
        <v>61</v>
      </c>
      <c r="L83" s="77">
        <v>7</v>
      </c>
      <c r="M83" s="77">
        <f t="shared" si="11"/>
        <v>204</v>
      </c>
      <c r="N83" s="77">
        <v>163</v>
      </c>
      <c r="O83" s="77">
        <v>78</v>
      </c>
      <c r="P83" s="77">
        <v>1</v>
      </c>
      <c r="Q83" s="77">
        <f t="shared" si="12"/>
        <v>241</v>
      </c>
      <c r="R83" s="77">
        <v>161</v>
      </c>
      <c r="S83" s="77">
        <v>71</v>
      </c>
      <c r="T83" s="77">
        <v>1</v>
      </c>
      <c r="U83" s="77">
        <f t="shared" si="13"/>
        <v>232</v>
      </c>
      <c r="V83" s="77"/>
      <c r="W83" s="77"/>
      <c r="X83" s="77"/>
      <c r="Y83" s="77">
        <f t="shared" si="14"/>
        <v>0</v>
      </c>
      <c r="Z83" s="77"/>
      <c r="AA83" s="77"/>
      <c r="AB83" s="77"/>
      <c r="AC83" s="77">
        <f t="shared" si="15"/>
        <v>0</v>
      </c>
      <c r="AD83" s="77">
        <f t="shared" si="16"/>
        <v>912</v>
      </c>
      <c r="AE83" s="77">
        <f t="shared" si="17"/>
        <v>10</v>
      </c>
      <c r="AF83" s="77">
        <f t="array" ref="AF83">1+COUNTIF($AD$4:$AD$403,"&gt;"&amp;AD83)+SUM(IF($AD$4:$AD$403=AD83,IF($AN$4:$AN$403&gt;AN83,1,0),0))+SUM(IF($AD$4:$AD$403=AD83,IF($AN$4:$AN$403=AN83,IF($AE$4:$AE$403&lt;AE83,1,0),0),0))+SUM(IF($AD$4:$AD$403=AD83,IF($AN$4:$AN$403=AN83,IF($AE$4:$AE$403=AE83,IF($AP$4:$AP$403&gt;AP83,1,0),0),0),0))</f>
        <v>48</v>
      </c>
      <c r="AG83" s="1">
        <v>80</v>
      </c>
      <c r="AK83" s="77">
        <f>AK82+1</f>
        <v>36</v>
      </c>
      <c r="AL83" s="1">
        <v>80</v>
      </c>
      <c r="AM83" s="77"/>
      <c r="AN83" s="77">
        <f t="shared" si="18"/>
        <v>287</v>
      </c>
      <c r="AO83" s="77">
        <f t="shared" si="19"/>
        <v>625</v>
      </c>
      <c r="AP83">
        <v>321</v>
      </c>
      <c r="AU83" s="77">
        <f>AU80+3</f>
        <v>132</v>
      </c>
      <c r="AV83">
        <v>80</v>
      </c>
    </row>
    <row r="84" spans="1:49" ht="13.7" customHeight="1">
      <c r="A84" s="77">
        <v>81</v>
      </c>
      <c r="B84" s="7" t="s">
        <v>163</v>
      </c>
      <c r="C84" s="12" t="s">
        <v>164</v>
      </c>
      <c r="D84" s="13"/>
      <c r="E84" s="14"/>
      <c r="F84" s="77">
        <v>156</v>
      </c>
      <c r="G84" s="77">
        <v>54</v>
      </c>
      <c r="H84" s="77">
        <v>4</v>
      </c>
      <c r="I84" s="77">
        <f t="shared" si="10"/>
        <v>210</v>
      </c>
      <c r="J84" s="77">
        <v>158</v>
      </c>
      <c r="K84" s="77">
        <v>53</v>
      </c>
      <c r="L84" s="77">
        <v>5</v>
      </c>
      <c r="M84" s="77">
        <f t="shared" si="11"/>
        <v>211</v>
      </c>
      <c r="N84" s="77">
        <v>154</v>
      </c>
      <c r="O84" s="77">
        <v>60</v>
      </c>
      <c r="P84" s="77">
        <v>3</v>
      </c>
      <c r="Q84" s="77">
        <f t="shared" si="12"/>
        <v>214</v>
      </c>
      <c r="R84" s="77">
        <v>158</v>
      </c>
      <c r="S84" s="77">
        <v>70</v>
      </c>
      <c r="T84" s="77">
        <v>3</v>
      </c>
      <c r="U84" s="77">
        <f t="shared" si="13"/>
        <v>228</v>
      </c>
      <c r="V84" s="77"/>
      <c r="W84" s="77"/>
      <c r="X84" s="77"/>
      <c r="Y84" s="77">
        <f t="shared" si="14"/>
        <v>0</v>
      </c>
      <c r="Z84" s="77"/>
      <c r="AA84" s="77"/>
      <c r="AB84" s="77"/>
      <c r="AC84" s="77">
        <f t="shared" si="15"/>
        <v>0</v>
      </c>
      <c r="AD84" s="77">
        <f t="shared" si="16"/>
        <v>863</v>
      </c>
      <c r="AE84" s="77">
        <f t="shared" si="17"/>
        <v>15</v>
      </c>
      <c r="AF84" s="77">
        <f t="array" ref="AF84">1+COUNTIF($AD$4:$AD$403,"&gt;"&amp;AD84)+SUM(IF($AD$4:$AD$403=AD84,IF($AN$4:$AN$403&gt;AN84,1,0),0))+SUM(IF($AD$4:$AD$403=AD84,IF($AN$4:$AN$403=AN84,IF($AE$4:$AE$403&lt;AE84,1,0),0),0))+SUM(IF($AD$4:$AD$403=AD84,IF($AN$4:$AN$403=AN84,IF($AE$4:$AE$403=AE84,IF($AP$4:$AP$403&gt;AP84,1,0),0),0),0))</f>
        <v>89</v>
      </c>
      <c r="AG84" s="1">
        <v>81</v>
      </c>
      <c r="AH84" s="1">
        <f>AD84+AD85</f>
        <v>1779</v>
      </c>
      <c r="AI84" s="1">
        <f>AN84+AN85</f>
        <v>547</v>
      </c>
      <c r="AJ84" s="1">
        <f>AE84+AE85</f>
        <v>26</v>
      </c>
      <c r="AK84" s="11">
        <f t="array" ref="AK84">1+(SUM(IF($AH$4:$AH$403&gt;AH84,1,0))+SUM(IF($AH$4:$AH$403=AH84,IF($AI$4:$AI$403&gt;AI84,1,0),0))+SUM(IF($AH$4:$AH$403=AH84,IF($AI$4:$AI$403=AI84,IF($AJ$4:$AJ$403&lt;AJ84,1,0),0),0))+SUM(IF($AH$4:$AH$403=AH84,IF($AI$4:$AI$403=AI84,IF($AJ$4:$AJ$403=AJ84,IF($AQ$4:$AQ$403&gt;AQ84,1,0),0),0),0)))*2</f>
        <v>71</v>
      </c>
      <c r="AL84" s="1">
        <v>81</v>
      </c>
      <c r="AM84" s="77"/>
      <c r="AN84" s="77">
        <f t="shared" si="18"/>
        <v>237</v>
      </c>
      <c r="AO84" s="77">
        <f t="shared" si="19"/>
        <v>626</v>
      </c>
      <c r="AP84">
        <v>320</v>
      </c>
      <c r="AQ84">
        <v>320</v>
      </c>
      <c r="AR84">
        <f>AD84+AD85+AD86+AD87</f>
        <v>3518</v>
      </c>
      <c r="AS84">
        <f>AN84+AN85+AN86+AN87</f>
        <v>1052</v>
      </c>
      <c r="AT84">
        <f>AE84+AE85+AE86+AE87</f>
        <v>58</v>
      </c>
      <c r="AU84" s="77">
        <f t="array" ref="AU84">1+(SUM(IF($AR$4:$AR$403&gt;AR84,1,0))+SUM(IF($AR$4:$AR$403=AR84,IF($AS$4:$AS$403&gt;AS84,1,0),0))+SUM(IF($AR$4:$AR$403=AR84,IF($AS$4:$AS$403=AS84,IF($AT$4:$AT$403&lt;AT84,1,0),0),0))+SUM(IF($AR$4:$AR$403=AR84,IF($AS$4:$AS$403=AS84,IF($AT$4:$AT$403=AT84,IF($AW$4:$AW$403&gt;AW84,1,0),0),0),0)))*4</f>
        <v>65</v>
      </c>
      <c r="AV84">
        <v>81</v>
      </c>
      <c r="AW84">
        <f>AP84</f>
        <v>320</v>
      </c>
    </row>
    <row r="85" spans="1:49" ht="13.7" customHeight="1">
      <c r="A85" s="77">
        <v>82</v>
      </c>
      <c r="B85" s="7" t="s">
        <v>52</v>
      </c>
      <c r="C85" s="15" t="s">
        <v>53</v>
      </c>
      <c r="D85" s="16"/>
      <c r="E85" s="14"/>
      <c r="F85" s="77">
        <v>148</v>
      </c>
      <c r="G85" s="77">
        <v>88</v>
      </c>
      <c r="H85" s="77">
        <v>0</v>
      </c>
      <c r="I85" s="77">
        <f t="shared" si="10"/>
        <v>236</v>
      </c>
      <c r="J85" s="77">
        <v>153</v>
      </c>
      <c r="K85" s="77">
        <v>89</v>
      </c>
      <c r="L85" s="77">
        <v>1</v>
      </c>
      <c r="M85" s="77">
        <f t="shared" si="11"/>
        <v>242</v>
      </c>
      <c r="N85" s="77">
        <v>150</v>
      </c>
      <c r="O85" s="77">
        <v>62</v>
      </c>
      <c r="P85" s="77">
        <v>6</v>
      </c>
      <c r="Q85" s="77">
        <f t="shared" si="12"/>
        <v>212</v>
      </c>
      <c r="R85" s="77">
        <v>155</v>
      </c>
      <c r="S85" s="77">
        <v>71</v>
      </c>
      <c r="T85" s="77">
        <v>4</v>
      </c>
      <c r="U85" s="77">
        <f t="shared" si="13"/>
        <v>226</v>
      </c>
      <c r="V85" s="77"/>
      <c r="W85" s="77"/>
      <c r="X85" s="77"/>
      <c r="Y85" s="77">
        <f t="shared" si="14"/>
        <v>0</v>
      </c>
      <c r="Z85" s="77"/>
      <c r="AA85" s="77"/>
      <c r="AB85" s="77"/>
      <c r="AC85" s="77">
        <f t="shared" si="15"/>
        <v>0</v>
      </c>
      <c r="AD85" s="77">
        <f t="shared" si="16"/>
        <v>916</v>
      </c>
      <c r="AE85" s="77">
        <f t="shared" si="17"/>
        <v>11</v>
      </c>
      <c r="AF85" s="77">
        <f t="array" ref="AF85">1+COUNTIF($AD$4:$AD$403,"&gt;"&amp;AD85)+SUM(IF($AD$4:$AD$403=AD85,IF($AN$4:$AN$403&gt;AN85,1,0),0))+SUM(IF($AD$4:$AD$403=AD85,IF($AN$4:$AN$403=AN85,IF($AE$4:$AE$403&lt;AE85,1,0),0),0))+SUM(IF($AD$4:$AD$403=AD85,IF($AN$4:$AN$403=AN85,IF($AE$4:$AE$403=AE85,IF($AP$4:$AP$403&gt;AP85,1,0),0),0),0))</f>
        <v>42</v>
      </c>
      <c r="AG85" s="1">
        <v>82</v>
      </c>
      <c r="AK85" s="77">
        <f>AK84+1</f>
        <v>72</v>
      </c>
      <c r="AL85" s="1">
        <v>82</v>
      </c>
      <c r="AM85" s="77"/>
      <c r="AN85" s="77">
        <f t="shared" si="18"/>
        <v>310</v>
      </c>
      <c r="AO85" s="77">
        <f t="shared" si="19"/>
        <v>606</v>
      </c>
      <c r="AP85">
        <v>319</v>
      </c>
      <c r="AU85" s="77">
        <f>AU84+1</f>
        <v>66</v>
      </c>
      <c r="AV85">
        <v>82</v>
      </c>
    </row>
    <row r="86" spans="1:49" ht="13.7" customHeight="1">
      <c r="A86" s="77">
        <v>83</v>
      </c>
      <c r="B86" s="7" t="s">
        <v>165</v>
      </c>
      <c r="C86" s="12" t="s">
        <v>61</v>
      </c>
      <c r="D86" s="13"/>
      <c r="E86" s="14"/>
      <c r="F86" s="77">
        <v>154</v>
      </c>
      <c r="G86" s="77">
        <v>61</v>
      </c>
      <c r="H86" s="77">
        <v>8</v>
      </c>
      <c r="I86" s="77">
        <f t="shared" si="10"/>
        <v>215</v>
      </c>
      <c r="J86" s="77">
        <v>155</v>
      </c>
      <c r="K86" s="77">
        <v>71</v>
      </c>
      <c r="L86" s="77">
        <v>2</v>
      </c>
      <c r="M86" s="77">
        <f t="shared" si="11"/>
        <v>226</v>
      </c>
      <c r="N86" s="77">
        <v>153</v>
      </c>
      <c r="O86" s="77">
        <v>70</v>
      </c>
      <c r="P86" s="77">
        <v>1</v>
      </c>
      <c r="Q86" s="77">
        <f t="shared" si="12"/>
        <v>223</v>
      </c>
      <c r="R86" s="77">
        <v>160</v>
      </c>
      <c r="S86" s="77">
        <v>79</v>
      </c>
      <c r="T86" s="77">
        <v>0</v>
      </c>
      <c r="U86" s="77">
        <f t="shared" si="13"/>
        <v>239</v>
      </c>
      <c r="V86" s="77"/>
      <c r="W86" s="77"/>
      <c r="X86" s="77"/>
      <c r="Y86" s="77">
        <f t="shared" si="14"/>
        <v>0</v>
      </c>
      <c r="Z86" s="77"/>
      <c r="AA86" s="77"/>
      <c r="AB86" s="77"/>
      <c r="AC86" s="77">
        <f t="shared" si="15"/>
        <v>0</v>
      </c>
      <c r="AD86" s="77">
        <f t="shared" si="16"/>
        <v>903</v>
      </c>
      <c r="AE86" s="77">
        <f t="shared" si="17"/>
        <v>11</v>
      </c>
      <c r="AF86" s="77">
        <f t="array" ref="AF86">1+COUNTIF($AD$4:$AD$403,"&gt;"&amp;AD86)+SUM(IF($AD$4:$AD$403=AD86,IF($AN$4:$AN$403&gt;AN86,1,0),0))+SUM(IF($AD$4:$AD$403=AD86,IF($AN$4:$AN$403=AN86,IF($AE$4:$AE$403&lt;AE86,1,0),0),0))+SUM(IF($AD$4:$AD$403=AD86,IF($AN$4:$AN$403=AN86,IF($AE$4:$AE$403=AE86,IF($AP$4:$AP$403&gt;AP86,1,0),0),0),0))</f>
        <v>52</v>
      </c>
      <c r="AG86" s="1">
        <v>83</v>
      </c>
      <c r="AH86" s="1">
        <f>AD86+AD87</f>
        <v>1739</v>
      </c>
      <c r="AI86" s="1">
        <f>AN86+AN87</f>
        <v>505</v>
      </c>
      <c r="AJ86" s="1">
        <f>AE86+AE87</f>
        <v>32</v>
      </c>
      <c r="AK86" s="11">
        <f t="array" ref="AK86">1+(SUM(IF($AH$4:$AH$403&gt;AH86,1,0))+SUM(IF($AH$4:$AH$403=AH86,IF($AI$4:$AI$403&gt;AI86,1,0),0))+SUM(IF($AH$4:$AH$403=AH86,IF($AI$4:$AI$403=AI86,IF($AJ$4:$AJ$403&lt;AJ86,1,0),0),0))+SUM(IF($AH$4:$AH$403=AH86,IF($AI$4:$AI$403=AI86,IF($AJ$4:$AJ$403=AJ86,IF($AQ$4:$AQ$403&gt;AQ86,1,0),0),0),0)))*2</f>
        <v>91</v>
      </c>
      <c r="AL86" s="1">
        <v>83</v>
      </c>
      <c r="AM86" s="77"/>
      <c r="AN86" s="77">
        <f t="shared" si="18"/>
        <v>281</v>
      </c>
      <c r="AO86" s="77">
        <f t="shared" si="19"/>
        <v>622</v>
      </c>
      <c r="AP86">
        <v>318</v>
      </c>
      <c r="AQ86">
        <v>318</v>
      </c>
      <c r="AU86" s="77">
        <f>AU84+2</f>
        <v>67</v>
      </c>
      <c r="AV86">
        <v>83</v>
      </c>
    </row>
    <row r="87" spans="1:49" ht="13.7" customHeight="1">
      <c r="A87" s="77">
        <v>84</v>
      </c>
      <c r="B87" s="7" t="s">
        <v>166</v>
      </c>
      <c r="C87" s="15" t="s">
        <v>133</v>
      </c>
      <c r="D87" s="16"/>
      <c r="E87" s="14"/>
      <c r="F87" s="77">
        <v>140</v>
      </c>
      <c r="G87" s="77">
        <v>54</v>
      </c>
      <c r="H87" s="77">
        <v>2</v>
      </c>
      <c r="I87" s="77">
        <f t="shared" si="10"/>
        <v>194</v>
      </c>
      <c r="J87" s="77">
        <v>151</v>
      </c>
      <c r="K87" s="77">
        <v>63</v>
      </c>
      <c r="L87" s="77">
        <v>6</v>
      </c>
      <c r="M87" s="77">
        <f t="shared" si="11"/>
        <v>214</v>
      </c>
      <c r="N87" s="77">
        <v>158</v>
      </c>
      <c r="O87" s="77">
        <v>53</v>
      </c>
      <c r="P87" s="77">
        <v>6</v>
      </c>
      <c r="Q87" s="77">
        <f t="shared" si="12"/>
        <v>211</v>
      </c>
      <c r="R87" s="77">
        <v>163</v>
      </c>
      <c r="S87" s="77">
        <v>54</v>
      </c>
      <c r="T87" s="77">
        <v>7</v>
      </c>
      <c r="U87" s="77">
        <f t="shared" si="13"/>
        <v>217</v>
      </c>
      <c r="V87" s="77"/>
      <c r="W87" s="77"/>
      <c r="X87" s="77"/>
      <c r="Y87" s="77">
        <f t="shared" si="14"/>
        <v>0</v>
      </c>
      <c r="Z87" s="77"/>
      <c r="AA87" s="77"/>
      <c r="AB87" s="77"/>
      <c r="AC87" s="77">
        <f t="shared" si="15"/>
        <v>0</v>
      </c>
      <c r="AD87" s="77">
        <f t="shared" si="16"/>
        <v>836</v>
      </c>
      <c r="AE87" s="77">
        <f t="shared" si="17"/>
        <v>21</v>
      </c>
      <c r="AF87" s="77">
        <f t="array" ref="AF87">1+COUNTIF($AD$4:$AD$403,"&gt;"&amp;AD87)+SUM(IF($AD$4:$AD$403=AD87,IF($AN$4:$AN$403&gt;AN87,1,0),0))+SUM(IF($AD$4:$AD$403=AD87,IF($AN$4:$AN$403=AN87,IF($AE$4:$AE$403&lt;AE87,1,0),0),0))+SUM(IF($AD$4:$AD$403=AD87,IF($AN$4:$AN$403=AN87,IF($AE$4:$AE$403=AE87,IF($AP$4:$AP$403&gt;AP87,1,0),0),0),0))</f>
        <v>116</v>
      </c>
      <c r="AG87" s="1">
        <v>84</v>
      </c>
      <c r="AK87" s="77">
        <f>AK86+1</f>
        <v>92</v>
      </c>
      <c r="AL87" s="1">
        <v>84</v>
      </c>
      <c r="AM87" s="77"/>
      <c r="AN87" s="77">
        <f t="shared" si="18"/>
        <v>224</v>
      </c>
      <c r="AO87" s="77">
        <f t="shared" si="19"/>
        <v>612</v>
      </c>
      <c r="AP87">
        <v>317</v>
      </c>
      <c r="AU87" s="77">
        <f>AU84+3</f>
        <v>68</v>
      </c>
      <c r="AV87">
        <v>84</v>
      </c>
    </row>
    <row r="88" spans="1:49" ht="13.7" customHeight="1">
      <c r="A88" s="77">
        <v>85</v>
      </c>
      <c r="B88" s="7" t="s">
        <v>167</v>
      </c>
      <c r="C88" s="12" t="s">
        <v>72</v>
      </c>
      <c r="D88" s="13"/>
      <c r="E88" s="14"/>
      <c r="F88" s="77">
        <v>159</v>
      </c>
      <c r="G88" s="77">
        <v>72</v>
      </c>
      <c r="H88" s="77">
        <v>1</v>
      </c>
      <c r="I88" s="77">
        <f t="shared" si="10"/>
        <v>231</v>
      </c>
      <c r="J88" s="77">
        <v>157</v>
      </c>
      <c r="K88" s="77">
        <v>63</v>
      </c>
      <c r="L88" s="77">
        <v>3</v>
      </c>
      <c r="M88" s="77">
        <f t="shared" si="11"/>
        <v>220</v>
      </c>
      <c r="N88" s="77">
        <v>149</v>
      </c>
      <c r="O88" s="77">
        <v>70</v>
      </c>
      <c r="P88" s="77">
        <v>2</v>
      </c>
      <c r="Q88" s="77">
        <f t="shared" si="12"/>
        <v>219</v>
      </c>
      <c r="R88" s="77">
        <v>153</v>
      </c>
      <c r="S88" s="77">
        <v>77</v>
      </c>
      <c r="T88" s="77">
        <v>1</v>
      </c>
      <c r="U88" s="77">
        <f t="shared" si="13"/>
        <v>230</v>
      </c>
      <c r="V88" s="77"/>
      <c r="W88" s="77"/>
      <c r="X88" s="77"/>
      <c r="Y88" s="77">
        <f t="shared" si="14"/>
        <v>0</v>
      </c>
      <c r="Z88" s="77"/>
      <c r="AA88" s="77"/>
      <c r="AB88" s="77"/>
      <c r="AC88" s="77">
        <f t="shared" si="15"/>
        <v>0</v>
      </c>
      <c r="AD88" s="77">
        <f t="shared" si="16"/>
        <v>900</v>
      </c>
      <c r="AE88" s="77">
        <f t="shared" si="17"/>
        <v>7</v>
      </c>
      <c r="AF88" s="77">
        <f t="array" ref="AF88">1+COUNTIF($AD$4:$AD$403,"&gt;"&amp;AD88)+SUM(IF($AD$4:$AD$403=AD88,IF($AN$4:$AN$403&gt;AN88,1,0),0))+SUM(IF($AD$4:$AD$403=AD88,IF($AN$4:$AN$403=AN88,IF($AE$4:$AE$403&lt;AE88,1,0),0),0))+SUM(IF($AD$4:$AD$403=AD88,IF($AN$4:$AN$403=AN88,IF($AE$4:$AE$403=AE88,IF($AP$4:$AP$403&gt;AP88,1,0),0),0),0))</f>
        <v>56</v>
      </c>
      <c r="AG88" s="1">
        <v>85</v>
      </c>
      <c r="AH88" s="1">
        <f>AD88+AD89</f>
        <v>1952</v>
      </c>
      <c r="AI88" s="1">
        <f>AN88+AN89</f>
        <v>661</v>
      </c>
      <c r="AJ88" s="1">
        <f>AE88+AE89</f>
        <v>8</v>
      </c>
      <c r="AK88" s="11">
        <f t="array" ref="AK88">1+(SUM(IF($AH$4:$AH$403&gt;AH88,1,0))+SUM(IF($AH$4:$AH$403=AH88,IF($AI$4:$AI$403&gt;AI88,1,0),0))+SUM(IF($AH$4:$AH$403=AH88,IF($AI$4:$AI$403=AI88,IF($AJ$4:$AJ$403&lt;AJ88,1,0),0),0))+SUM(IF($AH$4:$AH$403=AH88,IF($AI$4:$AI$403=AI88,IF($AJ$4:$AJ$403=AJ88,IF($AQ$4:$AQ$403&gt;AQ88,1,0),0),0),0)))*2</f>
        <v>5</v>
      </c>
      <c r="AL88" s="1">
        <v>85</v>
      </c>
      <c r="AM88" s="77"/>
      <c r="AN88" s="77">
        <f t="shared" si="18"/>
        <v>282</v>
      </c>
      <c r="AO88" s="77">
        <f t="shared" si="19"/>
        <v>618</v>
      </c>
      <c r="AP88">
        <v>316</v>
      </c>
      <c r="AQ88">
        <v>316</v>
      </c>
      <c r="AR88">
        <f>AD88+AD89+AD90+AD91</f>
        <v>3760</v>
      </c>
      <c r="AS88">
        <f>AN88+AN89+AN90+AN91</f>
        <v>1247</v>
      </c>
      <c r="AT88">
        <f>AE88+AE89+AE90+AE91</f>
        <v>32</v>
      </c>
      <c r="AU88" s="77">
        <f t="array" ref="AU88">1+(SUM(IF($AR$4:$AR$403&gt;AR88,1,0))+SUM(IF($AR$4:$AR$403=AR88,IF($AS$4:$AS$403&gt;AS88,1,0),0))+SUM(IF($AR$4:$AR$403=AR88,IF($AS$4:$AS$403=AS88,IF($AT$4:$AT$403&lt;AT88,1,0),0),0))+SUM(IF($AR$4:$AR$403=AR88,IF($AS$4:$AS$403=AS88,IF($AT$4:$AT$403=AT88,IF($AW$4:$AW$403&gt;AW88,1,0),0),0),0)))*4</f>
        <v>9</v>
      </c>
      <c r="AV88">
        <v>85</v>
      </c>
      <c r="AW88">
        <f>AP88</f>
        <v>316</v>
      </c>
    </row>
    <row r="89" spans="1:49" ht="13.7" customHeight="1">
      <c r="A89" s="77">
        <v>86</v>
      </c>
      <c r="B89" s="7" t="s">
        <v>167</v>
      </c>
      <c r="C89" s="15" t="s">
        <v>257</v>
      </c>
      <c r="D89" s="16"/>
      <c r="E89" s="14"/>
      <c r="F89" s="77">
        <v>169</v>
      </c>
      <c r="G89" s="77">
        <v>95</v>
      </c>
      <c r="H89" s="77">
        <v>1</v>
      </c>
      <c r="I89" s="77">
        <f t="shared" si="10"/>
        <v>264</v>
      </c>
      <c r="J89" s="77">
        <v>153</v>
      </c>
      <c r="K89" s="77">
        <v>81</v>
      </c>
      <c r="L89" s="77">
        <v>0</v>
      </c>
      <c r="M89" s="77">
        <f t="shared" si="11"/>
        <v>234</v>
      </c>
      <c r="N89" s="77">
        <v>172</v>
      </c>
      <c r="O89" s="77">
        <v>81</v>
      </c>
      <c r="P89" s="77">
        <v>0</v>
      </c>
      <c r="Q89" s="77">
        <f t="shared" si="12"/>
        <v>253</v>
      </c>
      <c r="R89" s="77">
        <v>179</v>
      </c>
      <c r="S89" s="77">
        <v>122</v>
      </c>
      <c r="T89" s="77">
        <v>0</v>
      </c>
      <c r="U89" s="77">
        <f t="shared" si="13"/>
        <v>301</v>
      </c>
      <c r="V89" s="77"/>
      <c r="W89" s="77"/>
      <c r="X89" s="77"/>
      <c r="Y89" s="77">
        <f t="shared" si="14"/>
        <v>0</v>
      </c>
      <c r="Z89" s="77"/>
      <c r="AA89" s="77"/>
      <c r="AB89" s="77"/>
      <c r="AC89" s="77">
        <f t="shared" si="15"/>
        <v>0</v>
      </c>
      <c r="AD89" s="77">
        <f t="shared" si="16"/>
        <v>1052</v>
      </c>
      <c r="AE89" s="77">
        <f t="shared" si="17"/>
        <v>1</v>
      </c>
      <c r="AF89" s="77">
        <f t="array" ref="AF89">1+COUNTIF($AD$4:$AD$403,"&gt;"&amp;AD89)+SUM(IF($AD$4:$AD$403=AD89,IF($AN$4:$AN$403&gt;AN89,1,0),0))+SUM(IF($AD$4:$AD$403=AD89,IF($AN$4:$AN$403=AN89,IF($AE$4:$AE$403&lt;AE89,1,0),0),0))+SUM(IF($AD$4:$AD$403=AD89,IF($AN$4:$AN$403=AN89,IF($AE$4:$AE$403=AE89,IF($AP$4:$AP$403&gt;AP89,1,0),0),0),0))</f>
        <v>3</v>
      </c>
      <c r="AG89" s="1">
        <v>86</v>
      </c>
      <c r="AK89" s="77">
        <f>AK88+1</f>
        <v>6</v>
      </c>
      <c r="AL89" s="1">
        <v>86</v>
      </c>
      <c r="AM89" s="77"/>
      <c r="AN89" s="77">
        <f t="shared" si="18"/>
        <v>379</v>
      </c>
      <c r="AO89" s="77">
        <f t="shared" si="19"/>
        <v>673</v>
      </c>
      <c r="AP89">
        <v>315</v>
      </c>
      <c r="AU89" s="77">
        <f>AU88+1</f>
        <v>10</v>
      </c>
      <c r="AV89">
        <v>86</v>
      </c>
    </row>
    <row r="90" spans="1:49" ht="13.7" customHeight="1">
      <c r="A90" s="77">
        <v>87</v>
      </c>
      <c r="B90" s="7" t="s">
        <v>168</v>
      </c>
      <c r="C90" s="12" t="s">
        <v>169</v>
      </c>
      <c r="D90" s="13"/>
      <c r="E90" s="14"/>
      <c r="F90" s="77">
        <v>149</v>
      </c>
      <c r="G90" s="77">
        <v>45</v>
      </c>
      <c r="H90" s="77">
        <v>6</v>
      </c>
      <c r="I90" s="77">
        <f t="shared" si="10"/>
        <v>194</v>
      </c>
      <c r="J90" s="77">
        <v>154</v>
      </c>
      <c r="K90" s="77">
        <v>98</v>
      </c>
      <c r="L90" s="77">
        <v>2</v>
      </c>
      <c r="M90" s="77">
        <f t="shared" si="11"/>
        <v>252</v>
      </c>
      <c r="N90" s="77">
        <v>154</v>
      </c>
      <c r="O90" s="77">
        <v>81</v>
      </c>
      <c r="P90" s="77">
        <v>2</v>
      </c>
      <c r="Q90" s="77">
        <f t="shared" si="12"/>
        <v>235</v>
      </c>
      <c r="R90" s="77">
        <v>159</v>
      </c>
      <c r="S90" s="77">
        <v>77</v>
      </c>
      <c r="T90" s="77">
        <v>2</v>
      </c>
      <c r="U90" s="77">
        <f t="shared" si="13"/>
        <v>236</v>
      </c>
      <c r="V90" s="77"/>
      <c r="W90" s="77"/>
      <c r="X90" s="77"/>
      <c r="Y90" s="77">
        <f t="shared" si="14"/>
        <v>0</v>
      </c>
      <c r="Z90" s="77"/>
      <c r="AA90" s="77"/>
      <c r="AB90" s="77"/>
      <c r="AC90" s="77">
        <f t="shared" si="15"/>
        <v>0</v>
      </c>
      <c r="AD90" s="77">
        <f t="shared" si="16"/>
        <v>917</v>
      </c>
      <c r="AE90" s="77">
        <f t="shared" si="17"/>
        <v>12</v>
      </c>
      <c r="AF90" s="77">
        <f t="array" ref="AF90">1+COUNTIF($AD$4:$AD$403,"&gt;"&amp;AD90)+SUM(IF($AD$4:$AD$403=AD90,IF($AN$4:$AN$403&gt;AN90,1,0),0))+SUM(IF($AD$4:$AD$403=AD90,IF($AN$4:$AN$403=AN90,IF($AE$4:$AE$403&lt;AE90,1,0),0),0))+SUM(IF($AD$4:$AD$403=AD90,IF($AN$4:$AN$403=AN90,IF($AE$4:$AE$403=AE90,IF($AP$4:$AP$403&gt;AP90,1,0),0),0),0))</f>
        <v>40</v>
      </c>
      <c r="AG90" s="1">
        <v>87</v>
      </c>
      <c r="AH90" s="1">
        <f>AD90+AD91</f>
        <v>1808</v>
      </c>
      <c r="AI90" s="1">
        <f>AN90+AN91</f>
        <v>586</v>
      </c>
      <c r="AJ90" s="1">
        <f>AE90+AE91</f>
        <v>24</v>
      </c>
      <c r="AK90" s="11">
        <f t="array" ref="AK90">1+(SUM(IF($AH$4:$AH$403&gt;AH90,1,0))+SUM(IF($AH$4:$AH$403=AH90,IF($AI$4:$AI$403&gt;AI90,1,0),0))+SUM(IF($AH$4:$AH$403=AH90,IF($AI$4:$AI$403=AI90,IF($AJ$4:$AJ$403&lt;AJ90,1,0),0),0))+SUM(IF($AH$4:$AH$403=AH90,IF($AI$4:$AI$403=AI90,IF($AJ$4:$AJ$403=AJ90,IF($AQ$4:$AQ$403&gt;AQ90,1,0),0),0),0)))*2</f>
        <v>55</v>
      </c>
      <c r="AL90" s="1">
        <v>87</v>
      </c>
      <c r="AM90" s="77"/>
      <c r="AN90" s="77">
        <f t="shared" si="18"/>
        <v>301</v>
      </c>
      <c r="AO90" s="77">
        <f t="shared" si="19"/>
        <v>616</v>
      </c>
      <c r="AP90">
        <v>314</v>
      </c>
      <c r="AQ90">
        <v>314</v>
      </c>
      <c r="AU90" s="77">
        <f>AU88+2</f>
        <v>11</v>
      </c>
      <c r="AV90">
        <v>87</v>
      </c>
    </row>
    <row r="91" spans="1:49" ht="13.7" customHeight="1">
      <c r="A91" s="77">
        <v>88</v>
      </c>
      <c r="B91" s="7" t="s">
        <v>170</v>
      </c>
      <c r="C91" s="15" t="s">
        <v>57</v>
      </c>
      <c r="D91" s="16"/>
      <c r="E91" s="14"/>
      <c r="F91" s="77">
        <v>132</v>
      </c>
      <c r="G91" s="77">
        <v>52</v>
      </c>
      <c r="H91" s="77">
        <v>4</v>
      </c>
      <c r="I91" s="77">
        <f t="shared" si="10"/>
        <v>184</v>
      </c>
      <c r="J91" s="77">
        <v>153</v>
      </c>
      <c r="K91" s="77">
        <v>90</v>
      </c>
      <c r="L91" s="77">
        <v>4</v>
      </c>
      <c r="M91" s="77">
        <f t="shared" si="11"/>
        <v>243</v>
      </c>
      <c r="N91" s="77">
        <v>170</v>
      </c>
      <c r="O91" s="77">
        <v>80</v>
      </c>
      <c r="P91" s="77">
        <v>1</v>
      </c>
      <c r="Q91" s="77">
        <f t="shared" si="12"/>
        <v>250</v>
      </c>
      <c r="R91" s="77">
        <v>151</v>
      </c>
      <c r="S91" s="77">
        <v>63</v>
      </c>
      <c r="T91" s="77">
        <v>3</v>
      </c>
      <c r="U91" s="77">
        <f t="shared" si="13"/>
        <v>214</v>
      </c>
      <c r="V91" s="77"/>
      <c r="W91" s="77"/>
      <c r="X91" s="77"/>
      <c r="Y91" s="77">
        <f t="shared" si="14"/>
        <v>0</v>
      </c>
      <c r="Z91" s="77"/>
      <c r="AA91" s="77"/>
      <c r="AB91" s="77"/>
      <c r="AC91" s="77">
        <f t="shared" si="15"/>
        <v>0</v>
      </c>
      <c r="AD91" s="77">
        <f t="shared" si="16"/>
        <v>891</v>
      </c>
      <c r="AE91" s="77">
        <f t="shared" si="17"/>
        <v>12</v>
      </c>
      <c r="AF91" s="77">
        <f t="array" ref="AF91">1+COUNTIF($AD$4:$AD$403,"&gt;"&amp;AD91)+SUM(IF($AD$4:$AD$403=AD91,IF($AN$4:$AN$403&gt;AN91,1,0),0))+SUM(IF($AD$4:$AD$403=AD91,IF($AN$4:$AN$403=AN91,IF($AE$4:$AE$403&lt;AE91,1,0),0),0))+SUM(IF($AD$4:$AD$403=AD91,IF($AN$4:$AN$403=AN91,IF($AE$4:$AE$403=AE91,IF($AP$4:$AP$403&gt;AP91,1,0),0),0),0))</f>
        <v>66</v>
      </c>
      <c r="AG91" s="1">
        <v>88</v>
      </c>
      <c r="AK91" s="77">
        <f>AK90+1</f>
        <v>56</v>
      </c>
      <c r="AL91" s="1">
        <v>88</v>
      </c>
      <c r="AM91" s="77"/>
      <c r="AN91" s="77">
        <f t="shared" si="18"/>
        <v>285</v>
      </c>
      <c r="AO91" s="77">
        <f t="shared" si="19"/>
        <v>606</v>
      </c>
      <c r="AP91">
        <v>313</v>
      </c>
      <c r="AU91" s="77">
        <f>AU88+3</f>
        <v>12</v>
      </c>
      <c r="AV91">
        <v>88</v>
      </c>
    </row>
    <row r="92" spans="1:49" ht="13.7" customHeight="1">
      <c r="A92" s="77">
        <v>89</v>
      </c>
      <c r="B92" s="7" t="s">
        <v>124</v>
      </c>
      <c r="C92" s="12" t="s">
        <v>171</v>
      </c>
      <c r="D92" s="13"/>
      <c r="E92" s="14"/>
      <c r="F92" s="77">
        <v>155</v>
      </c>
      <c r="G92" s="77">
        <v>61</v>
      </c>
      <c r="H92" s="77">
        <v>3</v>
      </c>
      <c r="I92" s="77">
        <f t="shared" si="10"/>
        <v>216</v>
      </c>
      <c r="J92" s="77">
        <v>143</v>
      </c>
      <c r="K92" s="77">
        <v>72</v>
      </c>
      <c r="L92" s="77">
        <v>4</v>
      </c>
      <c r="M92" s="77">
        <f t="shared" si="11"/>
        <v>215</v>
      </c>
      <c r="N92" s="77">
        <v>142</v>
      </c>
      <c r="O92" s="77">
        <v>60</v>
      </c>
      <c r="P92" s="77">
        <v>3</v>
      </c>
      <c r="Q92" s="77">
        <f t="shared" si="12"/>
        <v>202</v>
      </c>
      <c r="R92" s="77">
        <v>132</v>
      </c>
      <c r="S92" s="77">
        <v>89</v>
      </c>
      <c r="T92" s="77">
        <v>2</v>
      </c>
      <c r="U92" s="77">
        <f t="shared" si="13"/>
        <v>221</v>
      </c>
      <c r="V92" s="77"/>
      <c r="W92" s="77"/>
      <c r="X92" s="77"/>
      <c r="Y92" s="77">
        <f t="shared" si="14"/>
        <v>0</v>
      </c>
      <c r="Z92" s="77"/>
      <c r="AA92" s="77"/>
      <c r="AB92" s="77"/>
      <c r="AC92" s="77">
        <f t="shared" si="15"/>
        <v>0</v>
      </c>
      <c r="AD92" s="77">
        <f t="shared" si="16"/>
        <v>854</v>
      </c>
      <c r="AE92" s="77">
        <f t="shared" si="17"/>
        <v>12</v>
      </c>
      <c r="AF92" s="77">
        <f t="array" ref="AF92">1+COUNTIF($AD$4:$AD$403,"&gt;"&amp;AD92)+SUM(IF($AD$4:$AD$403=AD92,IF($AN$4:$AN$403&gt;AN92,1,0),0))+SUM(IF($AD$4:$AD$403=AD92,IF($AN$4:$AN$403=AN92,IF($AE$4:$AE$403&lt;AE92,1,0),0),0))+SUM(IF($AD$4:$AD$403=AD92,IF($AN$4:$AN$403=AN92,IF($AE$4:$AE$403=AE92,IF($AP$4:$AP$403&gt;AP92,1,0),0),0),0))</f>
        <v>99</v>
      </c>
      <c r="AG92" s="1">
        <v>89</v>
      </c>
      <c r="AH92" s="1">
        <f>AD92+AD93</f>
        <v>1709</v>
      </c>
      <c r="AI92" s="1">
        <f>AN92+AN93</f>
        <v>557</v>
      </c>
      <c r="AJ92" s="1">
        <f>AE92+AE93</f>
        <v>27</v>
      </c>
      <c r="AK92" s="11">
        <f t="array" ref="AK92">1+(SUM(IF($AH$4:$AH$403&gt;AH92,1,0))+SUM(IF($AH$4:$AH$403=AH92,IF($AI$4:$AI$403&gt;AI92,1,0),0))+SUM(IF($AH$4:$AH$403=AH92,IF($AI$4:$AI$403=AI92,IF($AJ$4:$AJ$403&lt;AJ92,1,0),0),0))+SUM(IF($AH$4:$AH$403=AH92,IF($AI$4:$AI$403=AI92,IF($AJ$4:$AJ$403=AJ92,IF($AQ$4:$AQ$403&gt;AQ92,1,0),0),0),0)))*2</f>
        <v>101</v>
      </c>
      <c r="AL92" s="1">
        <v>89</v>
      </c>
      <c r="AM92" s="77"/>
      <c r="AN92" s="77">
        <f t="shared" si="18"/>
        <v>282</v>
      </c>
      <c r="AO92" s="77">
        <f t="shared" si="19"/>
        <v>572</v>
      </c>
      <c r="AP92">
        <v>312</v>
      </c>
      <c r="AQ92">
        <v>312</v>
      </c>
      <c r="AR92">
        <f>AD92+AD93+AD94+AD95</f>
        <v>3480</v>
      </c>
      <c r="AS92">
        <f>AN92+AN93+AN94+AN95</f>
        <v>1128</v>
      </c>
      <c r="AT92">
        <f>AE92+AE93+AE94+AE95</f>
        <v>51</v>
      </c>
      <c r="AU92" s="77">
        <f t="array" ref="AU92">1+(SUM(IF($AR$4:$AR$403&gt;AR92,1,0))+SUM(IF($AR$4:$AR$403=AR92,IF($AS$4:$AS$403&gt;AS92,1,0),0))+SUM(IF($AR$4:$AR$403=AR92,IF($AS$4:$AS$403=AS92,IF($AT$4:$AT$403&lt;AT92,1,0),0),0))+SUM(IF($AR$4:$AR$403=AR92,IF($AS$4:$AS$403=AS92,IF($AT$4:$AT$403=AT92,IF($AW$4:$AW$403&gt;AW92,1,0),0),0),0)))*4</f>
        <v>81</v>
      </c>
      <c r="AV92">
        <v>89</v>
      </c>
      <c r="AW92">
        <f>AP92</f>
        <v>312</v>
      </c>
    </row>
    <row r="93" spans="1:49" ht="13.7" customHeight="1">
      <c r="A93" s="77">
        <v>90</v>
      </c>
      <c r="B93" s="7" t="s">
        <v>172</v>
      </c>
      <c r="C93" s="15" t="s">
        <v>173</v>
      </c>
      <c r="D93" s="16"/>
      <c r="E93" s="14"/>
      <c r="F93" s="77">
        <v>152</v>
      </c>
      <c r="G93" s="77">
        <v>88</v>
      </c>
      <c r="H93" s="77">
        <v>4</v>
      </c>
      <c r="I93" s="77">
        <f t="shared" si="10"/>
        <v>240</v>
      </c>
      <c r="J93" s="77">
        <v>152</v>
      </c>
      <c r="K93" s="77">
        <v>68</v>
      </c>
      <c r="L93" s="77">
        <v>3</v>
      </c>
      <c r="M93" s="77">
        <f t="shared" si="11"/>
        <v>220</v>
      </c>
      <c r="N93" s="77">
        <v>140</v>
      </c>
      <c r="O93" s="77">
        <v>60</v>
      </c>
      <c r="P93" s="77">
        <v>4</v>
      </c>
      <c r="Q93" s="77">
        <f t="shared" si="12"/>
        <v>200</v>
      </c>
      <c r="R93" s="77">
        <v>136</v>
      </c>
      <c r="S93" s="77">
        <v>59</v>
      </c>
      <c r="T93" s="77">
        <v>4</v>
      </c>
      <c r="U93" s="77">
        <f t="shared" si="13"/>
        <v>195</v>
      </c>
      <c r="V93" s="77"/>
      <c r="W93" s="77"/>
      <c r="X93" s="77"/>
      <c r="Y93" s="77">
        <f t="shared" si="14"/>
        <v>0</v>
      </c>
      <c r="Z93" s="77"/>
      <c r="AA93" s="77"/>
      <c r="AB93" s="77"/>
      <c r="AC93" s="77">
        <f t="shared" si="15"/>
        <v>0</v>
      </c>
      <c r="AD93" s="77">
        <f t="shared" si="16"/>
        <v>855</v>
      </c>
      <c r="AE93" s="77">
        <f t="shared" si="17"/>
        <v>15</v>
      </c>
      <c r="AF93" s="77">
        <f t="array" ref="AF93">1+COUNTIF($AD$4:$AD$403,"&gt;"&amp;AD93)+SUM(IF($AD$4:$AD$403=AD93,IF($AN$4:$AN$403&gt;AN93,1,0),0))+SUM(IF($AD$4:$AD$403=AD93,IF($AN$4:$AN$403=AN93,IF($AE$4:$AE$403&lt;AE93,1,0),0),0))+SUM(IF($AD$4:$AD$403=AD93,IF($AN$4:$AN$403=AN93,IF($AE$4:$AE$403=AE93,IF($AP$4:$AP$403&gt;AP93,1,0),0),0),0))</f>
        <v>98</v>
      </c>
      <c r="AG93" s="1">
        <v>90</v>
      </c>
      <c r="AK93" s="77">
        <f>AK92+1</f>
        <v>102</v>
      </c>
      <c r="AL93" s="1">
        <v>90</v>
      </c>
      <c r="AM93" s="77"/>
      <c r="AN93" s="77">
        <f t="shared" si="18"/>
        <v>275</v>
      </c>
      <c r="AO93" s="77">
        <f t="shared" si="19"/>
        <v>580</v>
      </c>
      <c r="AP93">
        <v>311</v>
      </c>
      <c r="AU93" s="77">
        <f>AU92+1</f>
        <v>82</v>
      </c>
      <c r="AV93">
        <v>90</v>
      </c>
    </row>
    <row r="94" spans="1:49" ht="13.7" customHeight="1">
      <c r="A94" s="77">
        <v>91</v>
      </c>
      <c r="B94" s="7" t="s">
        <v>174</v>
      </c>
      <c r="C94" s="12" t="s">
        <v>68</v>
      </c>
      <c r="D94" s="13"/>
      <c r="E94" s="14"/>
      <c r="F94" s="77">
        <v>149</v>
      </c>
      <c r="G94" s="77">
        <v>45</v>
      </c>
      <c r="H94" s="77">
        <v>8</v>
      </c>
      <c r="I94" s="77">
        <f t="shared" si="10"/>
        <v>194</v>
      </c>
      <c r="J94" s="77">
        <v>151</v>
      </c>
      <c r="K94" s="77">
        <v>88</v>
      </c>
      <c r="L94" s="77">
        <v>0</v>
      </c>
      <c r="M94" s="77">
        <f t="shared" si="11"/>
        <v>239</v>
      </c>
      <c r="N94" s="77">
        <v>147</v>
      </c>
      <c r="O94" s="77">
        <v>63</v>
      </c>
      <c r="P94" s="77">
        <v>4</v>
      </c>
      <c r="Q94" s="77">
        <f t="shared" si="12"/>
        <v>210</v>
      </c>
      <c r="R94" s="77">
        <v>168</v>
      </c>
      <c r="S94" s="77">
        <v>103</v>
      </c>
      <c r="T94" s="77">
        <v>0</v>
      </c>
      <c r="U94" s="77">
        <f t="shared" si="13"/>
        <v>271</v>
      </c>
      <c r="V94" s="77"/>
      <c r="W94" s="77"/>
      <c r="X94" s="77"/>
      <c r="Y94" s="77">
        <f t="shared" si="14"/>
        <v>0</v>
      </c>
      <c r="Z94" s="77"/>
      <c r="AA94" s="77"/>
      <c r="AB94" s="77"/>
      <c r="AC94" s="77">
        <f t="shared" si="15"/>
        <v>0</v>
      </c>
      <c r="AD94" s="77">
        <f t="shared" si="16"/>
        <v>914</v>
      </c>
      <c r="AE94" s="77">
        <f t="shared" si="17"/>
        <v>12</v>
      </c>
      <c r="AF94" s="77">
        <f t="array" ref="AF94">1+COUNTIF($AD$4:$AD$403,"&gt;"&amp;AD94)+SUM(IF($AD$4:$AD$403=AD94,IF($AN$4:$AN$403&gt;AN94,1,0),0))+SUM(IF($AD$4:$AD$403=AD94,IF($AN$4:$AN$403=AN94,IF($AE$4:$AE$403&lt;AE94,1,0),0),0))+SUM(IF($AD$4:$AD$403=AD94,IF($AN$4:$AN$403=AN94,IF($AE$4:$AE$403=AE94,IF($AP$4:$AP$403&gt;AP94,1,0),0),0),0))</f>
        <v>46</v>
      </c>
      <c r="AG94" s="1">
        <v>91</v>
      </c>
      <c r="AH94" s="1">
        <f>AD94+AD95</f>
        <v>1771</v>
      </c>
      <c r="AI94" s="1">
        <f>AN94+AN95</f>
        <v>571</v>
      </c>
      <c r="AJ94" s="1">
        <f>AE94+AE95</f>
        <v>24</v>
      </c>
      <c r="AK94" s="11">
        <f t="array" ref="AK94">1+(SUM(IF($AH$4:$AH$403&gt;AH94,1,0))+SUM(IF($AH$4:$AH$403=AH94,IF($AI$4:$AI$403&gt;AI94,1,0),0))+SUM(IF($AH$4:$AH$403=AH94,IF($AI$4:$AI$403=AI94,IF($AJ$4:$AJ$403&lt;AJ94,1,0),0),0))+SUM(IF($AH$4:$AH$403=AH94,IF($AI$4:$AI$403=AI94,IF($AJ$4:$AJ$403=AJ94,IF($AQ$4:$AQ$403&gt;AQ94,1,0),0),0),0)))*2</f>
        <v>77</v>
      </c>
      <c r="AL94" s="1">
        <v>91</v>
      </c>
      <c r="AM94" s="77"/>
      <c r="AN94" s="77">
        <f t="shared" si="18"/>
        <v>299</v>
      </c>
      <c r="AO94" s="77">
        <f t="shared" si="19"/>
        <v>615</v>
      </c>
      <c r="AP94">
        <v>310</v>
      </c>
      <c r="AQ94">
        <v>310</v>
      </c>
      <c r="AU94" s="77">
        <f>AU92+2</f>
        <v>83</v>
      </c>
      <c r="AV94">
        <v>91</v>
      </c>
    </row>
    <row r="95" spans="1:49" ht="13.7" customHeight="1">
      <c r="A95" s="77">
        <v>92</v>
      </c>
      <c r="B95" s="7" t="s">
        <v>175</v>
      </c>
      <c r="C95" s="15" t="s">
        <v>87</v>
      </c>
      <c r="D95" s="16"/>
      <c r="E95" s="14"/>
      <c r="F95" s="77">
        <v>158</v>
      </c>
      <c r="G95" s="77">
        <v>81</v>
      </c>
      <c r="H95" s="77">
        <v>2</v>
      </c>
      <c r="I95" s="77">
        <f t="shared" si="10"/>
        <v>239</v>
      </c>
      <c r="J95" s="77">
        <v>141</v>
      </c>
      <c r="K95" s="77">
        <v>54</v>
      </c>
      <c r="L95" s="77">
        <v>3</v>
      </c>
      <c r="M95" s="77">
        <f t="shared" si="11"/>
        <v>195</v>
      </c>
      <c r="N95" s="77">
        <v>150</v>
      </c>
      <c r="O95" s="77">
        <v>68</v>
      </c>
      <c r="P95" s="77">
        <v>2</v>
      </c>
      <c r="Q95" s="77">
        <f t="shared" si="12"/>
        <v>218</v>
      </c>
      <c r="R95" s="77">
        <v>136</v>
      </c>
      <c r="S95" s="77">
        <v>69</v>
      </c>
      <c r="T95" s="77">
        <v>5</v>
      </c>
      <c r="U95" s="77">
        <f t="shared" si="13"/>
        <v>205</v>
      </c>
      <c r="V95" s="77"/>
      <c r="W95" s="77"/>
      <c r="X95" s="77"/>
      <c r="Y95" s="77">
        <f t="shared" si="14"/>
        <v>0</v>
      </c>
      <c r="Z95" s="77"/>
      <c r="AA95" s="77"/>
      <c r="AB95" s="77"/>
      <c r="AC95" s="77">
        <f t="shared" si="15"/>
        <v>0</v>
      </c>
      <c r="AD95" s="77">
        <f t="shared" si="16"/>
        <v>857</v>
      </c>
      <c r="AE95" s="77">
        <f t="shared" si="17"/>
        <v>12</v>
      </c>
      <c r="AF95" s="77">
        <f t="array" ref="AF95">1+COUNTIF($AD$4:$AD$403,"&gt;"&amp;AD95)+SUM(IF($AD$4:$AD$403=AD95,IF($AN$4:$AN$403&gt;AN95,1,0),0))+SUM(IF($AD$4:$AD$403=AD95,IF($AN$4:$AN$403=AN95,IF($AE$4:$AE$403&lt;AE95,1,0),0),0))+SUM(IF($AD$4:$AD$403=AD95,IF($AN$4:$AN$403=AN95,IF($AE$4:$AE$403=AE95,IF($AP$4:$AP$403&gt;AP95,1,0),0),0),0))</f>
        <v>95</v>
      </c>
      <c r="AG95" s="1">
        <v>92</v>
      </c>
      <c r="AK95" s="77">
        <f>AK94+1</f>
        <v>78</v>
      </c>
      <c r="AL95" s="1">
        <v>92</v>
      </c>
      <c r="AM95" s="77"/>
      <c r="AN95" s="77">
        <f t="shared" si="18"/>
        <v>272</v>
      </c>
      <c r="AO95" s="77">
        <f t="shared" si="19"/>
        <v>585</v>
      </c>
      <c r="AP95">
        <v>309</v>
      </c>
      <c r="AU95" s="77">
        <f>AU92+3</f>
        <v>84</v>
      </c>
      <c r="AV95">
        <v>92</v>
      </c>
    </row>
    <row r="96" spans="1:49" ht="13.7" customHeight="1">
      <c r="A96" s="77">
        <v>93</v>
      </c>
      <c r="B96" s="7" t="s">
        <v>148</v>
      </c>
      <c r="C96" s="12" t="s">
        <v>70</v>
      </c>
      <c r="D96" s="13"/>
      <c r="E96" s="14"/>
      <c r="F96" s="77">
        <v>146</v>
      </c>
      <c r="G96" s="77">
        <v>61</v>
      </c>
      <c r="H96" s="77">
        <v>6</v>
      </c>
      <c r="I96" s="77">
        <f t="shared" si="10"/>
        <v>207</v>
      </c>
      <c r="J96" s="77">
        <v>161</v>
      </c>
      <c r="K96" s="77">
        <v>90</v>
      </c>
      <c r="L96" s="77">
        <v>0</v>
      </c>
      <c r="M96" s="77">
        <f t="shared" si="11"/>
        <v>251</v>
      </c>
      <c r="N96" s="77">
        <v>125</v>
      </c>
      <c r="O96" s="77">
        <v>90</v>
      </c>
      <c r="P96" s="77">
        <v>2</v>
      </c>
      <c r="Q96" s="77">
        <f t="shared" si="12"/>
        <v>215</v>
      </c>
      <c r="R96" s="77">
        <v>141</v>
      </c>
      <c r="S96" s="77">
        <v>61</v>
      </c>
      <c r="T96" s="77">
        <v>0</v>
      </c>
      <c r="U96" s="77">
        <f t="shared" si="13"/>
        <v>202</v>
      </c>
      <c r="V96" s="77"/>
      <c r="W96" s="77"/>
      <c r="X96" s="77"/>
      <c r="Y96" s="77">
        <f t="shared" si="14"/>
        <v>0</v>
      </c>
      <c r="Z96" s="77"/>
      <c r="AA96" s="77"/>
      <c r="AB96" s="77"/>
      <c r="AC96" s="77">
        <f t="shared" si="15"/>
        <v>0</v>
      </c>
      <c r="AD96" s="77">
        <f t="shared" si="16"/>
        <v>875</v>
      </c>
      <c r="AE96" s="77">
        <f t="shared" si="17"/>
        <v>8</v>
      </c>
      <c r="AF96" s="77">
        <f t="array" ref="AF96">1+COUNTIF($AD$4:$AD$403,"&gt;"&amp;AD96)+SUM(IF($AD$4:$AD$403=AD96,IF($AN$4:$AN$403&gt;AN96,1,0),0))+SUM(IF($AD$4:$AD$403=AD96,IF($AN$4:$AN$403=AN96,IF($AE$4:$AE$403&lt;AE96,1,0),0),0))+SUM(IF($AD$4:$AD$403=AD96,IF($AN$4:$AN$403=AN96,IF($AE$4:$AE$403=AE96,IF($AP$4:$AP$403&gt;AP96,1,0),0),0),0))</f>
        <v>78</v>
      </c>
      <c r="AG96" s="1">
        <v>93</v>
      </c>
      <c r="AH96" s="1">
        <f>AD96+AD97</f>
        <v>1601</v>
      </c>
      <c r="AI96" s="1">
        <f>AN96+AN97</f>
        <v>510</v>
      </c>
      <c r="AJ96" s="1">
        <f>AE96+AE97</f>
        <v>37</v>
      </c>
      <c r="AK96" s="11">
        <f t="array" ref="AK96">1+(SUM(IF($AH$4:$AH$403&gt;AH96,1,0))+SUM(IF($AH$4:$AH$403=AH96,IF($AI$4:$AI$403&gt;AI96,1,0),0))+SUM(IF($AH$4:$AH$403=AH96,IF($AI$4:$AI$403=AI96,IF($AJ$4:$AJ$403&lt;AJ96,1,0),0),0))+SUM(IF($AH$4:$AH$403=AH96,IF($AI$4:$AI$403=AI96,IF($AJ$4:$AJ$403=AJ96,IF($AQ$4:$AQ$403&gt;AQ96,1,0),0),0),0)))*2</f>
        <v>133</v>
      </c>
      <c r="AL96" s="1">
        <v>93</v>
      </c>
      <c r="AM96" s="77"/>
      <c r="AN96" s="77">
        <f t="shared" si="18"/>
        <v>302</v>
      </c>
      <c r="AO96" s="77">
        <f t="shared" si="19"/>
        <v>573</v>
      </c>
      <c r="AP96">
        <v>308</v>
      </c>
      <c r="AQ96">
        <v>308</v>
      </c>
      <c r="AR96">
        <f>AD96+AD97+AD98+AD99</f>
        <v>3283</v>
      </c>
      <c r="AS96">
        <f>AN96+AN97+AN98+AN99</f>
        <v>1034</v>
      </c>
      <c r="AT96">
        <f>AE96+AE97+AE98+AE99</f>
        <v>69</v>
      </c>
      <c r="AU96" s="77">
        <f t="array" ref="AU96">1+(SUM(IF($AR$4:$AR$403&gt;AR96,1,0))+SUM(IF($AR$4:$AR$403=AR96,IF($AS$4:$AS$403&gt;AS96,1,0),0))+SUM(IF($AR$4:$AR$403=AR96,IF($AS$4:$AS$403=AS96,IF($AT$4:$AT$403&lt;AT96,1,0),0),0))+SUM(IF($AR$4:$AR$403=AR96,IF($AS$4:$AS$403=AS96,IF($AT$4:$AT$403=AT96,IF($AW$4:$AW$403&gt;AW96,1,0),0),0),0)))*4</f>
        <v>125</v>
      </c>
      <c r="AV96">
        <v>93</v>
      </c>
      <c r="AW96">
        <f>AP96</f>
        <v>308</v>
      </c>
    </row>
    <row r="97" spans="1:49" ht="13.7" customHeight="1">
      <c r="A97" s="77">
        <v>94</v>
      </c>
      <c r="B97" s="7" t="s">
        <v>176</v>
      </c>
      <c r="C97" s="15" t="s">
        <v>95</v>
      </c>
      <c r="D97" s="16"/>
      <c r="E97" s="14"/>
      <c r="F97" s="77">
        <v>146</v>
      </c>
      <c r="G97" s="77">
        <v>63</v>
      </c>
      <c r="H97" s="77">
        <v>4</v>
      </c>
      <c r="I97" s="77">
        <f t="shared" si="10"/>
        <v>209</v>
      </c>
      <c r="J97" s="77">
        <v>118</v>
      </c>
      <c r="K97" s="77">
        <v>44</v>
      </c>
      <c r="L97" s="77">
        <v>8</v>
      </c>
      <c r="M97" s="77">
        <f t="shared" si="11"/>
        <v>162</v>
      </c>
      <c r="N97" s="77">
        <v>123</v>
      </c>
      <c r="O97" s="77">
        <v>42</v>
      </c>
      <c r="P97" s="77">
        <v>12</v>
      </c>
      <c r="Q97" s="77">
        <f t="shared" si="12"/>
        <v>165</v>
      </c>
      <c r="R97" s="77">
        <v>131</v>
      </c>
      <c r="S97" s="77">
        <v>59</v>
      </c>
      <c r="T97" s="77">
        <v>5</v>
      </c>
      <c r="U97" s="77">
        <f t="shared" si="13"/>
        <v>190</v>
      </c>
      <c r="V97" s="77"/>
      <c r="W97" s="77"/>
      <c r="X97" s="77"/>
      <c r="Y97" s="77">
        <f t="shared" si="14"/>
        <v>0</v>
      </c>
      <c r="Z97" s="77"/>
      <c r="AA97" s="77"/>
      <c r="AB97" s="77"/>
      <c r="AC97" s="77">
        <f t="shared" si="15"/>
        <v>0</v>
      </c>
      <c r="AD97" s="77">
        <f t="shared" si="16"/>
        <v>726</v>
      </c>
      <c r="AE97" s="77">
        <f t="shared" si="17"/>
        <v>29</v>
      </c>
      <c r="AF97" s="77">
        <f t="array" ref="AF97">1+COUNTIF($AD$4:$AD$403,"&gt;"&amp;AD97)+SUM(IF($AD$4:$AD$403=AD97,IF($AN$4:$AN$403&gt;AN97,1,0),0))+SUM(IF($AD$4:$AD$403=AD97,IF($AN$4:$AN$403=AN97,IF($AE$4:$AE$403&lt;AE97,1,0),0),0))+SUM(IF($AD$4:$AD$403=AD97,IF($AN$4:$AN$403=AN97,IF($AE$4:$AE$403=AE97,IF($AP$4:$AP$403&gt;AP97,1,0),0),0),0))</f>
        <v>143</v>
      </c>
      <c r="AG97" s="1">
        <v>94</v>
      </c>
      <c r="AK97" s="77">
        <f>AK96+1</f>
        <v>134</v>
      </c>
      <c r="AL97" s="1">
        <v>94</v>
      </c>
      <c r="AM97" s="77"/>
      <c r="AN97" s="77">
        <f t="shared" si="18"/>
        <v>208</v>
      </c>
      <c r="AO97" s="77">
        <f t="shared" si="19"/>
        <v>518</v>
      </c>
      <c r="AP97">
        <v>307</v>
      </c>
      <c r="AU97" s="77">
        <f>AU96+1</f>
        <v>126</v>
      </c>
      <c r="AV97">
        <v>94</v>
      </c>
    </row>
    <row r="98" spans="1:49" ht="13.7" customHeight="1">
      <c r="A98" s="77">
        <v>95</v>
      </c>
      <c r="B98" s="7" t="s">
        <v>177</v>
      </c>
      <c r="C98" s="12" t="s">
        <v>133</v>
      </c>
      <c r="D98" s="13"/>
      <c r="E98" s="14"/>
      <c r="F98" s="77">
        <v>151</v>
      </c>
      <c r="G98" s="77">
        <v>79</v>
      </c>
      <c r="H98" s="77">
        <v>2</v>
      </c>
      <c r="I98" s="77">
        <f t="shared" si="10"/>
        <v>230</v>
      </c>
      <c r="J98" s="77">
        <v>131</v>
      </c>
      <c r="K98" s="77">
        <v>61</v>
      </c>
      <c r="L98" s="77">
        <v>5</v>
      </c>
      <c r="M98" s="77">
        <f t="shared" si="11"/>
        <v>192</v>
      </c>
      <c r="N98" s="77">
        <v>139</v>
      </c>
      <c r="O98" s="77">
        <v>69</v>
      </c>
      <c r="P98" s="77">
        <v>3</v>
      </c>
      <c r="Q98" s="77">
        <f t="shared" si="12"/>
        <v>208</v>
      </c>
      <c r="R98" s="77">
        <v>140</v>
      </c>
      <c r="S98" s="77">
        <v>54</v>
      </c>
      <c r="T98" s="77">
        <v>6</v>
      </c>
      <c r="U98" s="77">
        <f t="shared" si="13"/>
        <v>194</v>
      </c>
      <c r="V98" s="77"/>
      <c r="W98" s="77"/>
      <c r="X98" s="77"/>
      <c r="Y98" s="77">
        <f t="shared" si="14"/>
        <v>0</v>
      </c>
      <c r="Z98" s="77"/>
      <c r="AA98" s="77"/>
      <c r="AB98" s="77"/>
      <c r="AC98" s="77">
        <f t="shared" si="15"/>
        <v>0</v>
      </c>
      <c r="AD98" s="77">
        <f t="shared" si="16"/>
        <v>824</v>
      </c>
      <c r="AE98" s="77">
        <f t="shared" si="17"/>
        <v>16</v>
      </c>
      <c r="AF98" s="77">
        <f t="array" ref="AF98">1+COUNTIF($AD$4:$AD$403,"&gt;"&amp;AD98)+SUM(IF($AD$4:$AD$403=AD98,IF($AN$4:$AN$403&gt;AN98,1,0),0))+SUM(IF($AD$4:$AD$403=AD98,IF($AN$4:$AN$403=AN98,IF($AE$4:$AE$403&lt;AE98,1,0),0),0))+SUM(IF($AD$4:$AD$403=AD98,IF($AN$4:$AN$403=AN98,IF($AE$4:$AE$403=AE98,IF($AP$4:$AP$403&gt;AP98,1,0),0),0),0))</f>
        <v>122</v>
      </c>
      <c r="AG98" s="1">
        <v>95</v>
      </c>
      <c r="AH98" s="1">
        <f>AD98+AD99</f>
        <v>1682</v>
      </c>
      <c r="AI98" s="1">
        <f>AN98+AN99</f>
        <v>524</v>
      </c>
      <c r="AJ98" s="1">
        <f>AE98+AE99</f>
        <v>32</v>
      </c>
      <c r="AK98" s="11">
        <f t="array" ref="AK98">1+(SUM(IF($AH$4:$AH$403&gt;AH98,1,0))+SUM(IF($AH$4:$AH$403=AH98,IF($AI$4:$AI$403&gt;AI98,1,0),0))+SUM(IF($AH$4:$AH$403=AH98,IF($AI$4:$AI$403=AI98,IF($AJ$4:$AJ$403&lt;AJ98,1,0),0),0))+SUM(IF($AH$4:$AH$403=AH98,IF($AI$4:$AI$403=AI98,IF($AJ$4:$AJ$403=AJ98,IF($AQ$4:$AQ$403&gt;AQ98,1,0),0),0),0)))*2</f>
        <v>115</v>
      </c>
      <c r="AL98" s="1">
        <v>95</v>
      </c>
      <c r="AM98" s="77"/>
      <c r="AN98" s="77">
        <f t="shared" si="18"/>
        <v>263</v>
      </c>
      <c r="AO98" s="77">
        <f t="shared" si="19"/>
        <v>561</v>
      </c>
      <c r="AP98">
        <v>306</v>
      </c>
      <c r="AQ98">
        <v>306</v>
      </c>
      <c r="AU98" s="77">
        <f>AU96+2</f>
        <v>127</v>
      </c>
      <c r="AV98">
        <v>95</v>
      </c>
    </row>
    <row r="99" spans="1:49" ht="13.7" customHeight="1">
      <c r="A99" s="77">
        <v>96</v>
      </c>
      <c r="B99" s="7" t="s">
        <v>178</v>
      </c>
      <c r="C99" s="15" t="s">
        <v>136</v>
      </c>
      <c r="D99" s="16"/>
      <c r="E99" s="14"/>
      <c r="F99" s="77">
        <v>137</v>
      </c>
      <c r="G99" s="77">
        <v>69</v>
      </c>
      <c r="H99" s="77">
        <v>2</v>
      </c>
      <c r="I99" s="77">
        <f t="shared" si="10"/>
        <v>206</v>
      </c>
      <c r="J99" s="77">
        <v>149</v>
      </c>
      <c r="K99" s="77">
        <v>62</v>
      </c>
      <c r="L99" s="77">
        <v>5</v>
      </c>
      <c r="M99" s="77">
        <f t="shared" si="11"/>
        <v>211</v>
      </c>
      <c r="N99" s="77">
        <v>144</v>
      </c>
      <c r="O99" s="77">
        <v>50</v>
      </c>
      <c r="P99" s="77">
        <v>5</v>
      </c>
      <c r="Q99" s="77">
        <f t="shared" si="12"/>
        <v>194</v>
      </c>
      <c r="R99" s="77">
        <v>167</v>
      </c>
      <c r="S99" s="77">
        <v>80</v>
      </c>
      <c r="T99" s="77">
        <v>4</v>
      </c>
      <c r="U99" s="77">
        <f t="shared" si="13"/>
        <v>247</v>
      </c>
      <c r="V99" s="77"/>
      <c r="W99" s="77"/>
      <c r="X99" s="77"/>
      <c r="Y99" s="77">
        <f t="shared" si="14"/>
        <v>0</v>
      </c>
      <c r="Z99" s="77"/>
      <c r="AA99" s="77"/>
      <c r="AB99" s="77"/>
      <c r="AC99" s="77">
        <f t="shared" si="15"/>
        <v>0</v>
      </c>
      <c r="AD99" s="77">
        <f t="shared" si="16"/>
        <v>858</v>
      </c>
      <c r="AE99" s="77">
        <f t="shared" si="17"/>
        <v>16</v>
      </c>
      <c r="AF99" s="77">
        <f t="array" ref="AF99">1+COUNTIF($AD$4:$AD$403,"&gt;"&amp;AD99)+SUM(IF($AD$4:$AD$403=AD99,IF($AN$4:$AN$403&gt;AN99,1,0),0))+SUM(IF($AD$4:$AD$403=AD99,IF($AN$4:$AN$403=AN99,IF($AE$4:$AE$403&lt;AE99,1,0),0),0))+SUM(IF($AD$4:$AD$403=AD99,IF($AN$4:$AN$403=AN99,IF($AE$4:$AE$403=AE99,IF($AP$4:$AP$403&gt;AP99,1,0),0),0),0))</f>
        <v>93</v>
      </c>
      <c r="AG99" s="1">
        <v>96</v>
      </c>
      <c r="AK99" s="77">
        <f>AK98+1</f>
        <v>116</v>
      </c>
      <c r="AL99" s="1">
        <v>96</v>
      </c>
      <c r="AM99" s="77"/>
      <c r="AN99" s="77">
        <f t="shared" si="18"/>
        <v>261</v>
      </c>
      <c r="AO99" s="77">
        <f t="shared" si="19"/>
        <v>597</v>
      </c>
      <c r="AP99">
        <v>305</v>
      </c>
      <c r="AU99" s="77">
        <f>AU96+3</f>
        <v>128</v>
      </c>
      <c r="AV99">
        <v>96</v>
      </c>
    </row>
    <row r="100" spans="1:49" ht="13.7" customHeight="1">
      <c r="A100" s="77">
        <v>97</v>
      </c>
      <c r="B100" t="s">
        <v>179</v>
      </c>
      <c r="C100" t="s">
        <v>99</v>
      </c>
      <c r="F100" s="77">
        <v>139</v>
      </c>
      <c r="G100" s="77">
        <v>80</v>
      </c>
      <c r="H100" s="77">
        <v>4</v>
      </c>
      <c r="I100" s="77">
        <f t="shared" si="10"/>
        <v>219</v>
      </c>
      <c r="J100" s="77">
        <v>175</v>
      </c>
      <c r="K100" s="77">
        <v>72</v>
      </c>
      <c r="L100" s="77">
        <v>4</v>
      </c>
      <c r="M100" s="77">
        <f t="shared" si="11"/>
        <v>247</v>
      </c>
      <c r="N100" s="77">
        <v>148</v>
      </c>
      <c r="O100" s="77">
        <v>44</v>
      </c>
      <c r="P100" s="77">
        <v>6</v>
      </c>
      <c r="Q100" s="77">
        <f t="shared" si="12"/>
        <v>192</v>
      </c>
      <c r="R100" s="77">
        <v>148</v>
      </c>
      <c r="S100" s="77">
        <v>62</v>
      </c>
      <c r="T100" s="77">
        <v>5</v>
      </c>
      <c r="U100" s="77">
        <f t="shared" si="13"/>
        <v>210</v>
      </c>
      <c r="V100" s="77"/>
      <c r="W100" s="77"/>
      <c r="X100" s="77"/>
      <c r="Y100" s="77">
        <f t="shared" si="14"/>
        <v>0</v>
      </c>
      <c r="Z100" s="77"/>
      <c r="AA100" s="77"/>
      <c r="AB100" s="77"/>
      <c r="AC100" s="77">
        <f t="shared" si="15"/>
        <v>0</v>
      </c>
      <c r="AD100" s="77">
        <f t="shared" si="16"/>
        <v>868</v>
      </c>
      <c r="AE100" s="77">
        <f t="shared" si="17"/>
        <v>19</v>
      </c>
      <c r="AF100" s="77">
        <f t="array" ref="AF100">1+COUNTIF($AD$4:$AD$403,"&gt;"&amp;AD100)+SUM(IF($AD$4:$AD$403=AD100,IF($AN$4:$AN$403&gt;AN100,1,0),0))+SUM(IF($AD$4:$AD$403=AD100,IF($AN$4:$AN$403=AN100,IF($AE$4:$AE$403&lt;AE100,1,0),0),0))+SUM(IF($AD$4:$AD$403=AD100,IF($AN$4:$AN$403=AN100,IF($AE$4:$AE$403=AE100,IF($AP$4:$AP$403&gt;AP100,1,0),0),0),0))</f>
        <v>84</v>
      </c>
      <c r="AG100" s="1">
        <v>97</v>
      </c>
      <c r="AH100" s="1">
        <f>AD100+AD101</f>
        <v>1719</v>
      </c>
      <c r="AI100" s="1">
        <f>AN100+AN101</f>
        <v>514</v>
      </c>
      <c r="AJ100" s="1">
        <f>AE100+AE101</f>
        <v>41</v>
      </c>
      <c r="AK100" s="11">
        <f t="array" ref="AK100">1+(SUM(IF($AH$4:$AH$403&gt;AH100,1,0))+SUM(IF($AH$4:$AH$403=AH100,IF($AI$4:$AI$403&gt;AI100,1,0),0))+SUM(IF($AH$4:$AH$403=AH100,IF($AI$4:$AI$403=AI100,IF($AJ$4:$AJ$403&lt;AJ100,1,0),0),0))+SUM(IF($AH$4:$AH$403=AH100,IF($AI$4:$AI$403=AI100,IF($AJ$4:$AJ$403=AJ100,IF($AQ$4:$AQ$403&gt;AQ100,1,0),0),0),0)))*2</f>
        <v>97</v>
      </c>
      <c r="AL100" s="1">
        <v>97</v>
      </c>
      <c r="AM100" s="77"/>
      <c r="AN100" s="77">
        <f t="shared" si="18"/>
        <v>258</v>
      </c>
      <c r="AO100" s="77">
        <f t="shared" si="19"/>
        <v>610</v>
      </c>
      <c r="AP100">
        <v>304</v>
      </c>
      <c r="AQ100">
        <v>304</v>
      </c>
      <c r="AR100">
        <f>AD100+AD101+AD102+AD103</f>
        <v>3475</v>
      </c>
      <c r="AS100">
        <f>AN100+AN101+AN102+AN103</f>
        <v>1061</v>
      </c>
      <c r="AT100">
        <f>AE100+AE101+AE102+AE103</f>
        <v>66</v>
      </c>
      <c r="AU100" s="77">
        <f t="array" ref="AU100">1+(SUM(IF($AR$4:$AR$403&gt;AR100,1,0))+SUM(IF($AR$4:$AR$403=AR100,IF($AS$4:$AS$403&gt;AS100,1,0),0))+SUM(IF($AR$4:$AR$403=AR100,IF($AS$4:$AS$403=AS100,IF($AT$4:$AT$403&lt;AT100,1,0),0),0))+SUM(IF($AR$4:$AR$403=AR100,IF($AS$4:$AS$403=AS100,IF($AT$4:$AT$403=AT100,IF($AW$4:$AW$403&gt;AW100,1,0),0),0),0)))*4</f>
        <v>85</v>
      </c>
      <c r="AV100">
        <v>97</v>
      </c>
      <c r="AW100">
        <f>AP100</f>
        <v>304</v>
      </c>
    </row>
    <row r="101" spans="1:49" ht="13.7" customHeight="1">
      <c r="A101" s="77">
        <v>98</v>
      </c>
      <c r="B101" s="7" t="s">
        <v>180</v>
      </c>
      <c r="C101" s="12" t="s">
        <v>181</v>
      </c>
      <c r="D101" s="13"/>
      <c r="E101" s="14"/>
      <c r="F101" s="77">
        <v>152</v>
      </c>
      <c r="G101" s="77">
        <v>80</v>
      </c>
      <c r="H101" s="77">
        <v>4</v>
      </c>
      <c r="I101" s="77">
        <f t="shared" si="10"/>
        <v>232</v>
      </c>
      <c r="J101" s="77">
        <v>146</v>
      </c>
      <c r="K101" s="77">
        <v>60</v>
      </c>
      <c r="L101" s="77">
        <v>7</v>
      </c>
      <c r="M101" s="77">
        <f t="shared" si="11"/>
        <v>206</v>
      </c>
      <c r="N101" s="77">
        <v>142</v>
      </c>
      <c r="O101" s="77">
        <v>68</v>
      </c>
      <c r="P101" s="77">
        <v>5</v>
      </c>
      <c r="Q101" s="77">
        <f t="shared" si="12"/>
        <v>210</v>
      </c>
      <c r="R101" s="77">
        <v>155</v>
      </c>
      <c r="S101" s="77">
        <v>48</v>
      </c>
      <c r="T101" s="77">
        <v>6</v>
      </c>
      <c r="U101" s="77">
        <f t="shared" si="13"/>
        <v>203</v>
      </c>
      <c r="V101" s="77"/>
      <c r="W101" s="77"/>
      <c r="X101" s="77"/>
      <c r="Y101" s="77">
        <f t="shared" si="14"/>
        <v>0</v>
      </c>
      <c r="Z101" s="77"/>
      <c r="AA101" s="77"/>
      <c r="AB101" s="77"/>
      <c r="AC101" s="77">
        <f t="shared" si="15"/>
        <v>0</v>
      </c>
      <c r="AD101" s="77">
        <f t="shared" si="16"/>
        <v>851</v>
      </c>
      <c r="AE101" s="77">
        <f t="shared" si="17"/>
        <v>22</v>
      </c>
      <c r="AF101" s="77">
        <f t="array" ref="AF101">1+COUNTIF($AD$4:$AD$403,"&gt;"&amp;AD101)+SUM(IF($AD$4:$AD$403=AD101,IF($AN$4:$AN$403&gt;AN101,1,0),0))+SUM(IF($AD$4:$AD$403=AD101,IF($AN$4:$AN$403=AN101,IF($AE$4:$AE$403&lt;AE101,1,0),0),0))+SUM(IF($AD$4:$AD$403=AD101,IF($AN$4:$AN$403=AN101,IF($AE$4:$AE$403=AE101,IF($AP$4:$AP$403&gt;AP101,1,0),0),0),0))</f>
        <v>103</v>
      </c>
      <c r="AG101" s="1">
        <v>98</v>
      </c>
      <c r="AK101" s="77">
        <f>AK100+1</f>
        <v>98</v>
      </c>
      <c r="AL101" s="1">
        <v>98</v>
      </c>
      <c r="AM101" s="77"/>
      <c r="AN101" s="77">
        <f t="shared" si="18"/>
        <v>256</v>
      </c>
      <c r="AO101" s="77">
        <f t="shared" si="19"/>
        <v>595</v>
      </c>
      <c r="AP101">
        <v>303</v>
      </c>
      <c r="AU101" s="77">
        <f>AU100+1</f>
        <v>86</v>
      </c>
      <c r="AV101">
        <v>98</v>
      </c>
    </row>
    <row r="102" spans="1:49" ht="13.7" customHeight="1">
      <c r="A102" s="77">
        <v>99</v>
      </c>
      <c r="B102" s="7" t="s">
        <v>182</v>
      </c>
      <c r="C102" s="15" t="s">
        <v>57</v>
      </c>
      <c r="D102" s="16"/>
      <c r="E102" s="14"/>
      <c r="F102" s="77">
        <v>163</v>
      </c>
      <c r="G102" s="77">
        <v>63</v>
      </c>
      <c r="H102" s="77">
        <v>5</v>
      </c>
      <c r="I102" s="77">
        <f t="shared" si="10"/>
        <v>226</v>
      </c>
      <c r="J102" s="77">
        <v>162</v>
      </c>
      <c r="K102" s="77">
        <v>81</v>
      </c>
      <c r="L102" s="77">
        <v>0</v>
      </c>
      <c r="M102" s="77">
        <f t="shared" si="11"/>
        <v>243</v>
      </c>
      <c r="N102" s="77">
        <v>163</v>
      </c>
      <c r="O102" s="77">
        <v>78</v>
      </c>
      <c r="P102" s="77">
        <v>4</v>
      </c>
      <c r="Q102" s="77">
        <f t="shared" si="12"/>
        <v>241</v>
      </c>
      <c r="R102" s="77">
        <v>153</v>
      </c>
      <c r="S102" s="77">
        <v>80</v>
      </c>
      <c r="T102" s="77">
        <v>0</v>
      </c>
      <c r="U102" s="77">
        <f t="shared" si="13"/>
        <v>233</v>
      </c>
      <c r="V102" s="77"/>
      <c r="W102" s="77"/>
      <c r="X102" s="77"/>
      <c r="Y102" s="77">
        <f t="shared" si="14"/>
        <v>0</v>
      </c>
      <c r="Z102" s="77"/>
      <c r="AA102" s="77"/>
      <c r="AB102" s="77"/>
      <c r="AC102" s="77">
        <f t="shared" si="15"/>
        <v>0</v>
      </c>
      <c r="AD102" s="77">
        <f t="shared" si="16"/>
        <v>943</v>
      </c>
      <c r="AE102" s="77">
        <f t="shared" si="17"/>
        <v>9</v>
      </c>
      <c r="AF102" s="77">
        <f t="array" ref="AF102">1+COUNTIF($AD$4:$AD$403,"&gt;"&amp;AD102)+SUM(IF($AD$4:$AD$403=AD102,IF($AN$4:$AN$403&gt;AN102,1,0),0))+SUM(IF($AD$4:$AD$403=AD102,IF($AN$4:$AN$403=AN102,IF($AE$4:$AE$403&lt;AE102,1,0),0),0))+SUM(IF($AD$4:$AD$403=AD102,IF($AN$4:$AN$403=AN102,IF($AE$4:$AE$403=AE102,IF($AP$4:$AP$403&gt;AP102,1,0),0),0),0))</f>
        <v>25</v>
      </c>
      <c r="AG102" s="1">
        <v>99</v>
      </c>
      <c r="AH102" s="1">
        <f>AD102+AD103</f>
        <v>1756</v>
      </c>
      <c r="AI102" s="1">
        <f>AN102+AN103</f>
        <v>547</v>
      </c>
      <c r="AJ102" s="1">
        <f>AE102+AE103</f>
        <v>25</v>
      </c>
      <c r="AK102" s="11">
        <f t="array" ref="AK102">1+(SUM(IF($AH$4:$AH$403&gt;AH102,1,0))+SUM(IF($AH$4:$AH$403=AH102,IF($AI$4:$AI$403&gt;AI102,1,0),0))+SUM(IF($AH$4:$AH$403=AH102,IF($AI$4:$AI$403=AI102,IF($AJ$4:$AJ$403&lt;AJ102,1,0),0),0))+SUM(IF($AH$4:$AH$403=AH102,IF($AI$4:$AI$403=AI102,IF($AJ$4:$AJ$403=AJ102,IF($AQ$4:$AQ$403&gt;AQ102,1,0),0),0),0)))*2</f>
        <v>87</v>
      </c>
      <c r="AL102" s="1">
        <v>99</v>
      </c>
      <c r="AM102" s="77"/>
      <c r="AN102" s="77">
        <f t="shared" si="18"/>
        <v>302</v>
      </c>
      <c r="AO102" s="77">
        <f t="shared" si="19"/>
        <v>641</v>
      </c>
      <c r="AP102">
        <v>302</v>
      </c>
      <c r="AQ102">
        <v>302</v>
      </c>
      <c r="AU102" s="77">
        <f>AU100+2</f>
        <v>87</v>
      </c>
      <c r="AV102">
        <v>99</v>
      </c>
    </row>
    <row r="103" spans="1:49" ht="13.7" customHeight="1">
      <c r="A103" s="77">
        <v>100</v>
      </c>
      <c r="B103" s="7" t="s">
        <v>183</v>
      </c>
      <c r="C103" s="12" t="s">
        <v>184</v>
      </c>
      <c r="D103" s="13"/>
      <c r="E103" s="14"/>
      <c r="F103" s="77">
        <v>140</v>
      </c>
      <c r="G103" s="77">
        <v>72</v>
      </c>
      <c r="H103" s="77">
        <v>1</v>
      </c>
      <c r="I103" s="77">
        <f t="shared" si="10"/>
        <v>212</v>
      </c>
      <c r="J103" s="77">
        <v>132</v>
      </c>
      <c r="K103" s="77">
        <v>69</v>
      </c>
      <c r="L103" s="77">
        <v>5</v>
      </c>
      <c r="M103" s="77">
        <f t="shared" si="11"/>
        <v>201</v>
      </c>
      <c r="N103" s="77">
        <v>144</v>
      </c>
      <c r="O103" s="77">
        <v>51</v>
      </c>
      <c r="P103" s="77">
        <v>5</v>
      </c>
      <c r="Q103" s="77">
        <f t="shared" si="12"/>
        <v>195</v>
      </c>
      <c r="R103" s="77">
        <v>152</v>
      </c>
      <c r="S103" s="77">
        <v>53</v>
      </c>
      <c r="T103" s="77">
        <v>5</v>
      </c>
      <c r="U103" s="77">
        <f t="shared" si="13"/>
        <v>205</v>
      </c>
      <c r="V103" s="77"/>
      <c r="W103" s="77"/>
      <c r="X103" s="77"/>
      <c r="Y103" s="77">
        <f t="shared" si="14"/>
        <v>0</v>
      </c>
      <c r="Z103" s="77"/>
      <c r="AA103" s="77"/>
      <c r="AB103" s="77"/>
      <c r="AC103" s="77">
        <f t="shared" si="15"/>
        <v>0</v>
      </c>
      <c r="AD103" s="77">
        <f t="shared" si="16"/>
        <v>813</v>
      </c>
      <c r="AE103" s="77">
        <f t="shared" si="17"/>
        <v>16</v>
      </c>
      <c r="AF103" s="77">
        <f t="array" ref="AF103">1+COUNTIF($AD$4:$AD$403,"&gt;"&amp;AD103)+SUM(IF($AD$4:$AD$403=AD103,IF($AN$4:$AN$403&gt;AN103,1,0),0))+SUM(IF($AD$4:$AD$403=AD103,IF($AN$4:$AN$403=AN103,IF($AE$4:$AE$403&lt;AE103,1,0),0),0))+SUM(IF($AD$4:$AD$403=AD103,IF($AN$4:$AN$403=AN103,IF($AE$4:$AE$403=AE103,IF($AP$4:$AP$403&gt;AP103,1,0),0),0),0))</f>
        <v>126</v>
      </c>
      <c r="AG103" s="1">
        <v>100</v>
      </c>
      <c r="AK103" s="77">
        <f>AK102+1</f>
        <v>88</v>
      </c>
      <c r="AL103" s="1">
        <v>100</v>
      </c>
      <c r="AM103" s="77"/>
      <c r="AN103" s="77">
        <f t="shared" si="18"/>
        <v>245</v>
      </c>
      <c r="AO103" s="77">
        <f t="shared" si="19"/>
        <v>568</v>
      </c>
      <c r="AP103">
        <v>301</v>
      </c>
      <c r="AU103" s="77">
        <f>AU100+3</f>
        <v>88</v>
      </c>
      <c r="AV103">
        <v>100</v>
      </c>
    </row>
    <row r="104" spans="1:49" ht="13.7" customHeight="1">
      <c r="A104" s="77">
        <v>101</v>
      </c>
      <c r="B104" s="7" t="s">
        <v>50</v>
      </c>
      <c r="C104" s="15" t="s">
        <v>185</v>
      </c>
      <c r="D104" s="16"/>
      <c r="E104" s="14"/>
      <c r="F104" s="77">
        <v>152</v>
      </c>
      <c r="G104" s="77">
        <v>81</v>
      </c>
      <c r="H104" s="77">
        <v>4</v>
      </c>
      <c r="I104" s="77">
        <f t="shared" si="10"/>
        <v>233</v>
      </c>
      <c r="J104" s="77">
        <v>179</v>
      </c>
      <c r="K104" s="77">
        <v>81</v>
      </c>
      <c r="L104" s="77">
        <v>4</v>
      </c>
      <c r="M104" s="77">
        <f t="shared" si="11"/>
        <v>260</v>
      </c>
      <c r="N104" s="77">
        <v>154</v>
      </c>
      <c r="O104" s="77">
        <v>81</v>
      </c>
      <c r="P104" s="77">
        <v>2</v>
      </c>
      <c r="Q104" s="77">
        <f t="shared" si="12"/>
        <v>235</v>
      </c>
      <c r="R104" s="77">
        <v>151</v>
      </c>
      <c r="S104" s="77">
        <v>81</v>
      </c>
      <c r="T104" s="77">
        <v>2</v>
      </c>
      <c r="U104" s="77">
        <f t="shared" si="13"/>
        <v>232</v>
      </c>
      <c r="V104" s="77"/>
      <c r="W104" s="77"/>
      <c r="X104" s="77"/>
      <c r="Y104" s="77">
        <f t="shared" si="14"/>
        <v>0</v>
      </c>
      <c r="Z104" s="77"/>
      <c r="AA104" s="77"/>
      <c r="AB104" s="77"/>
      <c r="AC104" s="77">
        <f t="shared" si="15"/>
        <v>0</v>
      </c>
      <c r="AD104" s="77">
        <f t="shared" si="16"/>
        <v>960</v>
      </c>
      <c r="AE104" s="77">
        <f t="shared" si="17"/>
        <v>12</v>
      </c>
      <c r="AF104" s="77">
        <f t="array" ref="AF104">1+COUNTIF($AD$4:$AD$403,"&gt;"&amp;AD104)+SUM(IF($AD$4:$AD$403=AD104,IF($AN$4:$AN$403&gt;AN104,1,0),0))+SUM(IF($AD$4:$AD$403=AD104,IF($AN$4:$AN$403=AN104,IF($AE$4:$AE$403&lt;AE104,1,0),0),0))+SUM(IF($AD$4:$AD$403=AD104,IF($AN$4:$AN$403=AN104,IF($AE$4:$AE$403=AE104,IF($AP$4:$AP$403&gt;AP104,1,0),0),0),0))</f>
        <v>15</v>
      </c>
      <c r="AG104" s="1">
        <v>101</v>
      </c>
      <c r="AH104" s="1">
        <f>AD104+AD105</f>
        <v>1829</v>
      </c>
      <c r="AI104" s="1">
        <f>AN104+AN105</f>
        <v>586</v>
      </c>
      <c r="AJ104" s="1">
        <f>AE104+AE105</f>
        <v>22</v>
      </c>
      <c r="AK104" s="11">
        <f t="array" ref="AK104">1+(SUM(IF($AH$4:$AH$403&gt;AH104,1,0))+SUM(IF($AH$4:$AH$403=AH104,IF($AI$4:$AI$403&gt;AI104,1,0),0))+SUM(IF($AH$4:$AH$403=AH104,IF($AI$4:$AI$403=AI104,IF($AJ$4:$AJ$403&lt;AJ104,1,0),0),0))+SUM(IF($AH$4:$AH$403=AH104,IF($AI$4:$AI$403=AI104,IF($AJ$4:$AJ$403=AJ104,IF($AQ$4:$AQ$403&gt;AQ104,1,0),0),0),0)))*2</f>
        <v>45</v>
      </c>
      <c r="AL104" s="1">
        <v>101</v>
      </c>
      <c r="AM104" s="77"/>
      <c r="AN104" s="77">
        <f t="shared" si="18"/>
        <v>324</v>
      </c>
      <c r="AO104" s="77">
        <f t="shared" si="19"/>
        <v>636</v>
      </c>
      <c r="AP104">
        <v>300</v>
      </c>
      <c r="AQ104">
        <v>300</v>
      </c>
      <c r="AR104">
        <f>AD104+AD105+AD106+AD107</f>
        <v>3488</v>
      </c>
      <c r="AS104">
        <f>AN104+AN105+AN106+AN107</f>
        <v>1056</v>
      </c>
      <c r="AT104">
        <f>AE104+AE105+AE106+AE107</f>
        <v>59</v>
      </c>
      <c r="AU104" s="77">
        <f t="array" ref="AU104">1+(SUM(IF($AR$4:$AR$403&gt;AR104,1,0))+SUM(IF($AR$4:$AR$403=AR104,IF($AS$4:$AS$403&gt;AS104,1,0),0))+SUM(IF($AR$4:$AR$403=AR104,IF($AS$4:$AS$403=AS104,IF($AT$4:$AT$403&lt;AT104,1,0),0),0))+SUM(IF($AR$4:$AR$403=AR104,IF($AS$4:$AS$403=AS104,IF($AT$4:$AT$403=AT104,IF($AW$4:$AW$403&gt;AW104,1,0),0),0),0)))*4</f>
        <v>73</v>
      </c>
      <c r="AV104">
        <v>101</v>
      </c>
      <c r="AW104">
        <f>AP104</f>
        <v>300</v>
      </c>
    </row>
    <row r="105" spans="1:49" ht="13.7" customHeight="1">
      <c r="A105" s="77">
        <v>102</v>
      </c>
      <c r="B105" s="7" t="s">
        <v>186</v>
      </c>
      <c r="C105" s="12" t="s">
        <v>181</v>
      </c>
      <c r="D105" s="13"/>
      <c r="E105" s="14"/>
      <c r="F105" s="77">
        <v>151</v>
      </c>
      <c r="G105" s="77">
        <v>69</v>
      </c>
      <c r="H105" s="77">
        <v>4</v>
      </c>
      <c r="I105" s="77">
        <f t="shared" si="10"/>
        <v>220</v>
      </c>
      <c r="J105" s="77">
        <v>149</v>
      </c>
      <c r="K105" s="77">
        <v>78</v>
      </c>
      <c r="L105" s="77">
        <v>0</v>
      </c>
      <c r="M105" s="77">
        <f t="shared" si="11"/>
        <v>227</v>
      </c>
      <c r="N105" s="77">
        <v>141</v>
      </c>
      <c r="O105" s="77">
        <v>62</v>
      </c>
      <c r="P105" s="77">
        <v>2</v>
      </c>
      <c r="Q105" s="77">
        <f t="shared" si="12"/>
        <v>203</v>
      </c>
      <c r="R105" s="77">
        <v>166</v>
      </c>
      <c r="S105" s="77">
        <v>53</v>
      </c>
      <c r="T105" s="77">
        <v>4</v>
      </c>
      <c r="U105" s="77">
        <f t="shared" si="13"/>
        <v>219</v>
      </c>
      <c r="V105" s="77"/>
      <c r="W105" s="77"/>
      <c r="X105" s="77"/>
      <c r="Y105" s="77">
        <f t="shared" si="14"/>
        <v>0</v>
      </c>
      <c r="Z105" s="77"/>
      <c r="AA105" s="77"/>
      <c r="AB105" s="77"/>
      <c r="AC105" s="77">
        <f t="shared" si="15"/>
        <v>0</v>
      </c>
      <c r="AD105" s="77">
        <f t="shared" si="16"/>
        <v>869</v>
      </c>
      <c r="AE105" s="77">
        <f t="shared" si="17"/>
        <v>10</v>
      </c>
      <c r="AF105" s="77">
        <f t="array" ref="AF105">1+COUNTIF($AD$4:$AD$403,"&gt;"&amp;AD105)+SUM(IF($AD$4:$AD$403=AD105,IF($AN$4:$AN$403&gt;AN105,1,0),0))+SUM(IF($AD$4:$AD$403=AD105,IF($AN$4:$AN$403=AN105,IF($AE$4:$AE$403&lt;AE105,1,0),0),0))+SUM(IF($AD$4:$AD$403=AD105,IF($AN$4:$AN$403=AN105,IF($AE$4:$AE$403=AE105,IF($AP$4:$AP$403&gt;AP105,1,0),0),0),0))</f>
        <v>82</v>
      </c>
      <c r="AG105" s="1">
        <v>102</v>
      </c>
      <c r="AK105" s="77">
        <f>AK104+1</f>
        <v>46</v>
      </c>
      <c r="AL105" s="1">
        <v>102</v>
      </c>
      <c r="AM105" s="77"/>
      <c r="AN105" s="77">
        <f t="shared" si="18"/>
        <v>262</v>
      </c>
      <c r="AO105" s="77">
        <f t="shared" si="19"/>
        <v>607</v>
      </c>
      <c r="AP105">
        <v>299</v>
      </c>
      <c r="AU105" s="77">
        <f>AU104+1</f>
        <v>74</v>
      </c>
      <c r="AV105">
        <v>102</v>
      </c>
    </row>
    <row r="106" spans="1:49" ht="13.7" customHeight="1">
      <c r="A106" s="77">
        <v>103</v>
      </c>
      <c r="B106" s="7" t="s">
        <v>187</v>
      </c>
      <c r="C106" s="15" t="s">
        <v>188</v>
      </c>
      <c r="D106" s="16"/>
      <c r="E106" s="14"/>
      <c r="F106" s="77">
        <v>150</v>
      </c>
      <c r="G106" s="77">
        <v>72</v>
      </c>
      <c r="H106" s="77">
        <v>2</v>
      </c>
      <c r="I106" s="77">
        <f t="shared" si="10"/>
        <v>222</v>
      </c>
      <c r="J106" s="77">
        <v>160</v>
      </c>
      <c r="K106" s="77">
        <v>43</v>
      </c>
      <c r="L106" s="77">
        <v>2</v>
      </c>
      <c r="M106" s="77">
        <f t="shared" si="11"/>
        <v>203</v>
      </c>
      <c r="N106" s="77">
        <v>148</v>
      </c>
      <c r="O106" s="77">
        <v>71</v>
      </c>
      <c r="P106" s="77">
        <v>3</v>
      </c>
      <c r="Q106" s="77">
        <f t="shared" si="12"/>
        <v>219</v>
      </c>
      <c r="R106" s="77">
        <v>132</v>
      </c>
      <c r="S106" s="77">
        <v>62</v>
      </c>
      <c r="T106" s="77">
        <v>6</v>
      </c>
      <c r="U106" s="77">
        <f t="shared" si="13"/>
        <v>194</v>
      </c>
      <c r="V106" s="77"/>
      <c r="W106" s="77"/>
      <c r="X106" s="77"/>
      <c r="Y106" s="77">
        <f t="shared" si="14"/>
        <v>0</v>
      </c>
      <c r="Z106" s="77"/>
      <c r="AA106" s="77"/>
      <c r="AB106" s="77"/>
      <c r="AC106" s="77">
        <f t="shared" si="15"/>
        <v>0</v>
      </c>
      <c r="AD106" s="77">
        <f t="shared" si="16"/>
        <v>838</v>
      </c>
      <c r="AE106" s="77">
        <f t="shared" si="17"/>
        <v>13</v>
      </c>
      <c r="AF106" s="77">
        <f t="array" ref="AF106">1+COUNTIF($AD$4:$AD$403,"&gt;"&amp;AD106)+SUM(IF($AD$4:$AD$403=AD106,IF($AN$4:$AN$403&gt;AN106,1,0),0))+SUM(IF($AD$4:$AD$403=AD106,IF($AN$4:$AN$403=AN106,IF($AE$4:$AE$403&lt;AE106,1,0),0),0))+SUM(IF($AD$4:$AD$403=AD106,IF($AN$4:$AN$403=AN106,IF($AE$4:$AE$403=AE106,IF($AP$4:$AP$403&gt;AP106,1,0),0),0),0))</f>
        <v>112</v>
      </c>
      <c r="AG106" s="1">
        <v>103</v>
      </c>
      <c r="AH106" s="1">
        <f>AD106+AD107</f>
        <v>1659</v>
      </c>
      <c r="AI106" s="1">
        <f>AN106+AN107</f>
        <v>470</v>
      </c>
      <c r="AJ106" s="1">
        <f>AE106+AE107</f>
        <v>37</v>
      </c>
      <c r="AK106" s="11">
        <f t="array" ref="AK106">1+(SUM(IF($AH$4:$AH$403&gt;AH106,1,0))+SUM(IF($AH$4:$AH$403=AH106,IF($AI$4:$AI$403&gt;AI106,1,0),0))+SUM(IF($AH$4:$AH$403=AH106,IF($AI$4:$AI$403=AI106,IF($AJ$4:$AJ$403&lt;AJ106,1,0),0),0))+SUM(IF($AH$4:$AH$403=AH106,IF($AI$4:$AI$403=AI106,IF($AJ$4:$AJ$403=AJ106,IF($AQ$4:$AQ$403&gt;AQ106,1,0),0),0),0)))*2</f>
        <v>119</v>
      </c>
      <c r="AL106" s="1">
        <v>103</v>
      </c>
      <c r="AM106" s="77"/>
      <c r="AN106" s="77">
        <f t="shared" si="18"/>
        <v>248</v>
      </c>
      <c r="AO106" s="77">
        <f t="shared" si="19"/>
        <v>590</v>
      </c>
      <c r="AP106">
        <v>298</v>
      </c>
      <c r="AQ106">
        <v>298</v>
      </c>
      <c r="AU106" s="77">
        <f>AU104+2</f>
        <v>75</v>
      </c>
      <c r="AV106">
        <v>103</v>
      </c>
    </row>
    <row r="107" spans="1:49" ht="13.7" customHeight="1">
      <c r="A107" s="77">
        <v>104</v>
      </c>
      <c r="B107" s="7" t="s">
        <v>189</v>
      </c>
      <c r="C107" s="12" t="s">
        <v>190</v>
      </c>
      <c r="D107" s="13"/>
      <c r="E107" s="14"/>
      <c r="F107" s="77">
        <v>139</v>
      </c>
      <c r="G107" s="77">
        <v>52</v>
      </c>
      <c r="H107" s="77">
        <v>5</v>
      </c>
      <c r="I107" s="77">
        <f t="shared" si="10"/>
        <v>191</v>
      </c>
      <c r="J107" s="77">
        <v>166</v>
      </c>
      <c r="K107" s="77">
        <v>54</v>
      </c>
      <c r="L107" s="77">
        <v>6</v>
      </c>
      <c r="M107" s="77">
        <f t="shared" si="11"/>
        <v>220</v>
      </c>
      <c r="N107" s="77">
        <v>151</v>
      </c>
      <c r="O107" s="77">
        <v>44</v>
      </c>
      <c r="P107" s="77">
        <v>9</v>
      </c>
      <c r="Q107" s="77">
        <f t="shared" si="12"/>
        <v>195</v>
      </c>
      <c r="R107" s="77">
        <v>143</v>
      </c>
      <c r="S107" s="77">
        <v>72</v>
      </c>
      <c r="T107" s="77">
        <v>4</v>
      </c>
      <c r="U107" s="77">
        <f t="shared" si="13"/>
        <v>215</v>
      </c>
      <c r="V107" s="77"/>
      <c r="W107" s="77"/>
      <c r="X107" s="77"/>
      <c r="Y107" s="77">
        <f t="shared" si="14"/>
        <v>0</v>
      </c>
      <c r="Z107" s="77"/>
      <c r="AA107" s="77"/>
      <c r="AB107" s="77"/>
      <c r="AC107" s="77">
        <f t="shared" si="15"/>
        <v>0</v>
      </c>
      <c r="AD107" s="77">
        <f t="shared" si="16"/>
        <v>821</v>
      </c>
      <c r="AE107" s="77">
        <f t="shared" si="17"/>
        <v>24</v>
      </c>
      <c r="AF107" s="77">
        <f t="array" ref="AF107">1+COUNTIF($AD$4:$AD$403,"&gt;"&amp;AD107)+SUM(IF($AD$4:$AD$403=AD107,IF($AN$4:$AN$403&gt;AN107,1,0),0))+SUM(IF($AD$4:$AD$403=AD107,IF($AN$4:$AN$403=AN107,IF($AE$4:$AE$403&lt;AE107,1,0),0),0))+SUM(IF($AD$4:$AD$403=AD107,IF($AN$4:$AN$403=AN107,IF($AE$4:$AE$403=AE107,IF($AP$4:$AP$403&gt;AP107,1,0),0),0),0))</f>
        <v>124</v>
      </c>
      <c r="AG107" s="1">
        <v>104</v>
      </c>
      <c r="AK107" s="77">
        <f>AK106+1</f>
        <v>120</v>
      </c>
      <c r="AL107" s="1">
        <v>104</v>
      </c>
      <c r="AM107" s="77"/>
      <c r="AN107" s="77">
        <f t="shared" si="18"/>
        <v>222</v>
      </c>
      <c r="AO107" s="77">
        <f t="shared" si="19"/>
        <v>599</v>
      </c>
      <c r="AP107">
        <v>297</v>
      </c>
      <c r="AU107" s="77">
        <f>AU104+3</f>
        <v>76</v>
      </c>
      <c r="AV107">
        <v>104</v>
      </c>
    </row>
    <row r="108" spans="1:49" ht="13.7" customHeight="1">
      <c r="A108" s="77">
        <v>105</v>
      </c>
      <c r="B108" s="78" t="s">
        <v>148</v>
      </c>
      <c r="C108" s="78" t="s">
        <v>191</v>
      </c>
      <c r="D108" s="79"/>
      <c r="E108" s="79"/>
      <c r="F108" s="77">
        <v>145</v>
      </c>
      <c r="G108" s="77">
        <v>72</v>
      </c>
      <c r="H108" s="77">
        <v>2</v>
      </c>
      <c r="I108" s="77">
        <f t="shared" si="10"/>
        <v>217</v>
      </c>
      <c r="J108" s="77">
        <v>143</v>
      </c>
      <c r="K108" s="77">
        <v>77</v>
      </c>
      <c r="L108" s="77">
        <v>2</v>
      </c>
      <c r="M108" s="77">
        <f t="shared" si="11"/>
        <v>220</v>
      </c>
      <c r="N108" s="77">
        <v>162</v>
      </c>
      <c r="O108" s="77">
        <v>79</v>
      </c>
      <c r="P108" s="77">
        <v>1</v>
      </c>
      <c r="Q108" s="77">
        <f t="shared" si="12"/>
        <v>241</v>
      </c>
      <c r="R108" s="77">
        <v>162</v>
      </c>
      <c r="S108" s="77">
        <v>61</v>
      </c>
      <c r="T108" s="77">
        <v>2</v>
      </c>
      <c r="U108" s="77">
        <f t="shared" si="13"/>
        <v>223</v>
      </c>
      <c r="V108" s="77"/>
      <c r="W108" s="77"/>
      <c r="X108" s="77"/>
      <c r="Y108" s="77">
        <f t="shared" si="14"/>
        <v>0</v>
      </c>
      <c r="Z108" s="77"/>
      <c r="AA108" s="77"/>
      <c r="AB108" s="77"/>
      <c r="AC108" s="77">
        <f t="shared" si="15"/>
        <v>0</v>
      </c>
      <c r="AD108" s="77">
        <f t="shared" si="16"/>
        <v>901</v>
      </c>
      <c r="AE108" s="77">
        <f t="shared" si="17"/>
        <v>7</v>
      </c>
      <c r="AF108" s="77">
        <f t="array" ref="AF108">1+COUNTIF($AD$4:$AD$403,"&gt;"&amp;AD108)+SUM(IF($AD$4:$AD$403=AD108,IF($AN$4:$AN$403&gt;AN108,1,0),0))+SUM(IF($AD$4:$AD$403=AD108,IF($AN$4:$AN$403=AN108,IF($AE$4:$AE$403&lt;AE108,1,0),0),0))+SUM(IF($AD$4:$AD$403=AD108,IF($AN$4:$AN$403=AN108,IF($AE$4:$AE$403=AE108,IF($AP$4:$AP$403&gt;AP108,1,0),0),0),0))</f>
        <v>53</v>
      </c>
      <c r="AG108" s="1">
        <v>105</v>
      </c>
      <c r="AH108" s="1">
        <f>AD108+AD109</f>
        <v>1847</v>
      </c>
      <c r="AI108" s="1">
        <f>AN108+AN109</f>
        <v>623</v>
      </c>
      <c r="AJ108" s="1">
        <f>AE108+AE109</f>
        <v>10</v>
      </c>
      <c r="AK108" s="11">
        <f t="array" ref="AK108">1+(SUM(IF($AH$4:$AH$403&gt;AH108,1,0))+SUM(IF($AH$4:$AH$403=AH108,IF($AI$4:$AI$403&gt;AI108,1,0),0))+SUM(IF($AH$4:$AH$403=AH108,IF($AI$4:$AI$403=AI108,IF($AJ$4:$AJ$403&lt;AJ108,1,0),0),0))+SUM(IF($AH$4:$AH$403=AH108,IF($AI$4:$AI$403=AI108,IF($AJ$4:$AJ$403=AJ108,IF($AQ$4:$AQ$403&gt;AQ108,1,0),0),0),0)))*2</f>
        <v>33</v>
      </c>
      <c r="AL108" s="1">
        <v>105</v>
      </c>
      <c r="AM108" s="77"/>
      <c r="AN108" s="77">
        <f t="shared" si="18"/>
        <v>289</v>
      </c>
      <c r="AO108" s="77">
        <f t="shared" si="19"/>
        <v>612</v>
      </c>
      <c r="AP108">
        <v>296</v>
      </c>
      <c r="AQ108">
        <v>296</v>
      </c>
      <c r="AR108">
        <f>AD108+AD109+AD110+AD111</f>
        <v>3565</v>
      </c>
      <c r="AS108">
        <f>AN108+AN109+AN110+AN111</f>
        <v>1156</v>
      </c>
      <c r="AT108">
        <f>AE108+AE109+AE110+AE111</f>
        <v>31</v>
      </c>
      <c r="AU108" s="77">
        <f t="array" ref="AU108">1+(SUM(IF($AR$4:$AR$403&gt;AR108,1,0))+SUM(IF($AR$4:$AR$403=AR108,IF($AS$4:$AS$403&gt;AS108,1,0),0))+SUM(IF($AR$4:$AR$403=AR108,IF($AS$4:$AS$403=AS108,IF($AT$4:$AT$403&lt;AT108,1,0),0),0))+SUM(IF($AR$4:$AR$403=AR108,IF($AS$4:$AS$403=AS108,IF($AT$4:$AT$403=AT108,IF($AW$4:$AW$403&gt;AW108,1,0),0),0),0)))*4</f>
        <v>45</v>
      </c>
      <c r="AV108">
        <v>105</v>
      </c>
      <c r="AW108">
        <f>AP108</f>
        <v>296</v>
      </c>
    </row>
    <row r="109" spans="1:49" ht="13.7" customHeight="1">
      <c r="A109" s="77">
        <v>106</v>
      </c>
      <c r="B109" s="78" t="s">
        <v>192</v>
      </c>
      <c r="C109" s="78" t="s">
        <v>95</v>
      </c>
      <c r="D109" s="79"/>
      <c r="E109" s="79"/>
      <c r="F109" s="77">
        <v>158</v>
      </c>
      <c r="G109" s="77">
        <v>80</v>
      </c>
      <c r="H109" s="77">
        <v>3</v>
      </c>
      <c r="I109" s="77">
        <f t="shared" si="10"/>
        <v>238</v>
      </c>
      <c r="J109" s="77">
        <v>156</v>
      </c>
      <c r="K109" s="77">
        <v>81</v>
      </c>
      <c r="L109" s="77">
        <v>0</v>
      </c>
      <c r="M109" s="77">
        <f t="shared" si="11"/>
        <v>237</v>
      </c>
      <c r="N109" s="77">
        <v>154</v>
      </c>
      <c r="O109" s="77">
        <v>66</v>
      </c>
      <c r="P109" s="77">
        <v>0</v>
      </c>
      <c r="Q109" s="77">
        <f t="shared" si="12"/>
        <v>220</v>
      </c>
      <c r="R109" s="77">
        <v>144</v>
      </c>
      <c r="S109" s="77">
        <v>107</v>
      </c>
      <c r="T109" s="77">
        <v>0</v>
      </c>
      <c r="U109" s="77">
        <f t="shared" si="13"/>
        <v>251</v>
      </c>
      <c r="V109" s="77"/>
      <c r="W109" s="77"/>
      <c r="X109" s="77"/>
      <c r="Y109" s="77">
        <f t="shared" si="14"/>
        <v>0</v>
      </c>
      <c r="Z109" s="77"/>
      <c r="AA109" s="77"/>
      <c r="AB109" s="77"/>
      <c r="AC109" s="77">
        <f t="shared" si="15"/>
        <v>0</v>
      </c>
      <c r="AD109" s="77">
        <f t="shared" si="16"/>
        <v>946</v>
      </c>
      <c r="AE109" s="77">
        <f t="shared" si="17"/>
        <v>3</v>
      </c>
      <c r="AF109" s="77">
        <f t="array" ref="AF109">1+COUNTIF($AD$4:$AD$403,"&gt;"&amp;AD109)+SUM(IF($AD$4:$AD$403=AD109,IF($AN$4:$AN$403&gt;AN109,1,0),0))+SUM(IF($AD$4:$AD$403=AD109,IF($AN$4:$AN$403=AN109,IF($AE$4:$AE$403&lt;AE109,1,0),0),0))+SUM(IF($AD$4:$AD$403=AD109,IF($AN$4:$AN$403=AN109,IF($AE$4:$AE$403=AE109,IF($AP$4:$AP$403&gt;AP109,1,0),0),0),0))</f>
        <v>22</v>
      </c>
      <c r="AG109" s="1">
        <v>106</v>
      </c>
      <c r="AK109" s="77">
        <f>AK108+1</f>
        <v>34</v>
      </c>
      <c r="AL109" s="1">
        <v>106</v>
      </c>
      <c r="AM109" s="77"/>
      <c r="AN109" s="77">
        <f t="shared" si="18"/>
        <v>334</v>
      </c>
      <c r="AO109" s="77">
        <f t="shared" si="19"/>
        <v>612</v>
      </c>
      <c r="AP109">
        <v>295</v>
      </c>
      <c r="AU109" s="77">
        <f>AU108+1</f>
        <v>46</v>
      </c>
      <c r="AV109">
        <v>106</v>
      </c>
    </row>
    <row r="110" spans="1:49" ht="13.7" customHeight="1">
      <c r="A110" s="77">
        <v>107</v>
      </c>
      <c r="B110" s="7" t="s">
        <v>193</v>
      </c>
      <c r="C110" s="12" t="s">
        <v>194</v>
      </c>
      <c r="D110" s="21"/>
      <c r="E110" s="22"/>
      <c r="F110" s="77">
        <v>149</v>
      </c>
      <c r="G110" s="77">
        <v>70</v>
      </c>
      <c r="H110" s="77">
        <v>0</v>
      </c>
      <c r="I110" s="77">
        <f t="shared" si="10"/>
        <v>219</v>
      </c>
      <c r="J110" s="77">
        <v>145</v>
      </c>
      <c r="K110" s="77">
        <v>58</v>
      </c>
      <c r="L110" s="77">
        <v>3</v>
      </c>
      <c r="M110" s="77">
        <f t="shared" si="11"/>
        <v>203</v>
      </c>
      <c r="N110" s="77">
        <v>165</v>
      </c>
      <c r="O110" s="77">
        <v>50</v>
      </c>
      <c r="P110" s="77">
        <v>4</v>
      </c>
      <c r="Q110" s="77">
        <f t="shared" si="12"/>
        <v>215</v>
      </c>
      <c r="R110" s="77">
        <v>140</v>
      </c>
      <c r="S110" s="77">
        <v>77</v>
      </c>
      <c r="T110" s="77">
        <v>2</v>
      </c>
      <c r="U110" s="77">
        <f t="shared" si="13"/>
        <v>217</v>
      </c>
      <c r="V110" s="77"/>
      <c r="W110" s="77"/>
      <c r="X110" s="77"/>
      <c r="Y110" s="77">
        <f t="shared" si="14"/>
        <v>0</v>
      </c>
      <c r="Z110" s="77"/>
      <c r="AA110" s="77"/>
      <c r="AB110" s="77"/>
      <c r="AC110" s="77">
        <f t="shared" si="15"/>
        <v>0</v>
      </c>
      <c r="AD110" s="77">
        <f t="shared" si="16"/>
        <v>854</v>
      </c>
      <c r="AE110" s="77">
        <f t="shared" si="17"/>
        <v>9</v>
      </c>
      <c r="AF110" s="77">
        <f t="array" ref="AF110">1+COUNTIF($AD$4:$AD$403,"&gt;"&amp;AD110)+SUM(IF($AD$4:$AD$403=AD110,IF($AN$4:$AN$403&gt;AN110,1,0),0))+SUM(IF($AD$4:$AD$403=AD110,IF($AN$4:$AN$403=AN110,IF($AE$4:$AE$403&lt;AE110,1,0),0),0))+SUM(IF($AD$4:$AD$403=AD110,IF($AN$4:$AN$403=AN110,IF($AE$4:$AE$403=AE110,IF($AP$4:$AP$403&gt;AP110,1,0),0),0),0))</f>
        <v>101</v>
      </c>
      <c r="AG110" s="1">
        <v>107</v>
      </c>
      <c r="AH110" s="1">
        <f>AD110+AD111</f>
        <v>1718</v>
      </c>
      <c r="AI110" s="1">
        <f>AN110+AN111</f>
        <v>533</v>
      </c>
      <c r="AJ110" s="1">
        <f>AE110+AE111</f>
        <v>21</v>
      </c>
      <c r="AK110" s="11">
        <f t="array" ref="AK110">1+(SUM(IF($AH$4:$AH$403&gt;AH110,1,0))+SUM(IF($AH$4:$AH$403=AH110,IF($AI$4:$AI$403&gt;AI110,1,0),0))+SUM(IF($AH$4:$AH$403=AH110,IF($AI$4:$AI$403=AI110,IF($AJ$4:$AJ$403&lt;AJ110,1,0),0),0))+SUM(IF($AH$4:$AH$403=AH110,IF($AI$4:$AI$403=AI110,IF($AJ$4:$AJ$403=AJ110,IF($AQ$4:$AQ$403&gt;AQ110,1,0),0),0),0)))*2</f>
        <v>99</v>
      </c>
      <c r="AL110" s="1">
        <v>107</v>
      </c>
      <c r="AM110" s="77"/>
      <c r="AN110" s="77">
        <f t="shared" si="18"/>
        <v>255</v>
      </c>
      <c r="AO110" s="77">
        <f t="shared" si="19"/>
        <v>599</v>
      </c>
      <c r="AP110">
        <v>294</v>
      </c>
      <c r="AQ110">
        <v>294</v>
      </c>
      <c r="AU110" s="77">
        <f>AU108+2</f>
        <v>47</v>
      </c>
      <c r="AV110">
        <v>107</v>
      </c>
    </row>
    <row r="111" spans="1:49" ht="13.7" customHeight="1">
      <c r="A111" s="77">
        <v>108</v>
      </c>
      <c r="B111" s="7" t="s">
        <v>195</v>
      </c>
      <c r="C111" s="15" t="s">
        <v>196</v>
      </c>
      <c r="D111" s="24"/>
      <c r="E111" s="22"/>
      <c r="F111" s="77">
        <v>140</v>
      </c>
      <c r="G111" s="77">
        <v>72</v>
      </c>
      <c r="H111" s="77">
        <v>0</v>
      </c>
      <c r="I111" s="77">
        <f t="shared" si="10"/>
        <v>212</v>
      </c>
      <c r="J111" s="77">
        <v>152</v>
      </c>
      <c r="K111" s="77">
        <v>80</v>
      </c>
      <c r="L111" s="77">
        <v>2</v>
      </c>
      <c r="M111" s="77">
        <f t="shared" si="11"/>
        <v>232</v>
      </c>
      <c r="N111" s="77">
        <v>142</v>
      </c>
      <c r="O111" s="77">
        <v>63</v>
      </c>
      <c r="P111" s="77">
        <v>6</v>
      </c>
      <c r="Q111" s="77">
        <f t="shared" si="12"/>
        <v>205</v>
      </c>
      <c r="R111" s="77">
        <v>152</v>
      </c>
      <c r="S111" s="77">
        <v>63</v>
      </c>
      <c r="T111" s="77">
        <v>4</v>
      </c>
      <c r="U111" s="77">
        <f t="shared" si="13"/>
        <v>215</v>
      </c>
      <c r="V111" s="77"/>
      <c r="W111" s="77"/>
      <c r="X111" s="77"/>
      <c r="Y111" s="77">
        <f t="shared" si="14"/>
        <v>0</v>
      </c>
      <c r="Z111" s="77"/>
      <c r="AA111" s="77"/>
      <c r="AB111" s="77"/>
      <c r="AC111" s="77">
        <f t="shared" si="15"/>
        <v>0</v>
      </c>
      <c r="AD111" s="77">
        <f t="shared" si="16"/>
        <v>864</v>
      </c>
      <c r="AE111" s="77">
        <f t="shared" si="17"/>
        <v>12</v>
      </c>
      <c r="AF111" s="77">
        <f t="array" ref="AF111">1+COUNTIF($AD$4:$AD$403,"&gt;"&amp;AD111)+SUM(IF($AD$4:$AD$403=AD111,IF($AN$4:$AN$403&gt;AN111,1,0),0))+SUM(IF($AD$4:$AD$403=AD111,IF($AN$4:$AN$403=AN111,IF($AE$4:$AE$403&lt;AE111,1,0),0),0))+SUM(IF($AD$4:$AD$403=AD111,IF($AN$4:$AN$403=AN111,IF($AE$4:$AE$403=AE111,IF($AP$4:$AP$403&gt;AP111,1,0),0),0),0))</f>
        <v>88</v>
      </c>
      <c r="AG111" s="1">
        <v>108</v>
      </c>
      <c r="AK111" s="77">
        <f>AK110+1</f>
        <v>100</v>
      </c>
      <c r="AL111" s="1">
        <v>108</v>
      </c>
      <c r="AM111" s="77"/>
      <c r="AN111" s="77">
        <f t="shared" si="18"/>
        <v>278</v>
      </c>
      <c r="AO111" s="77">
        <f t="shared" si="19"/>
        <v>586</v>
      </c>
      <c r="AP111">
        <v>293</v>
      </c>
      <c r="AU111" s="77">
        <f>AU108+3</f>
        <v>48</v>
      </c>
      <c r="AV111">
        <v>108</v>
      </c>
    </row>
    <row r="112" spans="1:49" ht="13.7" customHeight="1">
      <c r="A112" s="77">
        <v>109</v>
      </c>
      <c r="B112" s="7" t="s">
        <v>197</v>
      </c>
      <c r="C112" s="12" t="s">
        <v>83</v>
      </c>
      <c r="D112" s="13"/>
      <c r="E112" s="14"/>
      <c r="F112" s="77">
        <v>147</v>
      </c>
      <c r="G112" s="77">
        <v>45</v>
      </c>
      <c r="H112" s="77">
        <v>6</v>
      </c>
      <c r="I112" s="77">
        <f t="shared" si="10"/>
        <v>192</v>
      </c>
      <c r="J112" s="77">
        <v>165</v>
      </c>
      <c r="K112" s="77">
        <v>54</v>
      </c>
      <c r="L112" s="77">
        <v>6</v>
      </c>
      <c r="M112" s="77">
        <f t="shared" si="11"/>
        <v>219</v>
      </c>
      <c r="N112" s="77">
        <v>150</v>
      </c>
      <c r="O112" s="77">
        <v>72</v>
      </c>
      <c r="P112" s="77">
        <v>1</v>
      </c>
      <c r="Q112" s="77">
        <f t="shared" si="12"/>
        <v>222</v>
      </c>
      <c r="R112" s="77">
        <v>134</v>
      </c>
      <c r="S112" s="77">
        <v>62</v>
      </c>
      <c r="T112" s="77">
        <v>5</v>
      </c>
      <c r="U112" s="77">
        <f t="shared" si="13"/>
        <v>196</v>
      </c>
      <c r="V112" s="77"/>
      <c r="W112" s="77"/>
      <c r="X112" s="77"/>
      <c r="Y112" s="77">
        <f t="shared" si="14"/>
        <v>0</v>
      </c>
      <c r="Z112" s="77"/>
      <c r="AA112" s="77"/>
      <c r="AB112" s="77"/>
      <c r="AC112" s="77">
        <f t="shared" si="15"/>
        <v>0</v>
      </c>
      <c r="AD112" s="77">
        <f t="shared" si="16"/>
        <v>829</v>
      </c>
      <c r="AE112" s="77">
        <f t="shared" si="17"/>
        <v>18</v>
      </c>
      <c r="AF112" s="77">
        <f t="array" ref="AF112">1+COUNTIF($AD$4:$AD$403,"&gt;"&amp;AD112)+SUM(IF($AD$4:$AD$403=AD112,IF($AN$4:$AN$403&gt;AN112,1,0),0))+SUM(IF($AD$4:$AD$403=AD112,IF($AN$4:$AN$403=AN112,IF($AE$4:$AE$403&lt;AE112,1,0),0),0))+SUM(IF($AD$4:$AD$403=AD112,IF($AN$4:$AN$403=AN112,IF($AE$4:$AE$403=AE112,IF($AP$4:$AP$403&gt;AP112,1,0),0),0),0))</f>
        <v>121</v>
      </c>
      <c r="AG112" s="1">
        <v>109</v>
      </c>
      <c r="AH112" s="1">
        <f>AD112+AD113</f>
        <v>1804</v>
      </c>
      <c r="AI112" s="1">
        <f>AN112+AN113</f>
        <v>557</v>
      </c>
      <c r="AJ112" s="1">
        <f>AE112+AE113</f>
        <v>21</v>
      </c>
      <c r="AK112" s="11">
        <f t="array" ref="AK112">1+(SUM(IF($AH$4:$AH$403&gt;AH112,1,0))+SUM(IF($AH$4:$AH$403=AH112,IF($AI$4:$AI$403&gt;AI112,1,0),0))+SUM(IF($AH$4:$AH$403=AH112,IF($AI$4:$AI$403=AI112,IF($AJ$4:$AJ$403&lt;AJ112,1,0),0),0))+SUM(IF($AH$4:$AH$403=AH112,IF($AI$4:$AI$403=AI112,IF($AJ$4:$AJ$403=AJ112,IF($AQ$4:$AQ$403&gt;AQ112,1,0),0),0),0)))*2</f>
        <v>57</v>
      </c>
      <c r="AL112" s="1">
        <v>109</v>
      </c>
      <c r="AM112" s="77"/>
      <c r="AN112" s="77">
        <f t="shared" si="18"/>
        <v>233</v>
      </c>
      <c r="AO112" s="77">
        <f t="shared" si="19"/>
        <v>596</v>
      </c>
      <c r="AP112">
        <v>292</v>
      </c>
      <c r="AQ112">
        <v>292</v>
      </c>
      <c r="AR112">
        <f>AD112+AD113+AD114+AD115</f>
        <v>3395</v>
      </c>
      <c r="AS112">
        <f>AN112+AN113+AN114+AN115</f>
        <v>1011</v>
      </c>
      <c r="AT112">
        <f>AE112+AE113+AE114+AE115</f>
        <v>57</v>
      </c>
      <c r="AU112" s="77">
        <f t="array" ref="AU112">1+(SUM(IF($AR$4:$AR$403&gt;AR112,1,0))+SUM(IF($AR$4:$AR$403=AR112,IF($AS$4:$AS$403&gt;AS112,1,0),0))+SUM(IF($AR$4:$AR$403=AR112,IF($AS$4:$AS$403=AS112,IF($AT$4:$AT$403&lt;AT112,1,0),0),0))+SUM(IF($AR$4:$AR$403=AR112,IF($AS$4:$AS$403=AS112,IF($AT$4:$AT$403=AT112,IF($AW$4:$AW$403&gt;AW112,1,0),0),0),0)))*4</f>
        <v>109</v>
      </c>
      <c r="AV112">
        <v>109</v>
      </c>
      <c r="AW112">
        <f>AP112</f>
        <v>292</v>
      </c>
    </row>
    <row r="113" spans="1:49" ht="13.7" customHeight="1">
      <c r="A113" s="77">
        <v>110</v>
      </c>
      <c r="B113" s="7" t="s">
        <v>60</v>
      </c>
      <c r="C113" s="15" t="s">
        <v>53</v>
      </c>
      <c r="D113" s="16"/>
      <c r="E113" s="14"/>
      <c r="F113" s="77">
        <v>172</v>
      </c>
      <c r="G113" s="77">
        <v>88</v>
      </c>
      <c r="H113" s="77">
        <v>0</v>
      </c>
      <c r="I113" s="77">
        <f t="shared" si="10"/>
        <v>260</v>
      </c>
      <c r="J113" s="77">
        <v>161</v>
      </c>
      <c r="K113" s="77">
        <v>80</v>
      </c>
      <c r="L113" s="77">
        <v>0</v>
      </c>
      <c r="M113" s="77">
        <f t="shared" si="11"/>
        <v>241</v>
      </c>
      <c r="N113" s="77">
        <v>166</v>
      </c>
      <c r="O113" s="77">
        <v>77</v>
      </c>
      <c r="P113" s="77">
        <v>1</v>
      </c>
      <c r="Q113" s="77">
        <f t="shared" si="12"/>
        <v>243</v>
      </c>
      <c r="R113" s="77">
        <v>152</v>
      </c>
      <c r="S113" s="77">
        <v>79</v>
      </c>
      <c r="T113" s="77">
        <v>2</v>
      </c>
      <c r="U113" s="77">
        <f t="shared" si="13"/>
        <v>231</v>
      </c>
      <c r="V113" s="77"/>
      <c r="W113" s="77"/>
      <c r="X113" s="77"/>
      <c r="Y113" s="77">
        <f t="shared" si="14"/>
        <v>0</v>
      </c>
      <c r="Z113" s="77"/>
      <c r="AA113" s="77"/>
      <c r="AB113" s="77"/>
      <c r="AC113" s="77">
        <f t="shared" si="15"/>
        <v>0</v>
      </c>
      <c r="AD113" s="77">
        <f t="shared" si="16"/>
        <v>975</v>
      </c>
      <c r="AE113" s="77">
        <f t="shared" si="17"/>
        <v>3</v>
      </c>
      <c r="AF113" s="77">
        <f t="array" ref="AF113">1+COUNTIF($AD$4:$AD$403,"&gt;"&amp;AD113)+SUM(IF($AD$4:$AD$403=AD113,IF($AN$4:$AN$403&gt;AN113,1,0),0))+SUM(IF($AD$4:$AD$403=AD113,IF($AN$4:$AN$403=AN113,IF($AE$4:$AE$403&lt;AE113,1,0),0),0))+SUM(IF($AD$4:$AD$403=AD113,IF($AN$4:$AN$403=AN113,IF($AE$4:$AE$403=AE113,IF($AP$4:$AP$403&gt;AP113,1,0),0),0),0))</f>
        <v>8</v>
      </c>
      <c r="AG113" s="1">
        <v>110</v>
      </c>
      <c r="AK113" s="77">
        <f>AK112+1</f>
        <v>58</v>
      </c>
      <c r="AL113" s="1">
        <v>110</v>
      </c>
      <c r="AM113" s="77"/>
      <c r="AN113" s="77">
        <f t="shared" si="18"/>
        <v>324</v>
      </c>
      <c r="AO113" s="77">
        <f t="shared" si="19"/>
        <v>651</v>
      </c>
      <c r="AP113">
        <v>291</v>
      </c>
      <c r="AU113" s="77">
        <f>AU112+1</f>
        <v>110</v>
      </c>
      <c r="AV113">
        <v>110</v>
      </c>
    </row>
    <row r="114" spans="1:49" ht="13.7" customHeight="1">
      <c r="A114" s="77">
        <v>111</v>
      </c>
      <c r="B114" s="7" t="s">
        <v>198</v>
      </c>
      <c r="C114" s="12" t="s">
        <v>87</v>
      </c>
      <c r="D114" s="21"/>
      <c r="E114" s="22"/>
      <c r="F114" s="77">
        <v>158</v>
      </c>
      <c r="G114" s="77">
        <v>63</v>
      </c>
      <c r="H114" s="77">
        <v>4</v>
      </c>
      <c r="I114" s="77">
        <f t="shared" si="10"/>
        <v>221</v>
      </c>
      <c r="J114" s="77">
        <v>136</v>
      </c>
      <c r="K114" s="77">
        <v>63</v>
      </c>
      <c r="L114" s="77">
        <v>2</v>
      </c>
      <c r="M114" s="77">
        <f t="shared" si="11"/>
        <v>199</v>
      </c>
      <c r="N114" s="77">
        <v>152</v>
      </c>
      <c r="O114" s="77">
        <v>71</v>
      </c>
      <c r="P114" s="77">
        <v>2</v>
      </c>
      <c r="Q114" s="77">
        <f t="shared" si="12"/>
        <v>223</v>
      </c>
      <c r="R114" s="77">
        <v>125</v>
      </c>
      <c r="S114" s="77">
        <v>50</v>
      </c>
      <c r="T114" s="77">
        <v>5</v>
      </c>
      <c r="U114" s="77">
        <f t="shared" si="13"/>
        <v>175</v>
      </c>
      <c r="V114" s="77"/>
      <c r="W114" s="77"/>
      <c r="X114" s="77"/>
      <c r="Y114" s="77">
        <f t="shared" si="14"/>
        <v>0</v>
      </c>
      <c r="Z114" s="77"/>
      <c r="AA114" s="77"/>
      <c r="AB114" s="77"/>
      <c r="AC114" s="77">
        <f t="shared" si="15"/>
        <v>0</v>
      </c>
      <c r="AD114" s="77">
        <f t="shared" si="16"/>
        <v>818</v>
      </c>
      <c r="AE114" s="77">
        <f t="shared" si="17"/>
        <v>13</v>
      </c>
      <c r="AF114" s="77">
        <f t="array" ref="AF114">1+COUNTIF($AD$4:$AD$403,"&gt;"&amp;AD114)+SUM(IF($AD$4:$AD$403=AD114,IF($AN$4:$AN$403&gt;AN114,1,0),0))+SUM(IF($AD$4:$AD$403=AD114,IF($AN$4:$AN$403=AN114,IF($AE$4:$AE$403&lt;AE114,1,0),0),0))+SUM(IF($AD$4:$AD$403=AD114,IF($AN$4:$AN$403=AN114,IF($AE$4:$AE$403=AE114,IF($AP$4:$AP$403&gt;AP114,1,0),0),0),0))</f>
        <v>125</v>
      </c>
      <c r="AG114" s="1">
        <v>111</v>
      </c>
      <c r="AH114" s="1">
        <f>AD114+AD115</f>
        <v>1591</v>
      </c>
      <c r="AI114" s="1">
        <f>AN114+AN115</f>
        <v>454</v>
      </c>
      <c r="AJ114" s="1">
        <f>AE114+AE115</f>
        <v>36</v>
      </c>
      <c r="AK114" s="11">
        <f t="array" ref="AK114">1+(SUM(IF($AH$4:$AH$403&gt;AH114,1,0))+SUM(IF($AH$4:$AH$403=AH114,IF($AI$4:$AI$403&gt;AI114,1,0),0))+SUM(IF($AH$4:$AH$403=AH114,IF($AI$4:$AI$403=AI114,IF($AJ$4:$AJ$403&lt;AJ114,1,0),0),0))+SUM(IF($AH$4:$AH$403=AH114,IF($AI$4:$AI$403=AI114,IF($AJ$4:$AJ$403=AJ114,IF($AQ$4:$AQ$403&gt;AQ114,1,0),0),0),0)))*2</f>
        <v>135</v>
      </c>
      <c r="AL114" s="1">
        <v>111</v>
      </c>
      <c r="AM114" s="77"/>
      <c r="AN114" s="77">
        <f t="shared" si="18"/>
        <v>247</v>
      </c>
      <c r="AO114" s="77">
        <f t="shared" si="19"/>
        <v>571</v>
      </c>
      <c r="AP114">
        <v>290</v>
      </c>
      <c r="AQ114">
        <v>290</v>
      </c>
      <c r="AU114" s="77">
        <f>AU112+2</f>
        <v>111</v>
      </c>
      <c r="AV114">
        <v>111</v>
      </c>
    </row>
    <row r="115" spans="1:49" ht="13.7" customHeight="1">
      <c r="A115" s="77">
        <v>112</v>
      </c>
      <c r="B115" s="7" t="s">
        <v>199</v>
      </c>
      <c r="C115" s="15" t="s">
        <v>200</v>
      </c>
      <c r="D115" s="24"/>
      <c r="E115" s="22"/>
      <c r="F115" s="77">
        <v>141</v>
      </c>
      <c r="G115" s="77">
        <v>54</v>
      </c>
      <c r="H115" s="77">
        <v>4</v>
      </c>
      <c r="I115" s="77">
        <f t="shared" si="10"/>
        <v>195</v>
      </c>
      <c r="J115" s="77">
        <v>145</v>
      </c>
      <c r="K115" s="77">
        <v>49</v>
      </c>
      <c r="L115" s="77">
        <v>7</v>
      </c>
      <c r="M115" s="77">
        <f t="shared" si="11"/>
        <v>194</v>
      </c>
      <c r="N115" s="77">
        <v>136</v>
      </c>
      <c r="O115" s="77">
        <v>63</v>
      </c>
      <c r="P115" s="77">
        <v>2</v>
      </c>
      <c r="Q115" s="77">
        <f t="shared" si="12"/>
        <v>199</v>
      </c>
      <c r="R115" s="77">
        <v>144</v>
      </c>
      <c r="S115" s="77">
        <v>41</v>
      </c>
      <c r="T115" s="77">
        <v>10</v>
      </c>
      <c r="U115" s="77">
        <f t="shared" si="13"/>
        <v>185</v>
      </c>
      <c r="V115" s="77"/>
      <c r="W115" s="77"/>
      <c r="X115" s="77"/>
      <c r="Y115" s="77">
        <f t="shared" si="14"/>
        <v>0</v>
      </c>
      <c r="Z115" s="77"/>
      <c r="AA115" s="77"/>
      <c r="AB115" s="77"/>
      <c r="AC115" s="77">
        <f t="shared" si="15"/>
        <v>0</v>
      </c>
      <c r="AD115" s="77">
        <f t="shared" si="16"/>
        <v>773</v>
      </c>
      <c r="AE115" s="77">
        <f t="shared" si="17"/>
        <v>23</v>
      </c>
      <c r="AF115" s="77">
        <f t="array" ref="AF115">1+COUNTIF($AD$4:$AD$403,"&gt;"&amp;AD115)+SUM(IF($AD$4:$AD$403=AD115,IF($AN$4:$AN$403&gt;AN115,1,0),0))+SUM(IF($AD$4:$AD$403=AD115,IF($AN$4:$AN$403=AN115,IF($AE$4:$AE$403&lt;AE115,1,0),0),0))+SUM(IF($AD$4:$AD$403=AD115,IF($AN$4:$AN$403=AN115,IF($AE$4:$AE$403=AE115,IF($AP$4:$AP$403&gt;AP115,1,0),0),0),0))</f>
        <v>138</v>
      </c>
      <c r="AG115" s="1">
        <v>112</v>
      </c>
      <c r="AK115" s="77">
        <f>AK114+1</f>
        <v>136</v>
      </c>
      <c r="AL115" s="1">
        <v>112</v>
      </c>
      <c r="AM115" s="77"/>
      <c r="AN115" s="77">
        <f t="shared" si="18"/>
        <v>207</v>
      </c>
      <c r="AO115" s="77">
        <f t="shared" si="19"/>
        <v>566</v>
      </c>
      <c r="AP115">
        <v>289</v>
      </c>
      <c r="AU115" s="77">
        <f>AU112+3</f>
        <v>112</v>
      </c>
      <c r="AV115">
        <v>112</v>
      </c>
    </row>
    <row r="116" spans="1:49" ht="13.7" customHeight="1">
      <c r="A116" s="77">
        <v>113</v>
      </c>
      <c r="B116" s="7" t="s">
        <v>201</v>
      </c>
      <c r="C116" s="12" t="s">
        <v>136</v>
      </c>
      <c r="D116" s="21"/>
      <c r="E116" s="22"/>
      <c r="F116" s="77">
        <v>164</v>
      </c>
      <c r="G116" s="77">
        <v>89</v>
      </c>
      <c r="H116" s="77">
        <v>0</v>
      </c>
      <c r="I116" s="77">
        <f t="shared" si="10"/>
        <v>253</v>
      </c>
      <c r="J116" s="77">
        <v>148</v>
      </c>
      <c r="K116" s="77">
        <v>63</v>
      </c>
      <c r="L116" s="77">
        <v>4</v>
      </c>
      <c r="M116" s="77">
        <f t="shared" si="11"/>
        <v>211</v>
      </c>
      <c r="N116" s="77">
        <v>173</v>
      </c>
      <c r="O116" s="77">
        <v>72</v>
      </c>
      <c r="P116" s="77">
        <v>2</v>
      </c>
      <c r="Q116" s="77">
        <f t="shared" si="12"/>
        <v>245</v>
      </c>
      <c r="R116" s="77">
        <v>172</v>
      </c>
      <c r="S116" s="77">
        <v>81</v>
      </c>
      <c r="T116" s="77">
        <v>2</v>
      </c>
      <c r="U116" s="77">
        <f t="shared" si="13"/>
        <v>253</v>
      </c>
      <c r="V116" s="77"/>
      <c r="W116" s="77"/>
      <c r="X116" s="77"/>
      <c r="Y116" s="77">
        <f t="shared" si="14"/>
        <v>0</v>
      </c>
      <c r="Z116" s="77"/>
      <c r="AA116" s="77"/>
      <c r="AB116" s="77"/>
      <c r="AC116" s="77">
        <f t="shared" si="15"/>
        <v>0</v>
      </c>
      <c r="AD116" s="77">
        <f t="shared" si="16"/>
        <v>962</v>
      </c>
      <c r="AE116" s="77">
        <f t="shared" si="17"/>
        <v>8</v>
      </c>
      <c r="AF116" s="77">
        <f t="array" ref="AF116">1+COUNTIF($AD$4:$AD$403,"&gt;"&amp;AD116)+SUM(IF($AD$4:$AD$403=AD116,IF($AN$4:$AN$403&gt;AN116,1,0),0))+SUM(IF($AD$4:$AD$403=AD116,IF($AN$4:$AN$403=AN116,IF($AE$4:$AE$403&lt;AE116,1,0),0),0))+SUM(IF($AD$4:$AD$403=AD116,IF($AN$4:$AN$403=AN116,IF($AE$4:$AE$403=AE116,IF($AP$4:$AP$403&gt;AP116,1,0),0),0),0))</f>
        <v>13</v>
      </c>
      <c r="AG116" s="1">
        <v>113</v>
      </c>
      <c r="AH116" s="1">
        <f>AD116+AD117</f>
        <v>1908</v>
      </c>
      <c r="AI116" s="1">
        <f>AN116+AN117</f>
        <v>618</v>
      </c>
      <c r="AJ116" s="1">
        <f>AE116+AE117</f>
        <v>14</v>
      </c>
      <c r="AK116" s="11">
        <f t="array" ref="AK116">1+(SUM(IF($AH$4:$AH$403&gt;AH116,1,0))+SUM(IF($AH$4:$AH$403=AH116,IF($AI$4:$AI$403&gt;AI116,1,0),0))+SUM(IF($AH$4:$AH$403=AH116,IF($AI$4:$AI$403=AI116,IF($AJ$4:$AJ$403&lt;AJ116,1,0),0),0))+SUM(IF($AH$4:$AH$403=AH116,IF($AI$4:$AI$403=AI116,IF($AJ$4:$AJ$403=AJ116,IF($AQ$4:$AQ$403&gt;AQ116,1,0),0),0),0)))*2</f>
        <v>13</v>
      </c>
      <c r="AL116" s="1">
        <v>113</v>
      </c>
      <c r="AM116" s="77"/>
      <c r="AN116" s="77">
        <f t="shared" si="18"/>
        <v>305</v>
      </c>
      <c r="AO116" s="77">
        <f t="shared" si="19"/>
        <v>657</v>
      </c>
      <c r="AP116">
        <v>288</v>
      </c>
      <c r="AQ116">
        <v>288</v>
      </c>
      <c r="AR116">
        <f>AD116+AD117+AD118+AD119</f>
        <v>3484</v>
      </c>
      <c r="AS116">
        <f>AN116+AN117+AN118+AN119</f>
        <v>1076</v>
      </c>
      <c r="AT116">
        <f>AE116+AE117+AE118+AE119</f>
        <v>56</v>
      </c>
      <c r="AU116" s="77">
        <f t="array" ref="AU116">1+(SUM(IF($AR$4:$AR$403&gt;AR116,1,0))+SUM(IF($AR$4:$AR$403=AR116,IF($AS$4:$AS$403&gt;AS116,1,0),0))+SUM(IF($AR$4:$AR$403=AR116,IF($AS$4:$AS$403=AS116,IF($AT$4:$AT$403&lt;AT116,1,0),0),0))+SUM(IF($AR$4:$AR$403=AR116,IF($AS$4:$AS$403=AS116,IF($AT$4:$AT$403=AT116,IF($AW$4:$AW$403&gt;AW116,1,0),0),0),0)))*4</f>
        <v>77</v>
      </c>
      <c r="AV116">
        <v>113</v>
      </c>
      <c r="AW116">
        <f>AP116</f>
        <v>288</v>
      </c>
    </row>
    <row r="117" spans="1:49" ht="13.7" customHeight="1">
      <c r="A117" s="77">
        <v>114</v>
      </c>
      <c r="B117" s="7" t="s">
        <v>202</v>
      </c>
      <c r="C117" s="15" t="s">
        <v>203</v>
      </c>
      <c r="D117" s="24"/>
      <c r="E117" s="22"/>
      <c r="F117" s="77">
        <v>160</v>
      </c>
      <c r="G117" s="77">
        <v>89</v>
      </c>
      <c r="H117" s="77">
        <v>1</v>
      </c>
      <c r="I117" s="77">
        <f t="shared" si="10"/>
        <v>249</v>
      </c>
      <c r="J117" s="77">
        <v>167</v>
      </c>
      <c r="K117" s="77">
        <v>68</v>
      </c>
      <c r="L117" s="77">
        <v>2</v>
      </c>
      <c r="M117" s="77">
        <f t="shared" si="11"/>
        <v>235</v>
      </c>
      <c r="N117" s="77">
        <v>149</v>
      </c>
      <c r="O117" s="77">
        <v>86</v>
      </c>
      <c r="P117" s="77">
        <v>1</v>
      </c>
      <c r="Q117" s="77">
        <f t="shared" si="12"/>
        <v>235</v>
      </c>
      <c r="R117" s="77">
        <v>157</v>
      </c>
      <c r="S117" s="77">
        <v>70</v>
      </c>
      <c r="T117" s="77">
        <v>2</v>
      </c>
      <c r="U117" s="77">
        <f t="shared" si="13"/>
        <v>227</v>
      </c>
      <c r="V117" s="77"/>
      <c r="W117" s="77"/>
      <c r="X117" s="77"/>
      <c r="Y117" s="77">
        <f t="shared" si="14"/>
        <v>0</v>
      </c>
      <c r="Z117" s="77"/>
      <c r="AA117" s="77"/>
      <c r="AB117" s="77"/>
      <c r="AC117" s="77">
        <f t="shared" si="15"/>
        <v>0</v>
      </c>
      <c r="AD117" s="77">
        <f t="shared" si="16"/>
        <v>946</v>
      </c>
      <c r="AE117" s="77">
        <f t="shared" si="17"/>
        <v>6</v>
      </c>
      <c r="AF117" s="77">
        <f t="array" ref="AF117">1+COUNTIF($AD$4:$AD$403,"&gt;"&amp;AD117)+SUM(IF($AD$4:$AD$403=AD117,IF($AN$4:$AN$403&gt;AN117,1,0),0))+SUM(IF($AD$4:$AD$403=AD117,IF($AN$4:$AN$403=AN117,IF($AE$4:$AE$403&lt;AE117,1,0),0),0))+SUM(IF($AD$4:$AD$403=AD117,IF($AN$4:$AN$403=AN117,IF($AE$4:$AE$403=AE117,IF($AP$4:$AP$403&gt;AP117,1,0),0),0),0))</f>
        <v>23</v>
      </c>
      <c r="AG117" s="1">
        <v>114</v>
      </c>
      <c r="AK117" s="77">
        <f>AK116+1</f>
        <v>14</v>
      </c>
      <c r="AL117" s="1">
        <v>114</v>
      </c>
      <c r="AM117" s="77"/>
      <c r="AN117" s="77">
        <f t="shared" si="18"/>
        <v>313</v>
      </c>
      <c r="AO117" s="77">
        <f t="shared" si="19"/>
        <v>633</v>
      </c>
      <c r="AP117">
        <v>287</v>
      </c>
      <c r="AU117" s="77">
        <f>AU116+1</f>
        <v>78</v>
      </c>
      <c r="AV117">
        <v>114</v>
      </c>
    </row>
    <row r="118" spans="1:49" ht="13.7" customHeight="1">
      <c r="A118" s="77">
        <v>115</v>
      </c>
      <c r="B118" s="7" t="s">
        <v>159</v>
      </c>
      <c r="C118" s="12" t="s">
        <v>68</v>
      </c>
      <c r="D118" s="21"/>
      <c r="E118" s="22"/>
      <c r="F118" s="77">
        <v>153</v>
      </c>
      <c r="G118" s="77">
        <v>61</v>
      </c>
      <c r="H118" s="77">
        <v>6</v>
      </c>
      <c r="I118" s="77">
        <f t="shared" si="10"/>
        <v>214</v>
      </c>
      <c r="J118" s="77">
        <v>133</v>
      </c>
      <c r="K118" s="77">
        <v>52</v>
      </c>
      <c r="L118" s="77">
        <v>5</v>
      </c>
      <c r="M118" s="77">
        <f t="shared" si="11"/>
        <v>185</v>
      </c>
      <c r="N118" s="77">
        <v>119</v>
      </c>
      <c r="O118" s="77">
        <v>50</v>
      </c>
      <c r="P118" s="77">
        <v>7</v>
      </c>
      <c r="Q118" s="77">
        <f t="shared" si="12"/>
        <v>169</v>
      </c>
      <c r="R118" s="77">
        <v>156</v>
      </c>
      <c r="S118" s="77">
        <v>62</v>
      </c>
      <c r="T118" s="77">
        <v>4</v>
      </c>
      <c r="U118" s="77">
        <f t="shared" si="13"/>
        <v>218</v>
      </c>
      <c r="V118" s="77"/>
      <c r="W118" s="77"/>
      <c r="X118" s="77"/>
      <c r="Y118" s="77">
        <f t="shared" si="14"/>
        <v>0</v>
      </c>
      <c r="Z118" s="77"/>
      <c r="AA118" s="77"/>
      <c r="AB118" s="77"/>
      <c r="AC118" s="77">
        <f t="shared" si="15"/>
        <v>0</v>
      </c>
      <c r="AD118" s="77">
        <f t="shared" si="16"/>
        <v>786</v>
      </c>
      <c r="AE118" s="77">
        <f t="shared" si="17"/>
        <v>22</v>
      </c>
      <c r="AF118" s="77">
        <f t="array" ref="AF118">1+COUNTIF($AD$4:$AD$403,"&gt;"&amp;AD118)+SUM(IF($AD$4:$AD$403=AD118,IF($AN$4:$AN$403&gt;AN118,1,0),0))+SUM(IF($AD$4:$AD$403=AD118,IF($AN$4:$AN$403=AN118,IF($AE$4:$AE$403&lt;AE118,1,0),0),0))+SUM(IF($AD$4:$AD$403=AD118,IF($AN$4:$AN$403=AN118,IF($AE$4:$AE$403=AE118,IF($AP$4:$AP$403&gt;AP118,1,0),0),0),0))</f>
        <v>135</v>
      </c>
      <c r="AG118" s="1">
        <v>115</v>
      </c>
      <c r="AH118" s="1">
        <f>AD118+AD119</f>
        <v>1576</v>
      </c>
      <c r="AI118" s="1">
        <f>AN118+AN119</f>
        <v>458</v>
      </c>
      <c r="AJ118" s="1">
        <f>AE118+AE119</f>
        <v>42</v>
      </c>
      <c r="AK118" s="11">
        <f t="array" ref="AK118">1+(SUM(IF($AH$4:$AH$403&gt;AH118,1,0))+SUM(IF($AH$4:$AH$403=AH118,IF($AI$4:$AI$403&gt;AI118,1,0),0))+SUM(IF($AH$4:$AH$403=AH118,IF($AI$4:$AI$403=AI118,IF($AJ$4:$AJ$403&lt;AJ118,1,0),0),0))+SUM(IF($AH$4:$AH$403=AH118,IF($AI$4:$AI$403=AI118,IF($AJ$4:$AJ$403=AJ118,IF($AQ$4:$AQ$403&gt;AQ118,1,0),0),0),0)))*2</f>
        <v>137</v>
      </c>
      <c r="AL118" s="1">
        <v>115</v>
      </c>
      <c r="AM118" s="77"/>
      <c r="AN118" s="77">
        <f t="shared" si="18"/>
        <v>225</v>
      </c>
      <c r="AO118" s="77">
        <f t="shared" si="19"/>
        <v>561</v>
      </c>
      <c r="AP118">
        <v>286</v>
      </c>
      <c r="AQ118">
        <v>286</v>
      </c>
      <c r="AU118" s="77">
        <f>AU116+2</f>
        <v>79</v>
      </c>
      <c r="AV118">
        <v>115</v>
      </c>
    </row>
    <row r="119" spans="1:49" ht="13.7" customHeight="1">
      <c r="A119" s="77">
        <v>116</v>
      </c>
      <c r="B119" s="7" t="s">
        <v>204</v>
      </c>
      <c r="C119" s="15" t="s">
        <v>205</v>
      </c>
      <c r="D119" s="24"/>
      <c r="E119" s="22"/>
      <c r="F119" s="77">
        <v>122</v>
      </c>
      <c r="G119" s="77">
        <v>77</v>
      </c>
      <c r="H119" s="77">
        <v>0</v>
      </c>
      <c r="I119" s="77">
        <f t="shared" si="10"/>
        <v>199</v>
      </c>
      <c r="J119" s="77">
        <v>140</v>
      </c>
      <c r="K119" s="77">
        <v>59</v>
      </c>
      <c r="L119" s="77">
        <v>4</v>
      </c>
      <c r="M119" s="77">
        <f t="shared" si="11"/>
        <v>199</v>
      </c>
      <c r="N119" s="77">
        <v>140</v>
      </c>
      <c r="O119" s="77">
        <v>63</v>
      </c>
      <c r="P119" s="77">
        <v>4</v>
      </c>
      <c r="Q119" s="77">
        <f t="shared" si="12"/>
        <v>203</v>
      </c>
      <c r="R119" s="77">
        <v>155</v>
      </c>
      <c r="S119" s="77">
        <v>34</v>
      </c>
      <c r="T119" s="77">
        <v>12</v>
      </c>
      <c r="U119" s="77">
        <f t="shared" si="13"/>
        <v>189</v>
      </c>
      <c r="V119" s="77"/>
      <c r="W119" s="77"/>
      <c r="X119" s="77"/>
      <c r="Y119" s="77">
        <f t="shared" si="14"/>
        <v>0</v>
      </c>
      <c r="Z119" s="77"/>
      <c r="AA119" s="77"/>
      <c r="AB119" s="77"/>
      <c r="AC119" s="77">
        <f t="shared" si="15"/>
        <v>0</v>
      </c>
      <c r="AD119" s="77">
        <f t="shared" si="16"/>
        <v>790</v>
      </c>
      <c r="AE119" s="77">
        <f t="shared" si="17"/>
        <v>20</v>
      </c>
      <c r="AF119" s="77">
        <f t="array" ref="AF119">1+COUNTIF($AD$4:$AD$403,"&gt;"&amp;AD119)+SUM(IF($AD$4:$AD$403=AD119,IF($AN$4:$AN$403&gt;AN119,1,0),0))+SUM(IF($AD$4:$AD$403=AD119,IF($AN$4:$AN$403=AN119,IF($AE$4:$AE$403&lt;AE119,1,0),0),0))+SUM(IF($AD$4:$AD$403=AD119,IF($AN$4:$AN$403=AN119,IF($AE$4:$AE$403=AE119,IF($AP$4:$AP$403&gt;AP119,1,0),0),0),0))</f>
        <v>133</v>
      </c>
      <c r="AG119" s="1">
        <v>116</v>
      </c>
      <c r="AK119" s="77">
        <f>AK118+1</f>
        <v>138</v>
      </c>
      <c r="AL119" s="1">
        <v>116</v>
      </c>
      <c r="AM119" s="77"/>
      <c r="AN119" s="77">
        <f t="shared" si="18"/>
        <v>233</v>
      </c>
      <c r="AO119" s="77">
        <f t="shared" si="19"/>
        <v>557</v>
      </c>
      <c r="AP119">
        <v>285</v>
      </c>
      <c r="AU119" s="77">
        <f>AU116+3</f>
        <v>80</v>
      </c>
      <c r="AV119">
        <v>116</v>
      </c>
    </row>
    <row r="120" spans="1:49" ht="13.7" customHeight="1">
      <c r="A120" s="77">
        <v>117</v>
      </c>
      <c r="B120" s="7" t="s">
        <v>206</v>
      </c>
      <c r="C120" s="12" t="s">
        <v>207</v>
      </c>
      <c r="D120" s="13"/>
      <c r="E120" s="14"/>
      <c r="F120" s="77">
        <v>151</v>
      </c>
      <c r="G120" s="77">
        <v>80</v>
      </c>
      <c r="H120" s="77">
        <v>2</v>
      </c>
      <c r="I120" s="77">
        <f t="shared" si="10"/>
        <v>231</v>
      </c>
      <c r="J120" s="77">
        <v>148</v>
      </c>
      <c r="K120" s="77">
        <v>81</v>
      </c>
      <c r="L120" s="77">
        <v>0</v>
      </c>
      <c r="M120" s="77">
        <f t="shared" si="11"/>
        <v>229</v>
      </c>
      <c r="N120" s="77">
        <v>149</v>
      </c>
      <c r="O120" s="77">
        <v>99</v>
      </c>
      <c r="P120" s="77">
        <v>0</v>
      </c>
      <c r="Q120" s="77">
        <f t="shared" si="12"/>
        <v>248</v>
      </c>
      <c r="R120" s="77">
        <v>152</v>
      </c>
      <c r="S120" s="77">
        <v>54</v>
      </c>
      <c r="T120" s="77">
        <v>3</v>
      </c>
      <c r="U120" s="77">
        <f t="shared" si="13"/>
        <v>206</v>
      </c>
      <c r="V120" s="77"/>
      <c r="W120" s="77"/>
      <c r="X120" s="77"/>
      <c r="Y120" s="77">
        <f t="shared" si="14"/>
        <v>0</v>
      </c>
      <c r="Z120" s="77"/>
      <c r="AA120" s="77"/>
      <c r="AB120" s="77"/>
      <c r="AC120" s="77">
        <f t="shared" si="15"/>
        <v>0</v>
      </c>
      <c r="AD120" s="77">
        <f t="shared" si="16"/>
        <v>914</v>
      </c>
      <c r="AE120" s="77">
        <f t="shared" si="17"/>
        <v>5</v>
      </c>
      <c r="AF120" s="77">
        <f t="array" ref="AF120">1+COUNTIF($AD$4:$AD$403,"&gt;"&amp;AD120)+SUM(IF($AD$4:$AD$403=AD120,IF($AN$4:$AN$403&gt;AN120,1,0),0))+SUM(IF($AD$4:$AD$403=AD120,IF($AN$4:$AN$403=AN120,IF($AE$4:$AE$403&lt;AE120,1,0),0),0))+SUM(IF($AD$4:$AD$403=AD120,IF($AN$4:$AN$403=AN120,IF($AE$4:$AE$403=AE120,IF($AP$4:$AP$403&gt;AP120,1,0),0),0),0))</f>
        <v>44</v>
      </c>
      <c r="AG120" s="1">
        <v>117</v>
      </c>
      <c r="AH120" s="1">
        <f>AD120+AD121</f>
        <v>1854</v>
      </c>
      <c r="AI120" s="1">
        <f>AN120+AN121</f>
        <v>609</v>
      </c>
      <c r="AJ120" s="1">
        <f>AE120+AE121</f>
        <v>10</v>
      </c>
      <c r="AK120" s="11">
        <f t="array" ref="AK120">1+(SUM(IF($AH$4:$AH$403&gt;AH120,1,0))+SUM(IF($AH$4:$AH$403=AH120,IF($AI$4:$AI$403&gt;AI120,1,0),0))+SUM(IF($AH$4:$AH$403=AH120,IF($AI$4:$AI$403=AI120,IF($AJ$4:$AJ$403&lt;AJ120,1,0),0),0))+SUM(IF($AH$4:$AH$403=AH120,IF($AI$4:$AI$403=AI120,IF($AJ$4:$AJ$403=AJ120,IF($AQ$4:$AQ$403&gt;AQ120,1,0),0),0),0)))*2</f>
        <v>23</v>
      </c>
      <c r="AL120" s="1">
        <v>117</v>
      </c>
      <c r="AM120" s="77"/>
      <c r="AN120" s="77">
        <f t="shared" si="18"/>
        <v>314</v>
      </c>
      <c r="AO120" s="77">
        <f t="shared" si="19"/>
        <v>600</v>
      </c>
      <c r="AP120">
        <v>284</v>
      </c>
      <c r="AQ120">
        <v>284</v>
      </c>
      <c r="AR120">
        <f>AD120+AD121+AD122+AD123</f>
        <v>3868</v>
      </c>
      <c r="AS120">
        <f>AN120+AN121+AN122+AN123</f>
        <v>1312</v>
      </c>
      <c r="AT120">
        <f>AE120+AE121+AE122+AE123</f>
        <v>16</v>
      </c>
      <c r="AU120" s="77">
        <f t="array" ref="AU120">1+(SUM(IF($AR$4:$AR$403&gt;AR120,1,0))+SUM(IF($AR$4:$AR$403=AR120,IF($AS$4:$AS$403&gt;AS120,1,0),0))+SUM(IF($AR$4:$AR$403=AR120,IF($AS$4:$AS$403=AS120,IF($AT$4:$AT$403&lt;AT120,1,0),0),0))+SUM(IF($AR$4:$AR$403=AR120,IF($AS$4:$AS$403=AS120,IF($AT$4:$AT$403=AT120,IF($AW$4:$AW$403&gt;AW120,1,0),0),0),0)))*4</f>
        <v>1</v>
      </c>
      <c r="AV120">
        <v>117</v>
      </c>
      <c r="AW120">
        <f>AP120</f>
        <v>284</v>
      </c>
    </row>
    <row r="121" spans="1:49" ht="13.7" customHeight="1">
      <c r="A121" s="77">
        <v>118</v>
      </c>
      <c r="B121" s="7" t="s">
        <v>58</v>
      </c>
      <c r="C121" s="15" t="s">
        <v>59</v>
      </c>
      <c r="D121" s="16"/>
      <c r="E121" s="14"/>
      <c r="F121" s="77">
        <v>158</v>
      </c>
      <c r="G121" s="77">
        <v>80</v>
      </c>
      <c r="H121" s="77">
        <v>1</v>
      </c>
      <c r="I121" s="77">
        <f t="shared" si="10"/>
        <v>238</v>
      </c>
      <c r="J121" s="77">
        <v>162</v>
      </c>
      <c r="K121" s="77">
        <v>72</v>
      </c>
      <c r="L121" s="77">
        <v>1</v>
      </c>
      <c r="M121" s="77">
        <f t="shared" si="11"/>
        <v>234</v>
      </c>
      <c r="N121" s="77">
        <v>182</v>
      </c>
      <c r="O121" s="77">
        <v>71</v>
      </c>
      <c r="P121" s="77">
        <v>2</v>
      </c>
      <c r="Q121" s="77">
        <f t="shared" si="12"/>
        <v>253</v>
      </c>
      <c r="R121" s="77">
        <v>143</v>
      </c>
      <c r="S121" s="77">
        <v>72</v>
      </c>
      <c r="T121" s="77">
        <v>1</v>
      </c>
      <c r="U121" s="77">
        <f t="shared" si="13"/>
        <v>215</v>
      </c>
      <c r="V121" s="77"/>
      <c r="W121" s="77"/>
      <c r="X121" s="77"/>
      <c r="Y121" s="77">
        <f t="shared" si="14"/>
        <v>0</v>
      </c>
      <c r="Z121" s="77"/>
      <c r="AA121" s="77"/>
      <c r="AB121" s="77"/>
      <c r="AC121" s="77">
        <f t="shared" si="15"/>
        <v>0</v>
      </c>
      <c r="AD121" s="77">
        <f t="shared" si="16"/>
        <v>940</v>
      </c>
      <c r="AE121" s="77">
        <f t="shared" si="17"/>
        <v>5</v>
      </c>
      <c r="AF121" s="77">
        <f t="array" ref="AF121">1+COUNTIF($AD$4:$AD$403,"&gt;"&amp;AD121)+SUM(IF($AD$4:$AD$403=AD121,IF($AN$4:$AN$403&gt;AN121,1,0),0))+SUM(IF($AD$4:$AD$403=AD121,IF($AN$4:$AN$403=AN121,IF($AE$4:$AE$403&lt;AE121,1,0),0),0))+SUM(IF($AD$4:$AD$403=AD121,IF($AN$4:$AN$403=AN121,IF($AE$4:$AE$403=AE121,IF($AP$4:$AP$403&gt;AP121,1,0),0),0),0))</f>
        <v>28</v>
      </c>
      <c r="AG121" s="1">
        <v>118</v>
      </c>
      <c r="AK121" s="77">
        <f>AK120+1</f>
        <v>24</v>
      </c>
      <c r="AL121" s="1">
        <v>118</v>
      </c>
      <c r="AM121" s="77"/>
      <c r="AN121" s="77">
        <f t="shared" si="18"/>
        <v>295</v>
      </c>
      <c r="AO121" s="77">
        <f t="shared" si="19"/>
        <v>645</v>
      </c>
      <c r="AP121">
        <v>283</v>
      </c>
      <c r="AU121" s="77">
        <f>AU120+1</f>
        <v>2</v>
      </c>
      <c r="AV121">
        <v>118</v>
      </c>
    </row>
    <row r="122" spans="1:49" ht="13.7" customHeight="1">
      <c r="A122" s="77">
        <v>119</v>
      </c>
      <c r="B122" s="7" t="s">
        <v>208</v>
      </c>
      <c r="C122" s="12" t="s">
        <v>87</v>
      </c>
      <c r="D122" s="13"/>
      <c r="E122" s="14"/>
      <c r="F122" s="77">
        <v>148</v>
      </c>
      <c r="G122" s="77">
        <v>93</v>
      </c>
      <c r="H122" s="77">
        <v>2</v>
      </c>
      <c r="I122" s="77">
        <f t="shared" si="10"/>
        <v>241</v>
      </c>
      <c r="J122" s="77">
        <v>173</v>
      </c>
      <c r="K122" s="77">
        <v>98</v>
      </c>
      <c r="L122" s="77">
        <v>0</v>
      </c>
      <c r="M122" s="77">
        <f t="shared" si="11"/>
        <v>271</v>
      </c>
      <c r="N122" s="77">
        <v>164</v>
      </c>
      <c r="O122" s="77">
        <v>72</v>
      </c>
      <c r="P122" s="77">
        <v>1</v>
      </c>
      <c r="Q122" s="77">
        <f t="shared" si="12"/>
        <v>236</v>
      </c>
      <c r="R122" s="77">
        <v>162</v>
      </c>
      <c r="S122" s="77">
        <v>80</v>
      </c>
      <c r="T122" s="77">
        <v>1</v>
      </c>
      <c r="U122" s="77">
        <f t="shared" si="13"/>
        <v>242</v>
      </c>
      <c r="V122" s="77"/>
      <c r="W122" s="77"/>
      <c r="X122" s="77"/>
      <c r="Y122" s="77">
        <f t="shared" si="14"/>
        <v>0</v>
      </c>
      <c r="Z122" s="77"/>
      <c r="AA122" s="77"/>
      <c r="AB122" s="77"/>
      <c r="AC122" s="77">
        <f t="shared" si="15"/>
        <v>0</v>
      </c>
      <c r="AD122" s="77">
        <f t="shared" si="16"/>
        <v>990</v>
      </c>
      <c r="AE122" s="77">
        <f t="shared" si="17"/>
        <v>4</v>
      </c>
      <c r="AF122" s="77">
        <f t="array" ref="AF122">1+COUNTIF($AD$4:$AD$403,"&gt;"&amp;AD122)+SUM(IF($AD$4:$AD$403=AD122,IF($AN$4:$AN$403&gt;AN122,1,0),0))+SUM(IF($AD$4:$AD$403=AD122,IF($AN$4:$AN$403=AN122,IF($AE$4:$AE$403&lt;AE122,1,0),0),0))+SUM(IF($AD$4:$AD$403=AD122,IF($AN$4:$AN$403=AN122,IF($AE$4:$AE$403=AE122,IF($AP$4:$AP$403&gt;AP122,1,0),0),0),0))</f>
        <v>5</v>
      </c>
      <c r="AG122" s="1">
        <v>119</v>
      </c>
      <c r="AH122" s="1">
        <f>AD122+AD123</f>
        <v>2014</v>
      </c>
      <c r="AI122" s="1">
        <f>AN122+AN123</f>
        <v>703</v>
      </c>
      <c r="AJ122" s="1">
        <f>AE122+AE123</f>
        <v>6</v>
      </c>
      <c r="AK122" s="11">
        <f t="array" ref="AK122">1+(SUM(IF($AH$4:$AH$403&gt;AH122,1,0))+SUM(IF($AH$4:$AH$403=AH122,IF($AI$4:$AI$403&gt;AI122,1,0),0))+SUM(IF($AH$4:$AH$403=AH122,IF($AI$4:$AI$403=AI122,IF($AJ$4:$AJ$403&lt;AJ122,1,0),0),0))+SUM(IF($AH$4:$AH$403=AH122,IF($AI$4:$AI$403=AI122,IF($AJ$4:$AJ$403=AJ122,IF($AQ$4:$AQ$403&gt;AQ122,1,0),0),0),0)))*2</f>
        <v>1</v>
      </c>
      <c r="AL122" s="1">
        <v>119</v>
      </c>
      <c r="AM122" s="77"/>
      <c r="AN122" s="77">
        <f t="shared" si="18"/>
        <v>343</v>
      </c>
      <c r="AO122" s="77">
        <f t="shared" si="19"/>
        <v>647</v>
      </c>
      <c r="AP122">
        <v>282</v>
      </c>
      <c r="AQ122">
        <v>282</v>
      </c>
      <c r="AU122" s="77">
        <f>AU120+2</f>
        <v>3</v>
      </c>
      <c r="AV122">
        <v>119</v>
      </c>
    </row>
    <row r="123" spans="1:49" ht="13.7" customHeight="1">
      <c r="A123" s="77">
        <v>120</v>
      </c>
      <c r="B123" s="7" t="s">
        <v>209</v>
      </c>
      <c r="C123" s="15" t="s">
        <v>210</v>
      </c>
      <c r="D123" s="16"/>
      <c r="E123" s="14"/>
      <c r="F123" s="77">
        <v>167</v>
      </c>
      <c r="G123" s="77">
        <v>78</v>
      </c>
      <c r="H123" s="77">
        <v>0</v>
      </c>
      <c r="I123" s="77">
        <f t="shared" si="10"/>
        <v>245</v>
      </c>
      <c r="J123" s="77">
        <v>157</v>
      </c>
      <c r="K123" s="77">
        <v>107</v>
      </c>
      <c r="L123" s="77">
        <v>1</v>
      </c>
      <c r="M123" s="77">
        <f t="shared" si="11"/>
        <v>264</v>
      </c>
      <c r="N123" s="77">
        <v>172</v>
      </c>
      <c r="O123" s="77">
        <v>80</v>
      </c>
      <c r="P123" s="77">
        <v>1</v>
      </c>
      <c r="Q123" s="77">
        <f t="shared" si="12"/>
        <v>252</v>
      </c>
      <c r="R123" s="77">
        <v>168</v>
      </c>
      <c r="S123" s="77">
        <v>95</v>
      </c>
      <c r="T123" s="77">
        <v>0</v>
      </c>
      <c r="U123" s="77">
        <f t="shared" si="13"/>
        <v>263</v>
      </c>
      <c r="V123" s="77"/>
      <c r="W123" s="77"/>
      <c r="X123" s="77"/>
      <c r="Y123" s="77">
        <f t="shared" si="14"/>
        <v>0</v>
      </c>
      <c r="Z123" s="77"/>
      <c r="AA123" s="77"/>
      <c r="AB123" s="77"/>
      <c r="AC123" s="77">
        <f t="shared" si="15"/>
        <v>0</v>
      </c>
      <c r="AD123" s="77">
        <f t="shared" si="16"/>
        <v>1024</v>
      </c>
      <c r="AE123" s="77">
        <f t="shared" si="17"/>
        <v>2</v>
      </c>
      <c r="AF123" s="77">
        <f t="array" ref="AF123">1+COUNTIF($AD$4:$AD$403,"&gt;"&amp;AD123)+SUM(IF($AD$4:$AD$403=AD123,IF($AN$4:$AN$403&gt;AN123,1,0),0))+SUM(IF($AD$4:$AD$403=AD123,IF($AN$4:$AN$403=AN123,IF($AE$4:$AE$403&lt;AE123,1,0),0),0))+SUM(IF($AD$4:$AD$403=AD123,IF($AN$4:$AN$403=AN123,IF($AE$4:$AE$403=AE123,IF($AP$4:$AP$403&gt;AP123,1,0),0),0),0))</f>
        <v>4</v>
      </c>
      <c r="AG123" s="1">
        <v>120</v>
      </c>
      <c r="AK123" s="77">
        <f>AK122+1</f>
        <v>2</v>
      </c>
      <c r="AL123" s="1">
        <v>120</v>
      </c>
      <c r="AM123" s="77"/>
      <c r="AN123" s="77">
        <f t="shared" si="18"/>
        <v>360</v>
      </c>
      <c r="AO123" s="77">
        <f t="shared" si="19"/>
        <v>664</v>
      </c>
      <c r="AP123">
        <v>281</v>
      </c>
      <c r="AU123" s="77">
        <f>AU120+3</f>
        <v>4</v>
      </c>
      <c r="AV123">
        <v>120</v>
      </c>
    </row>
    <row r="124" spans="1:49" ht="13.7" customHeight="1">
      <c r="A124" s="77">
        <v>121</v>
      </c>
      <c r="B124" s="7" t="s">
        <v>211</v>
      </c>
      <c r="C124" s="12" t="s">
        <v>212</v>
      </c>
      <c r="D124" s="21"/>
      <c r="E124" s="22"/>
      <c r="F124" s="77">
        <v>146</v>
      </c>
      <c r="G124" s="77">
        <v>62</v>
      </c>
      <c r="H124" s="77">
        <v>3</v>
      </c>
      <c r="I124" s="77">
        <f t="shared" si="10"/>
        <v>208</v>
      </c>
      <c r="J124" s="77">
        <v>158</v>
      </c>
      <c r="K124" s="77">
        <v>61</v>
      </c>
      <c r="L124" s="77">
        <v>2</v>
      </c>
      <c r="M124" s="77">
        <f t="shared" si="11"/>
        <v>219</v>
      </c>
      <c r="N124" s="77">
        <v>148</v>
      </c>
      <c r="O124" s="77">
        <v>52</v>
      </c>
      <c r="P124" s="77">
        <v>5</v>
      </c>
      <c r="Q124" s="77">
        <f t="shared" si="12"/>
        <v>200</v>
      </c>
      <c r="R124" s="77">
        <v>155</v>
      </c>
      <c r="S124" s="77">
        <v>79</v>
      </c>
      <c r="T124" s="77">
        <v>4</v>
      </c>
      <c r="U124" s="77">
        <f t="shared" si="13"/>
        <v>234</v>
      </c>
      <c r="V124" s="77"/>
      <c r="W124" s="77"/>
      <c r="X124" s="77"/>
      <c r="Y124" s="77">
        <f t="shared" si="14"/>
        <v>0</v>
      </c>
      <c r="Z124" s="77"/>
      <c r="AA124" s="77"/>
      <c r="AB124" s="77"/>
      <c r="AC124" s="77">
        <f t="shared" si="15"/>
        <v>0</v>
      </c>
      <c r="AD124" s="77">
        <f t="shared" si="16"/>
        <v>861</v>
      </c>
      <c r="AE124" s="77">
        <f t="shared" si="17"/>
        <v>14</v>
      </c>
      <c r="AF124" s="77">
        <f t="array" ref="AF124">1+COUNTIF($AD$4:$AD$403,"&gt;"&amp;AD124)+SUM(IF($AD$4:$AD$403=AD124,IF($AN$4:$AN$403&gt;AN124,1,0),0))+SUM(IF($AD$4:$AD$403=AD124,IF($AN$4:$AN$403=AN124,IF($AE$4:$AE$403&lt;AE124,1,0),0),0))+SUM(IF($AD$4:$AD$403=AD124,IF($AN$4:$AN$403=AN124,IF($AE$4:$AE$403=AE124,IF($AP$4:$AP$403&gt;AP124,1,0),0),0),0))</f>
        <v>92</v>
      </c>
      <c r="AG124" s="1">
        <v>121</v>
      </c>
      <c r="AH124" s="1">
        <f>AD124+AD125</f>
        <v>1839</v>
      </c>
      <c r="AI124" s="1">
        <f>AN124+AN125</f>
        <v>576</v>
      </c>
      <c r="AJ124" s="1">
        <f>AE124+AE125</f>
        <v>19</v>
      </c>
      <c r="AK124" s="11">
        <f t="array" ref="AK124">1+(SUM(IF($AH$4:$AH$403&gt;AH124,1,0))+SUM(IF($AH$4:$AH$403=AH124,IF($AI$4:$AI$403&gt;AI124,1,0),0))+SUM(IF($AH$4:$AH$403=AH124,IF($AI$4:$AI$403=AI124,IF($AJ$4:$AJ$403&lt;AJ124,1,0),0),0))+SUM(IF($AH$4:$AH$403=AH124,IF($AI$4:$AI$403=AI124,IF($AJ$4:$AJ$403=AJ124,IF($AQ$4:$AQ$403&gt;AQ124,1,0),0),0),0)))*2</f>
        <v>37</v>
      </c>
      <c r="AL124" s="1">
        <v>121</v>
      </c>
      <c r="AM124" s="77"/>
      <c r="AN124" s="77">
        <f t="shared" si="18"/>
        <v>254</v>
      </c>
      <c r="AO124" s="77">
        <f t="shared" si="19"/>
        <v>607</v>
      </c>
      <c r="AP124">
        <v>280</v>
      </c>
      <c r="AQ124">
        <v>280</v>
      </c>
      <c r="AR124">
        <f>AD124+AD125+AD126+AD127</f>
        <v>3837</v>
      </c>
      <c r="AS124">
        <f>AN124+AN125+AN126+AN127</f>
        <v>1295</v>
      </c>
      <c r="AT124">
        <f>AE124+AE125+AE126+AE127</f>
        <v>25</v>
      </c>
      <c r="AU124" s="77">
        <f t="array" ref="AU124">1+(SUM(IF($AR$4:$AR$403&gt;AR124,1,0))+SUM(IF($AR$4:$AR$403=AR124,IF($AS$4:$AS$403&gt;AS124,1,0),0))+SUM(IF($AR$4:$AR$403=AR124,IF($AS$4:$AS$403=AS124,IF($AT$4:$AT$403&lt;AT124,1,0),0),0))+SUM(IF($AR$4:$AR$403=AR124,IF($AS$4:$AS$403=AS124,IF($AT$4:$AT$403=AT124,IF($AW$4:$AW$403&gt;AW124,1,0),0),0),0)))*4</f>
        <v>5</v>
      </c>
      <c r="AV124">
        <v>121</v>
      </c>
      <c r="AW124">
        <f>AP124</f>
        <v>280</v>
      </c>
    </row>
    <row r="125" spans="1:49" ht="13.7" customHeight="1">
      <c r="A125" s="77">
        <v>122</v>
      </c>
      <c r="B125" s="7" t="s">
        <v>213</v>
      </c>
      <c r="C125" s="15" t="s">
        <v>164</v>
      </c>
      <c r="D125" s="24"/>
      <c r="E125" s="22"/>
      <c r="F125" s="77">
        <v>162</v>
      </c>
      <c r="G125" s="77">
        <v>72</v>
      </c>
      <c r="H125" s="77">
        <v>2</v>
      </c>
      <c r="I125" s="77">
        <f t="shared" si="10"/>
        <v>234</v>
      </c>
      <c r="J125" s="77">
        <v>167</v>
      </c>
      <c r="K125" s="77">
        <v>72</v>
      </c>
      <c r="L125" s="77">
        <v>1</v>
      </c>
      <c r="M125" s="77">
        <f t="shared" si="11"/>
        <v>239</v>
      </c>
      <c r="N125" s="77">
        <v>169</v>
      </c>
      <c r="O125" s="77">
        <v>97</v>
      </c>
      <c r="P125" s="77">
        <v>0</v>
      </c>
      <c r="Q125" s="77">
        <f t="shared" si="12"/>
        <v>266</v>
      </c>
      <c r="R125" s="77">
        <v>158</v>
      </c>
      <c r="S125" s="77">
        <v>81</v>
      </c>
      <c r="T125" s="77">
        <v>2</v>
      </c>
      <c r="U125" s="77">
        <f t="shared" si="13"/>
        <v>239</v>
      </c>
      <c r="V125" s="77"/>
      <c r="W125" s="77"/>
      <c r="X125" s="77"/>
      <c r="Y125" s="77">
        <f t="shared" si="14"/>
        <v>0</v>
      </c>
      <c r="Z125" s="77"/>
      <c r="AA125" s="77"/>
      <c r="AB125" s="77"/>
      <c r="AC125" s="77">
        <f t="shared" si="15"/>
        <v>0</v>
      </c>
      <c r="AD125" s="77">
        <f t="shared" si="16"/>
        <v>978</v>
      </c>
      <c r="AE125" s="77">
        <f t="shared" si="17"/>
        <v>5</v>
      </c>
      <c r="AF125" s="77">
        <f t="array" ref="AF125">1+COUNTIF($AD$4:$AD$403,"&gt;"&amp;AD125)+SUM(IF($AD$4:$AD$403=AD125,IF($AN$4:$AN$403&gt;AN125,1,0),0))+SUM(IF($AD$4:$AD$403=AD125,IF($AN$4:$AN$403=AN125,IF($AE$4:$AE$403&lt;AE125,1,0),0),0))+SUM(IF($AD$4:$AD$403=AD125,IF($AN$4:$AN$403=AN125,IF($AE$4:$AE$403=AE125,IF($AP$4:$AP$403&gt;AP125,1,0),0),0),0))</f>
        <v>7</v>
      </c>
      <c r="AG125" s="1">
        <v>122</v>
      </c>
      <c r="AK125" s="77">
        <f>AK124+1</f>
        <v>38</v>
      </c>
      <c r="AL125" s="1">
        <v>122</v>
      </c>
      <c r="AM125" s="77"/>
      <c r="AN125" s="77">
        <f t="shared" si="18"/>
        <v>322</v>
      </c>
      <c r="AO125" s="77">
        <f t="shared" si="19"/>
        <v>656</v>
      </c>
      <c r="AP125">
        <v>279</v>
      </c>
      <c r="AU125" s="77">
        <f>AU124+1</f>
        <v>6</v>
      </c>
      <c r="AV125">
        <v>122</v>
      </c>
    </row>
    <row r="126" spans="1:49" ht="13.7" customHeight="1">
      <c r="A126" s="77">
        <v>123</v>
      </c>
      <c r="B126" s="7" t="s">
        <v>214</v>
      </c>
      <c r="C126" s="12" t="s">
        <v>133</v>
      </c>
      <c r="D126" s="21"/>
      <c r="E126" s="22"/>
      <c r="F126" s="77">
        <v>154</v>
      </c>
      <c r="G126" s="77">
        <v>97</v>
      </c>
      <c r="H126" s="77">
        <v>0</v>
      </c>
      <c r="I126" s="77">
        <f t="shared" si="10"/>
        <v>251</v>
      </c>
      <c r="J126" s="77">
        <v>173</v>
      </c>
      <c r="K126" s="77">
        <v>107</v>
      </c>
      <c r="L126" s="77">
        <v>0</v>
      </c>
      <c r="M126" s="77">
        <f t="shared" si="11"/>
        <v>280</v>
      </c>
      <c r="N126" s="77">
        <v>176</v>
      </c>
      <c r="O126" s="77">
        <v>90</v>
      </c>
      <c r="P126" s="77">
        <v>0</v>
      </c>
      <c r="Q126" s="77">
        <f t="shared" si="12"/>
        <v>266</v>
      </c>
      <c r="R126" s="77">
        <v>168</v>
      </c>
      <c r="S126" s="77">
        <v>107</v>
      </c>
      <c r="T126" s="77">
        <v>0</v>
      </c>
      <c r="U126" s="77">
        <f t="shared" si="13"/>
        <v>275</v>
      </c>
      <c r="V126" s="77"/>
      <c r="W126" s="77"/>
      <c r="X126" s="77"/>
      <c r="Y126" s="77">
        <f t="shared" si="14"/>
        <v>0</v>
      </c>
      <c r="Z126" s="77"/>
      <c r="AA126" s="77"/>
      <c r="AB126" s="77"/>
      <c r="AC126" s="77">
        <f t="shared" si="15"/>
        <v>0</v>
      </c>
      <c r="AD126" s="77">
        <f t="shared" si="16"/>
        <v>1072</v>
      </c>
      <c r="AE126" s="77">
        <f t="shared" si="17"/>
        <v>0</v>
      </c>
      <c r="AF126" s="77">
        <f t="array" ref="AF126">1+COUNTIF($AD$4:$AD$403,"&gt;"&amp;AD126)+SUM(IF($AD$4:$AD$403=AD126,IF($AN$4:$AN$403&gt;AN126,1,0),0))+SUM(IF($AD$4:$AD$403=AD126,IF($AN$4:$AN$403=AN126,IF($AE$4:$AE$403&lt;AE126,1,0),0),0))+SUM(IF($AD$4:$AD$403=AD126,IF($AN$4:$AN$403=AN126,IF($AE$4:$AE$403=AE126,IF($AP$4:$AP$403&gt;AP126,1,0),0),0),0))</f>
        <v>1</v>
      </c>
      <c r="AG126" s="1">
        <v>123</v>
      </c>
      <c r="AH126" s="1">
        <f>AD126+AD127</f>
        <v>1998</v>
      </c>
      <c r="AI126" s="1">
        <f>AN126+AN127</f>
        <v>719</v>
      </c>
      <c r="AJ126" s="1">
        <f>AE126+AE127</f>
        <v>6</v>
      </c>
      <c r="AK126" s="11">
        <f t="array" ref="AK126">1+(SUM(IF($AH$4:$AH$403&gt;AH126,1,0))+SUM(IF($AH$4:$AH$403=AH126,IF($AI$4:$AI$403&gt;AI126,1,0),0))+SUM(IF($AH$4:$AH$403=AH126,IF($AI$4:$AI$403=AI126,IF($AJ$4:$AJ$403&lt;AJ126,1,0),0),0))+SUM(IF($AH$4:$AH$403=AH126,IF($AI$4:$AI$403=AI126,IF($AJ$4:$AJ$403=AJ126,IF($AQ$4:$AQ$403&gt;AQ126,1,0),0),0),0)))*2</f>
        <v>3</v>
      </c>
      <c r="AL126" s="1">
        <v>123</v>
      </c>
      <c r="AM126" s="77"/>
      <c r="AN126" s="77">
        <f t="shared" si="18"/>
        <v>401</v>
      </c>
      <c r="AO126" s="77">
        <f t="shared" si="19"/>
        <v>671</v>
      </c>
      <c r="AP126">
        <v>278</v>
      </c>
      <c r="AQ126">
        <v>278</v>
      </c>
      <c r="AU126" s="77">
        <f>AU124+2</f>
        <v>7</v>
      </c>
      <c r="AV126">
        <v>123</v>
      </c>
    </row>
    <row r="127" spans="1:49" ht="13.7" customHeight="1">
      <c r="A127" s="77">
        <v>124</v>
      </c>
      <c r="B127" s="7" t="s">
        <v>139</v>
      </c>
      <c r="C127" s="15" t="s">
        <v>140</v>
      </c>
      <c r="D127" s="24"/>
      <c r="E127" s="22"/>
      <c r="F127" s="77">
        <v>154</v>
      </c>
      <c r="G127" s="77">
        <v>88</v>
      </c>
      <c r="H127" s="77">
        <v>1</v>
      </c>
      <c r="I127" s="77">
        <f t="shared" si="10"/>
        <v>242</v>
      </c>
      <c r="J127" s="77">
        <v>149</v>
      </c>
      <c r="K127" s="77">
        <v>79</v>
      </c>
      <c r="L127" s="77">
        <v>2</v>
      </c>
      <c r="M127" s="77">
        <f t="shared" si="11"/>
        <v>228</v>
      </c>
      <c r="N127" s="77">
        <v>146</v>
      </c>
      <c r="O127" s="77">
        <v>90</v>
      </c>
      <c r="P127" s="77">
        <v>0</v>
      </c>
      <c r="Q127" s="77">
        <f t="shared" si="12"/>
        <v>236</v>
      </c>
      <c r="R127" s="77">
        <v>159</v>
      </c>
      <c r="S127" s="77">
        <v>61</v>
      </c>
      <c r="T127" s="77">
        <v>3</v>
      </c>
      <c r="U127" s="77">
        <f t="shared" si="13"/>
        <v>220</v>
      </c>
      <c r="V127" s="77"/>
      <c r="W127" s="77"/>
      <c r="X127" s="77"/>
      <c r="Y127" s="77">
        <f t="shared" si="14"/>
        <v>0</v>
      </c>
      <c r="Z127" s="77"/>
      <c r="AA127" s="77"/>
      <c r="AB127" s="77"/>
      <c r="AC127" s="77">
        <f t="shared" si="15"/>
        <v>0</v>
      </c>
      <c r="AD127" s="77">
        <f t="shared" si="16"/>
        <v>926</v>
      </c>
      <c r="AE127" s="77">
        <f t="shared" si="17"/>
        <v>6</v>
      </c>
      <c r="AF127" s="77">
        <f t="array" ref="AF127">1+COUNTIF($AD$4:$AD$403,"&gt;"&amp;AD127)+SUM(IF($AD$4:$AD$403=AD127,IF($AN$4:$AN$403&gt;AN127,1,0),0))+SUM(IF($AD$4:$AD$403=AD127,IF($AN$4:$AN$403=AN127,IF($AE$4:$AE$403&lt;AE127,1,0),0),0))+SUM(IF($AD$4:$AD$403=AD127,IF($AN$4:$AN$403=AN127,IF($AE$4:$AE$403=AE127,IF($AP$4:$AP$403&gt;AP127,1,0),0),0),0))</f>
        <v>37</v>
      </c>
      <c r="AG127" s="1">
        <v>124</v>
      </c>
      <c r="AK127" s="77">
        <f>AK126+1</f>
        <v>4</v>
      </c>
      <c r="AL127" s="1">
        <v>124</v>
      </c>
      <c r="AM127" s="77"/>
      <c r="AN127" s="77">
        <f t="shared" si="18"/>
        <v>318</v>
      </c>
      <c r="AO127" s="77">
        <f t="shared" si="19"/>
        <v>608</v>
      </c>
      <c r="AP127">
        <v>277</v>
      </c>
      <c r="AU127" s="77">
        <f>AU124+3</f>
        <v>8</v>
      </c>
      <c r="AV127">
        <v>124</v>
      </c>
    </row>
    <row r="128" spans="1:49" ht="13.7" customHeight="1">
      <c r="A128" s="77">
        <v>125</v>
      </c>
      <c r="B128" s="7" t="s">
        <v>215</v>
      </c>
      <c r="C128" s="12" t="s">
        <v>147</v>
      </c>
      <c r="D128" s="13"/>
      <c r="E128" s="14"/>
      <c r="F128" s="77">
        <v>148</v>
      </c>
      <c r="G128" s="77">
        <v>67</v>
      </c>
      <c r="H128" s="77">
        <v>1</v>
      </c>
      <c r="I128" s="77">
        <f t="shared" si="10"/>
        <v>215</v>
      </c>
      <c r="J128" s="77">
        <v>150</v>
      </c>
      <c r="K128" s="77">
        <v>62</v>
      </c>
      <c r="L128" s="77">
        <v>3</v>
      </c>
      <c r="M128" s="77">
        <f t="shared" si="11"/>
        <v>212</v>
      </c>
      <c r="N128" s="77">
        <v>154</v>
      </c>
      <c r="O128" s="77">
        <v>89</v>
      </c>
      <c r="P128" s="77">
        <v>1</v>
      </c>
      <c r="Q128" s="77">
        <f t="shared" si="12"/>
        <v>243</v>
      </c>
      <c r="R128" s="77">
        <v>148</v>
      </c>
      <c r="S128" s="77">
        <v>62</v>
      </c>
      <c r="T128" s="77">
        <v>3</v>
      </c>
      <c r="U128" s="77">
        <f t="shared" si="13"/>
        <v>210</v>
      </c>
      <c r="V128" s="77"/>
      <c r="W128" s="77"/>
      <c r="X128" s="77"/>
      <c r="Y128" s="77">
        <f t="shared" si="14"/>
        <v>0</v>
      </c>
      <c r="Z128" s="77"/>
      <c r="AA128" s="77"/>
      <c r="AB128" s="77"/>
      <c r="AC128" s="77">
        <f t="shared" si="15"/>
        <v>0</v>
      </c>
      <c r="AD128" s="77">
        <f t="shared" si="16"/>
        <v>880</v>
      </c>
      <c r="AE128" s="77">
        <f t="shared" si="17"/>
        <v>8</v>
      </c>
      <c r="AF128" s="77">
        <f t="array" ref="AF128">1+COUNTIF($AD$4:$AD$403,"&gt;"&amp;AD128)+SUM(IF($AD$4:$AD$403=AD128,IF($AN$4:$AN$403&gt;AN128,1,0),0))+SUM(IF($AD$4:$AD$403=AD128,IF($AN$4:$AN$403=AN128,IF($AE$4:$AE$403&lt;AE128,1,0),0),0))+SUM(IF($AD$4:$AD$403=AD128,IF($AN$4:$AN$403=AN128,IF($AE$4:$AE$403=AE128,IF($AP$4:$AP$403&gt;AP128,1,0),0),0),0))</f>
        <v>74</v>
      </c>
      <c r="AG128" s="1">
        <v>125</v>
      </c>
      <c r="AH128" s="1">
        <f>AD128+AD129</f>
        <v>1725</v>
      </c>
      <c r="AI128" s="1">
        <f>AN128+AN129</f>
        <v>534</v>
      </c>
      <c r="AJ128" s="1">
        <f>AE128+AE129</f>
        <v>21</v>
      </c>
      <c r="AK128" s="11">
        <f t="array" ref="AK128">1+(SUM(IF($AH$4:$AH$403&gt;AH128,1,0))+SUM(IF($AH$4:$AH$403=AH128,IF($AI$4:$AI$403&gt;AI128,1,0),0))+SUM(IF($AH$4:$AH$403=AH128,IF($AI$4:$AI$403=AI128,IF($AJ$4:$AJ$403&lt;AJ128,1,0),0),0))+SUM(IF($AH$4:$AH$403=AH128,IF($AI$4:$AI$403=AI128,IF($AJ$4:$AJ$403=AJ128,IF($AQ$4:$AQ$403&gt;AQ128,1,0),0),0),0)))*2</f>
        <v>95</v>
      </c>
      <c r="AL128" s="1">
        <v>125</v>
      </c>
      <c r="AM128" s="77"/>
      <c r="AN128" s="77">
        <f t="shared" si="18"/>
        <v>280</v>
      </c>
      <c r="AO128" s="77">
        <f t="shared" si="19"/>
        <v>600</v>
      </c>
      <c r="AP128">
        <v>276</v>
      </c>
      <c r="AQ128">
        <v>276</v>
      </c>
      <c r="AR128">
        <f>AD128+AD129+AD130+AD131</f>
        <v>3335</v>
      </c>
      <c r="AS128">
        <f>AN128+AN129+AN130+AN131</f>
        <v>989</v>
      </c>
      <c r="AT128">
        <f>AE128+AE129+AE130+AE131</f>
        <v>62</v>
      </c>
      <c r="AU128" s="77">
        <f t="array" ref="AU128">1+(SUM(IF($AR$4:$AR$403&gt;AR128,1,0))+SUM(IF($AR$4:$AR$403=AR128,IF($AS$4:$AS$403&gt;AS128,1,0),0))+SUM(IF($AR$4:$AR$403=AR128,IF($AS$4:$AS$403=AS128,IF($AT$4:$AT$403&lt;AT128,1,0),0),0))+SUM(IF($AR$4:$AR$403=AR128,IF($AS$4:$AS$403=AS128,IF($AT$4:$AT$403=AT128,IF($AW$4:$AW$403&gt;AW128,1,0),0),0),0)))*4</f>
        <v>117</v>
      </c>
      <c r="AV128">
        <v>125</v>
      </c>
      <c r="AW128">
        <f>AP128</f>
        <v>276</v>
      </c>
    </row>
    <row r="129" spans="1:49" ht="13.7" customHeight="1">
      <c r="A129" s="77">
        <v>126</v>
      </c>
      <c r="B129" s="7" t="s">
        <v>216</v>
      </c>
      <c r="C129" s="15" t="s">
        <v>217</v>
      </c>
      <c r="D129" s="16"/>
      <c r="E129" s="14"/>
      <c r="F129" s="77">
        <v>153</v>
      </c>
      <c r="G129" s="77">
        <v>54</v>
      </c>
      <c r="H129" s="77">
        <v>4</v>
      </c>
      <c r="I129" s="77">
        <f t="shared" si="10"/>
        <v>207</v>
      </c>
      <c r="J129" s="77">
        <v>150</v>
      </c>
      <c r="K129" s="77">
        <v>71</v>
      </c>
      <c r="L129" s="77">
        <v>2</v>
      </c>
      <c r="M129" s="77">
        <f t="shared" si="11"/>
        <v>221</v>
      </c>
      <c r="N129" s="77">
        <v>155</v>
      </c>
      <c r="O129" s="77">
        <v>61</v>
      </c>
      <c r="P129" s="77">
        <v>4</v>
      </c>
      <c r="Q129" s="77">
        <f t="shared" si="12"/>
        <v>216</v>
      </c>
      <c r="R129" s="77">
        <v>133</v>
      </c>
      <c r="S129" s="77">
        <v>68</v>
      </c>
      <c r="T129" s="77">
        <v>3</v>
      </c>
      <c r="U129" s="77">
        <f t="shared" si="13"/>
        <v>201</v>
      </c>
      <c r="V129" s="77"/>
      <c r="W129" s="77"/>
      <c r="X129" s="77"/>
      <c r="Y129" s="77">
        <f t="shared" si="14"/>
        <v>0</v>
      </c>
      <c r="Z129" s="77"/>
      <c r="AA129" s="77"/>
      <c r="AB129" s="77"/>
      <c r="AC129" s="77">
        <f t="shared" si="15"/>
        <v>0</v>
      </c>
      <c r="AD129" s="77">
        <f t="shared" si="16"/>
        <v>845</v>
      </c>
      <c r="AE129" s="77">
        <f t="shared" si="17"/>
        <v>13</v>
      </c>
      <c r="AF129" s="77">
        <f t="array" ref="AF129">1+COUNTIF($AD$4:$AD$403,"&gt;"&amp;AD129)+SUM(IF($AD$4:$AD$403=AD129,IF($AN$4:$AN$403&gt;AN129,1,0),0))+SUM(IF($AD$4:$AD$403=AD129,IF($AN$4:$AN$403=AN129,IF($AE$4:$AE$403&lt;AE129,1,0),0),0))+SUM(IF($AD$4:$AD$403=AD129,IF($AN$4:$AN$403=AN129,IF($AE$4:$AE$403=AE129,IF($AP$4:$AP$403&gt;AP129,1,0),0),0),0))</f>
        <v>106</v>
      </c>
      <c r="AG129" s="1">
        <v>126</v>
      </c>
      <c r="AK129" s="77">
        <f>AK128+1</f>
        <v>96</v>
      </c>
      <c r="AL129" s="1">
        <v>126</v>
      </c>
      <c r="AM129" s="77"/>
      <c r="AN129" s="77">
        <f t="shared" si="18"/>
        <v>254</v>
      </c>
      <c r="AO129" s="77">
        <f t="shared" si="19"/>
        <v>591</v>
      </c>
      <c r="AP129">
        <v>275</v>
      </c>
      <c r="AU129" s="77">
        <f>AU128+1</f>
        <v>118</v>
      </c>
      <c r="AV129">
        <v>126</v>
      </c>
    </row>
    <row r="130" spans="1:49" ht="13.7" customHeight="1">
      <c r="A130" s="77">
        <v>127</v>
      </c>
      <c r="B130" s="7" t="s">
        <v>218</v>
      </c>
      <c r="C130" s="12" t="s">
        <v>219</v>
      </c>
      <c r="D130" s="13"/>
      <c r="E130" s="14"/>
      <c r="F130" s="77">
        <v>164</v>
      </c>
      <c r="G130" s="77">
        <v>48</v>
      </c>
      <c r="H130" s="77">
        <v>7</v>
      </c>
      <c r="I130" s="77">
        <f t="shared" si="10"/>
        <v>212</v>
      </c>
      <c r="J130" s="77">
        <v>134</v>
      </c>
      <c r="K130" s="77">
        <v>52</v>
      </c>
      <c r="L130" s="77">
        <v>7</v>
      </c>
      <c r="M130" s="77">
        <f t="shared" si="11"/>
        <v>186</v>
      </c>
      <c r="N130" s="77">
        <v>119</v>
      </c>
      <c r="O130" s="77">
        <v>54</v>
      </c>
      <c r="P130" s="77">
        <v>11</v>
      </c>
      <c r="Q130" s="77">
        <f t="shared" si="12"/>
        <v>173</v>
      </c>
      <c r="R130" s="77">
        <v>146</v>
      </c>
      <c r="S130" s="77">
        <v>42</v>
      </c>
      <c r="T130" s="77">
        <v>7</v>
      </c>
      <c r="U130" s="77">
        <f t="shared" si="13"/>
        <v>188</v>
      </c>
      <c r="V130" s="77"/>
      <c r="W130" s="77"/>
      <c r="X130" s="77"/>
      <c r="Y130" s="77">
        <f t="shared" si="14"/>
        <v>0</v>
      </c>
      <c r="Z130" s="77"/>
      <c r="AA130" s="77"/>
      <c r="AB130" s="77"/>
      <c r="AC130" s="77">
        <f t="shared" si="15"/>
        <v>0</v>
      </c>
      <c r="AD130" s="77">
        <f t="shared" si="16"/>
        <v>759</v>
      </c>
      <c r="AE130" s="77">
        <f t="shared" si="17"/>
        <v>32</v>
      </c>
      <c r="AF130" s="77">
        <f t="array" ref="AF130">1+COUNTIF($AD$4:$AD$403,"&gt;"&amp;AD130)+SUM(IF($AD$4:$AD$403=AD130,IF($AN$4:$AN$403&gt;AN130,1,0),0))+SUM(IF($AD$4:$AD$403=AD130,IF($AN$4:$AN$403=AN130,IF($AE$4:$AE$403&lt;AE130,1,0),0),0))+SUM(IF($AD$4:$AD$403=AD130,IF($AN$4:$AN$403=AN130,IF($AE$4:$AE$403=AE130,IF($AP$4:$AP$403&gt;AP130,1,0),0),0),0))</f>
        <v>141</v>
      </c>
      <c r="AG130" s="1">
        <v>127</v>
      </c>
      <c r="AH130" s="1">
        <f>AD130+AD131</f>
        <v>1610</v>
      </c>
      <c r="AI130" s="1">
        <f>AN130+AN131</f>
        <v>455</v>
      </c>
      <c r="AJ130" s="1">
        <f>AE130+AE131</f>
        <v>41</v>
      </c>
      <c r="AK130" s="11">
        <f t="array" ref="AK130">1+(SUM(IF($AH$4:$AH$403&gt;AH130,1,0))+SUM(IF($AH$4:$AH$403=AH130,IF($AI$4:$AI$403&gt;AI130,1,0),0))+SUM(IF($AH$4:$AH$403=AH130,IF($AI$4:$AI$403=AI130,IF($AJ$4:$AJ$403&lt;AJ130,1,0),0),0))+SUM(IF($AH$4:$AH$403=AH130,IF($AI$4:$AI$403=AI130,IF($AJ$4:$AJ$403=AJ130,IF($AQ$4:$AQ$403&gt;AQ130,1,0),0),0),0)))*2</f>
        <v>129</v>
      </c>
      <c r="AL130" s="1">
        <v>127</v>
      </c>
      <c r="AM130" s="77"/>
      <c r="AN130" s="77">
        <f t="shared" si="18"/>
        <v>196</v>
      </c>
      <c r="AO130" s="77">
        <f t="shared" si="19"/>
        <v>563</v>
      </c>
      <c r="AP130">
        <v>274</v>
      </c>
      <c r="AQ130">
        <v>274</v>
      </c>
      <c r="AU130" s="77">
        <f>AU128+2</f>
        <v>119</v>
      </c>
      <c r="AV130">
        <v>127</v>
      </c>
    </row>
    <row r="131" spans="1:49" ht="13.7" customHeight="1">
      <c r="A131" s="77">
        <v>128</v>
      </c>
      <c r="B131" s="7" t="s">
        <v>71</v>
      </c>
      <c r="C131" s="15" t="s">
        <v>72</v>
      </c>
      <c r="D131" s="16"/>
      <c r="E131" s="14"/>
      <c r="F131" s="77">
        <v>135</v>
      </c>
      <c r="G131" s="77">
        <v>66</v>
      </c>
      <c r="H131" s="77">
        <v>2</v>
      </c>
      <c r="I131" s="77">
        <f t="shared" si="10"/>
        <v>201</v>
      </c>
      <c r="J131" s="77">
        <v>160</v>
      </c>
      <c r="K131" s="77">
        <v>78</v>
      </c>
      <c r="L131" s="77">
        <v>2</v>
      </c>
      <c r="M131" s="77">
        <f t="shared" si="11"/>
        <v>238</v>
      </c>
      <c r="N131" s="77">
        <v>147</v>
      </c>
      <c r="O131" s="77">
        <v>52</v>
      </c>
      <c r="P131" s="77">
        <v>3</v>
      </c>
      <c r="Q131" s="77">
        <f t="shared" si="12"/>
        <v>199</v>
      </c>
      <c r="R131" s="77">
        <v>150</v>
      </c>
      <c r="S131" s="77">
        <v>63</v>
      </c>
      <c r="T131" s="77">
        <v>2</v>
      </c>
      <c r="U131" s="77">
        <f t="shared" si="13"/>
        <v>213</v>
      </c>
      <c r="V131" s="77"/>
      <c r="W131" s="77"/>
      <c r="X131" s="77"/>
      <c r="Y131" s="77">
        <f t="shared" si="14"/>
        <v>0</v>
      </c>
      <c r="Z131" s="77"/>
      <c r="AA131" s="77"/>
      <c r="AB131" s="77"/>
      <c r="AC131" s="77">
        <f t="shared" si="15"/>
        <v>0</v>
      </c>
      <c r="AD131" s="77">
        <f t="shared" si="16"/>
        <v>851</v>
      </c>
      <c r="AE131" s="77">
        <f t="shared" si="17"/>
        <v>9</v>
      </c>
      <c r="AF131" s="77">
        <f t="array" ref="AF131">1+COUNTIF($AD$4:$AD$403,"&gt;"&amp;AD131)+SUM(IF($AD$4:$AD$403=AD131,IF($AN$4:$AN$403&gt;AN131,1,0),0))+SUM(IF($AD$4:$AD$403=AD131,IF($AN$4:$AN$403=AN131,IF($AE$4:$AE$403&lt;AE131,1,0),0),0))+SUM(IF($AD$4:$AD$403=AD131,IF($AN$4:$AN$403=AN131,IF($AE$4:$AE$403=AE131,IF($AP$4:$AP$403&gt;AP131,1,0),0),0),0))</f>
        <v>102</v>
      </c>
      <c r="AG131" s="1">
        <v>128</v>
      </c>
      <c r="AK131" s="77">
        <f>AK130+1</f>
        <v>130</v>
      </c>
      <c r="AL131" s="1">
        <v>128</v>
      </c>
      <c r="AM131" s="77"/>
      <c r="AN131" s="77">
        <f t="shared" si="18"/>
        <v>259</v>
      </c>
      <c r="AO131" s="77">
        <f t="shared" si="19"/>
        <v>592</v>
      </c>
      <c r="AP131">
        <v>273</v>
      </c>
      <c r="AU131" s="77">
        <f>AU128+3</f>
        <v>120</v>
      </c>
      <c r="AV131">
        <v>128</v>
      </c>
    </row>
    <row r="132" spans="1:49" ht="13.7" customHeight="1">
      <c r="A132" s="77">
        <v>129</v>
      </c>
      <c r="B132" s="7" t="s">
        <v>220</v>
      </c>
      <c r="C132" s="12" t="s">
        <v>221</v>
      </c>
      <c r="D132" s="21"/>
      <c r="E132" s="22"/>
      <c r="F132" s="77">
        <v>141</v>
      </c>
      <c r="G132" s="77">
        <v>90</v>
      </c>
      <c r="H132" s="77">
        <v>0</v>
      </c>
      <c r="I132" s="77">
        <f t="shared" ref="I132:I195" si="20">F132+G132</f>
        <v>231</v>
      </c>
      <c r="J132" s="77">
        <v>145</v>
      </c>
      <c r="K132" s="77">
        <v>54</v>
      </c>
      <c r="L132" s="77">
        <v>4</v>
      </c>
      <c r="M132" s="77">
        <f t="shared" ref="M132:M195" si="21">J132+K132</f>
        <v>199</v>
      </c>
      <c r="N132" s="77">
        <v>156</v>
      </c>
      <c r="O132" s="77">
        <v>54</v>
      </c>
      <c r="P132" s="77">
        <v>7</v>
      </c>
      <c r="Q132" s="77">
        <f t="shared" ref="Q132:Q195" si="22">N132+O132</f>
        <v>210</v>
      </c>
      <c r="R132" s="77">
        <v>125</v>
      </c>
      <c r="S132" s="77">
        <v>71</v>
      </c>
      <c r="T132" s="77">
        <v>0</v>
      </c>
      <c r="U132" s="77">
        <f t="shared" ref="U132:U195" si="23">R132+S132</f>
        <v>196</v>
      </c>
      <c r="V132" s="77"/>
      <c r="W132" s="77"/>
      <c r="X132" s="77"/>
      <c r="Y132" s="77">
        <f t="shared" ref="Y132:Y195" si="24">V132+W132</f>
        <v>0</v>
      </c>
      <c r="Z132" s="77"/>
      <c r="AA132" s="77"/>
      <c r="AB132" s="77"/>
      <c r="AC132" s="77">
        <f t="shared" ref="AC132:AC195" si="25">Z132+AA132</f>
        <v>0</v>
      </c>
      <c r="AD132" s="77">
        <f t="shared" ref="AD132:AD195" si="26">I132+M132+Q132+U132+Y132+AC132</f>
        <v>836</v>
      </c>
      <c r="AE132" s="77">
        <f t="shared" ref="AE132:AE195" si="27">H132+L132+P132+T132+X132+AB132</f>
        <v>11</v>
      </c>
      <c r="AF132" s="77">
        <f t="array" ref="AF132">1+COUNTIF($AD$4:$AD$403,"&gt;"&amp;AD132)+SUM(IF($AD$4:$AD$403=AD132,IF($AN$4:$AN$403&gt;AN132,1,0),0))+SUM(IF($AD$4:$AD$403=AD132,IF($AN$4:$AN$403=AN132,IF($AE$4:$AE$403&lt;AE132,1,0),0),0))+SUM(IF($AD$4:$AD$403=AD132,IF($AN$4:$AN$403=AN132,IF($AE$4:$AE$403=AE132,IF($AP$4:$AP$403&gt;AP132,1,0),0),0),0))</f>
        <v>114</v>
      </c>
      <c r="AG132" s="1">
        <v>129</v>
      </c>
      <c r="AH132" s="1">
        <f>AD132+AD133</f>
        <v>1604</v>
      </c>
      <c r="AI132" s="1">
        <f>AN132+AN133</f>
        <v>477</v>
      </c>
      <c r="AJ132" s="1">
        <f>AE132+AE133</f>
        <v>29</v>
      </c>
      <c r="AK132" s="11">
        <f t="array" ref="AK132">1+(SUM(IF($AH$4:$AH$403&gt;AH132,1,0))+SUM(IF($AH$4:$AH$403=AH132,IF($AI$4:$AI$403&gt;AI132,1,0),0))+SUM(IF($AH$4:$AH$403=AH132,IF($AI$4:$AI$403=AI132,IF($AJ$4:$AJ$403&lt;AJ132,1,0),0),0))+SUM(IF($AH$4:$AH$403=AH132,IF($AI$4:$AI$403=AI132,IF($AJ$4:$AJ$403=AJ132,IF($AQ$4:$AQ$403&gt;AQ132,1,0),0),0),0)))*2</f>
        <v>131</v>
      </c>
      <c r="AL132" s="1">
        <v>129</v>
      </c>
      <c r="AM132" s="77"/>
      <c r="AN132" s="77">
        <f t="shared" ref="AN132:AN195" si="28">G132+K132+O132+S132+W132+AA132</f>
        <v>269</v>
      </c>
      <c r="AO132" s="77">
        <f t="shared" ref="AO132:AO195" si="29">F132+J132+N132+R132+V132+Z132</f>
        <v>567</v>
      </c>
      <c r="AP132">
        <v>272</v>
      </c>
      <c r="AQ132">
        <v>272</v>
      </c>
      <c r="AR132">
        <f>AD132+AD133+AD134+AD135</f>
        <v>3440</v>
      </c>
      <c r="AS132">
        <f>AN132+AN133+AN134+AN135</f>
        <v>1089</v>
      </c>
      <c r="AT132">
        <f>AE132+AE133+AE134+AE135</f>
        <v>39</v>
      </c>
      <c r="AU132" s="77">
        <f t="array" ref="AU132">1+(SUM(IF($AR$4:$AR$403&gt;AR132,1,0))+SUM(IF($AR$4:$AR$403=AR132,IF($AS$4:$AS$403&gt;AS132,1,0),0))+SUM(IF($AR$4:$AR$403=AR132,IF($AS$4:$AS$403=AS132,IF($AT$4:$AT$403&lt;AT132,1,0),0),0))+SUM(IF($AR$4:$AR$403=AR132,IF($AS$4:$AS$403=AS132,IF($AT$4:$AT$403=AT132,IF($AW$4:$AW$403&gt;AW132,1,0),0),0),0)))*4</f>
        <v>97</v>
      </c>
      <c r="AV132">
        <v>129</v>
      </c>
      <c r="AW132">
        <f>AP132</f>
        <v>272</v>
      </c>
    </row>
    <row r="133" spans="1:49" ht="13.7" customHeight="1">
      <c r="A133" s="77">
        <v>130</v>
      </c>
      <c r="B133" s="7" t="s">
        <v>222</v>
      </c>
      <c r="C133" s="15" t="s">
        <v>223</v>
      </c>
      <c r="D133" s="24"/>
      <c r="E133" s="22"/>
      <c r="F133" s="77">
        <v>129</v>
      </c>
      <c r="G133" s="77">
        <v>44</v>
      </c>
      <c r="H133" s="77">
        <v>5</v>
      </c>
      <c r="I133" s="77">
        <f t="shared" si="20"/>
        <v>173</v>
      </c>
      <c r="J133" s="77">
        <v>136</v>
      </c>
      <c r="K133" s="77">
        <v>41</v>
      </c>
      <c r="L133" s="77">
        <v>6</v>
      </c>
      <c r="M133" s="77">
        <f t="shared" si="21"/>
        <v>177</v>
      </c>
      <c r="N133" s="77">
        <v>157</v>
      </c>
      <c r="O133" s="77">
        <v>44</v>
      </c>
      <c r="P133" s="77">
        <v>5</v>
      </c>
      <c r="Q133" s="77">
        <f t="shared" si="22"/>
        <v>201</v>
      </c>
      <c r="R133" s="77">
        <v>138</v>
      </c>
      <c r="S133" s="77">
        <v>79</v>
      </c>
      <c r="T133" s="77">
        <v>2</v>
      </c>
      <c r="U133" s="77">
        <f t="shared" si="23"/>
        <v>217</v>
      </c>
      <c r="V133" s="77"/>
      <c r="W133" s="77"/>
      <c r="X133" s="77"/>
      <c r="Y133" s="77">
        <f t="shared" si="24"/>
        <v>0</v>
      </c>
      <c r="Z133" s="77"/>
      <c r="AA133" s="77"/>
      <c r="AB133" s="77"/>
      <c r="AC133" s="77">
        <f t="shared" si="25"/>
        <v>0</v>
      </c>
      <c r="AD133" s="77">
        <f t="shared" si="26"/>
        <v>768</v>
      </c>
      <c r="AE133" s="77">
        <f t="shared" si="27"/>
        <v>18</v>
      </c>
      <c r="AF133" s="77">
        <f t="array" ref="AF133">1+COUNTIF($AD$4:$AD$403,"&gt;"&amp;AD133)+SUM(IF($AD$4:$AD$403=AD133,IF($AN$4:$AN$403&gt;AN133,1,0),0))+SUM(IF($AD$4:$AD$403=AD133,IF($AN$4:$AN$403=AN133,IF($AE$4:$AE$403&lt;AE133,1,0),0),0))+SUM(IF($AD$4:$AD$403=AD133,IF($AN$4:$AN$403=AN133,IF($AE$4:$AE$403=AE133,IF($AP$4:$AP$403&gt;AP133,1,0),0),0),0))</f>
        <v>139</v>
      </c>
      <c r="AG133" s="1">
        <v>130</v>
      </c>
      <c r="AK133" s="77">
        <f>AK132+1</f>
        <v>132</v>
      </c>
      <c r="AL133" s="1">
        <v>130</v>
      </c>
      <c r="AM133" s="77"/>
      <c r="AN133" s="77">
        <f t="shared" si="28"/>
        <v>208</v>
      </c>
      <c r="AO133" s="77">
        <f t="shared" si="29"/>
        <v>560</v>
      </c>
      <c r="AP133">
        <v>271</v>
      </c>
      <c r="AU133" s="77">
        <f>AU132+1</f>
        <v>98</v>
      </c>
      <c r="AV133">
        <v>130</v>
      </c>
    </row>
    <row r="134" spans="1:49" ht="13.7" customHeight="1">
      <c r="A134" s="77">
        <v>131</v>
      </c>
      <c r="B134" s="7" t="s">
        <v>160</v>
      </c>
      <c r="C134" s="12" t="s">
        <v>103</v>
      </c>
      <c r="D134" s="21"/>
      <c r="E134" s="22"/>
      <c r="F134" s="77">
        <v>140</v>
      </c>
      <c r="G134" s="77">
        <v>89</v>
      </c>
      <c r="H134" s="77">
        <v>0</v>
      </c>
      <c r="I134" s="77">
        <f t="shared" si="20"/>
        <v>229</v>
      </c>
      <c r="J134" s="77">
        <v>154</v>
      </c>
      <c r="K134" s="77">
        <v>92</v>
      </c>
      <c r="L134" s="77">
        <v>0</v>
      </c>
      <c r="M134" s="77">
        <f t="shared" si="21"/>
        <v>246</v>
      </c>
      <c r="N134" s="77">
        <v>161</v>
      </c>
      <c r="O134" s="77">
        <v>72</v>
      </c>
      <c r="P134" s="77">
        <v>1</v>
      </c>
      <c r="Q134" s="77">
        <f t="shared" si="22"/>
        <v>233</v>
      </c>
      <c r="R134" s="77">
        <v>146</v>
      </c>
      <c r="S134" s="77">
        <v>88</v>
      </c>
      <c r="T134" s="77">
        <v>1</v>
      </c>
      <c r="U134" s="77">
        <f t="shared" si="23"/>
        <v>234</v>
      </c>
      <c r="V134" s="77"/>
      <c r="W134" s="77"/>
      <c r="X134" s="77"/>
      <c r="Y134" s="77">
        <f t="shared" si="24"/>
        <v>0</v>
      </c>
      <c r="Z134" s="77"/>
      <c r="AA134" s="77"/>
      <c r="AB134" s="77"/>
      <c r="AC134" s="77">
        <f t="shared" si="25"/>
        <v>0</v>
      </c>
      <c r="AD134" s="77">
        <f t="shared" si="26"/>
        <v>942</v>
      </c>
      <c r="AE134" s="77">
        <f t="shared" si="27"/>
        <v>2</v>
      </c>
      <c r="AF134" s="77">
        <f t="array" ref="AF134">1+COUNTIF($AD$4:$AD$403,"&gt;"&amp;AD134)+SUM(IF($AD$4:$AD$403=AD134,IF($AN$4:$AN$403&gt;AN134,1,0),0))+SUM(IF($AD$4:$AD$403=AD134,IF($AN$4:$AN$403=AN134,IF($AE$4:$AE$403&lt;AE134,1,0),0),0))+SUM(IF($AD$4:$AD$403=AD134,IF($AN$4:$AN$403=AN134,IF($AE$4:$AE$403=AE134,IF($AP$4:$AP$403&gt;AP134,1,0),0),0),0))</f>
        <v>26</v>
      </c>
      <c r="AG134" s="1">
        <v>131</v>
      </c>
      <c r="AH134" s="1">
        <f>AD134+AD135</f>
        <v>1836</v>
      </c>
      <c r="AI134" s="1">
        <f>AN134+AN135</f>
        <v>612</v>
      </c>
      <c r="AJ134" s="1">
        <f>AE134+AE135</f>
        <v>10</v>
      </c>
      <c r="AK134" s="11">
        <f t="array" ref="AK134">1+(SUM(IF($AH$4:$AH$403&gt;AH134,1,0))+SUM(IF($AH$4:$AH$403=AH134,IF($AI$4:$AI$403&gt;AI134,1,0),0))+SUM(IF($AH$4:$AH$403=AH134,IF($AI$4:$AI$403=AI134,IF($AJ$4:$AJ$403&lt;AJ134,1,0),0),0))+SUM(IF($AH$4:$AH$403=AH134,IF($AI$4:$AI$403=AI134,IF($AJ$4:$AJ$403=AJ134,IF($AQ$4:$AQ$403&gt;AQ134,1,0),0),0),0)))*2</f>
        <v>39</v>
      </c>
      <c r="AL134" s="1">
        <v>131</v>
      </c>
      <c r="AM134" s="77"/>
      <c r="AN134" s="77">
        <f t="shared" si="28"/>
        <v>341</v>
      </c>
      <c r="AO134" s="77">
        <f t="shared" si="29"/>
        <v>601</v>
      </c>
      <c r="AP134">
        <v>270</v>
      </c>
      <c r="AQ134">
        <v>270</v>
      </c>
      <c r="AU134" s="77">
        <f>AU132+2</f>
        <v>99</v>
      </c>
      <c r="AV134">
        <v>131</v>
      </c>
    </row>
    <row r="135" spans="1:49" ht="13.7" customHeight="1">
      <c r="A135" s="77">
        <v>132</v>
      </c>
      <c r="B135" s="7" t="s">
        <v>224</v>
      </c>
      <c r="C135" s="15" t="s">
        <v>61</v>
      </c>
      <c r="D135" s="24"/>
      <c r="E135" s="22"/>
      <c r="F135" s="77">
        <v>135</v>
      </c>
      <c r="G135" s="77">
        <v>63</v>
      </c>
      <c r="H135" s="77">
        <v>4</v>
      </c>
      <c r="I135" s="77">
        <f t="shared" si="20"/>
        <v>198</v>
      </c>
      <c r="J135" s="77">
        <v>176</v>
      </c>
      <c r="K135" s="77">
        <v>85</v>
      </c>
      <c r="L135" s="77">
        <v>1</v>
      </c>
      <c r="M135" s="77">
        <f t="shared" si="21"/>
        <v>261</v>
      </c>
      <c r="N135" s="77">
        <v>153</v>
      </c>
      <c r="O135" s="77">
        <v>54</v>
      </c>
      <c r="P135" s="77">
        <v>3</v>
      </c>
      <c r="Q135" s="77">
        <f t="shared" si="22"/>
        <v>207</v>
      </c>
      <c r="R135" s="77">
        <v>159</v>
      </c>
      <c r="S135" s="77">
        <v>69</v>
      </c>
      <c r="T135" s="77">
        <v>0</v>
      </c>
      <c r="U135" s="77">
        <f t="shared" si="23"/>
        <v>228</v>
      </c>
      <c r="V135" s="77"/>
      <c r="W135" s="77"/>
      <c r="X135" s="77"/>
      <c r="Y135" s="77">
        <f t="shared" si="24"/>
        <v>0</v>
      </c>
      <c r="Z135" s="77"/>
      <c r="AA135" s="77"/>
      <c r="AB135" s="77"/>
      <c r="AC135" s="77">
        <f t="shared" si="25"/>
        <v>0</v>
      </c>
      <c r="AD135" s="77">
        <f t="shared" si="26"/>
        <v>894</v>
      </c>
      <c r="AE135" s="77">
        <f t="shared" si="27"/>
        <v>8</v>
      </c>
      <c r="AF135" s="77">
        <f t="array" ref="AF135">1+COUNTIF($AD$4:$AD$403,"&gt;"&amp;AD135)+SUM(IF($AD$4:$AD$403=AD135,IF($AN$4:$AN$403&gt;AN135,1,0),0))+SUM(IF($AD$4:$AD$403=AD135,IF($AN$4:$AN$403=AN135,IF($AE$4:$AE$403&lt;AE135,1,0),0),0))+SUM(IF($AD$4:$AD$403=AD135,IF($AN$4:$AN$403=AN135,IF($AE$4:$AE$403=AE135,IF($AP$4:$AP$403&gt;AP135,1,0),0),0),0))</f>
        <v>64</v>
      </c>
      <c r="AG135" s="1">
        <v>132</v>
      </c>
      <c r="AK135" s="77">
        <f>AK134+1</f>
        <v>40</v>
      </c>
      <c r="AL135" s="1">
        <v>132</v>
      </c>
      <c r="AM135" s="77"/>
      <c r="AN135" s="77">
        <f t="shared" si="28"/>
        <v>271</v>
      </c>
      <c r="AO135" s="77">
        <f t="shared" si="29"/>
        <v>623</v>
      </c>
      <c r="AP135">
        <v>269</v>
      </c>
      <c r="AU135" s="77">
        <f>AU132+3</f>
        <v>100</v>
      </c>
      <c r="AV135">
        <v>132</v>
      </c>
    </row>
    <row r="136" spans="1:49" ht="13.7" customHeight="1">
      <c r="A136" s="77">
        <v>133</v>
      </c>
      <c r="B136" s="7" t="s">
        <v>225</v>
      </c>
      <c r="C136" s="12" t="s">
        <v>114</v>
      </c>
      <c r="D136" s="21"/>
      <c r="E136" s="22"/>
      <c r="F136" s="77">
        <v>167</v>
      </c>
      <c r="G136" s="77">
        <v>63</v>
      </c>
      <c r="H136" s="77">
        <v>2</v>
      </c>
      <c r="I136" s="77">
        <f t="shared" si="20"/>
        <v>230</v>
      </c>
      <c r="J136" s="77">
        <v>168</v>
      </c>
      <c r="K136" s="77">
        <v>78</v>
      </c>
      <c r="L136" s="77">
        <v>0</v>
      </c>
      <c r="M136" s="77">
        <f t="shared" si="21"/>
        <v>246</v>
      </c>
      <c r="N136" s="77">
        <v>162</v>
      </c>
      <c r="O136" s="77">
        <v>78</v>
      </c>
      <c r="P136" s="77">
        <v>0</v>
      </c>
      <c r="Q136" s="77">
        <f t="shared" si="22"/>
        <v>240</v>
      </c>
      <c r="R136" s="77">
        <v>154</v>
      </c>
      <c r="S136" s="77">
        <v>79</v>
      </c>
      <c r="T136" s="77">
        <v>0</v>
      </c>
      <c r="U136" s="77">
        <f t="shared" si="23"/>
        <v>233</v>
      </c>
      <c r="V136" s="77"/>
      <c r="W136" s="77"/>
      <c r="X136" s="77"/>
      <c r="Y136" s="77">
        <f t="shared" si="24"/>
        <v>0</v>
      </c>
      <c r="Z136" s="77"/>
      <c r="AA136" s="77"/>
      <c r="AB136" s="77"/>
      <c r="AC136" s="77">
        <f t="shared" si="25"/>
        <v>0</v>
      </c>
      <c r="AD136" s="77">
        <f t="shared" si="26"/>
        <v>949</v>
      </c>
      <c r="AE136" s="77">
        <f t="shared" si="27"/>
        <v>2</v>
      </c>
      <c r="AF136" s="77">
        <f t="array" ref="AF136">1+COUNTIF($AD$4:$AD$403,"&gt;"&amp;AD136)+SUM(IF($AD$4:$AD$403=AD136,IF($AN$4:$AN$403&gt;AN136,1,0),0))+SUM(IF($AD$4:$AD$403=AD136,IF($AN$4:$AN$403=AN136,IF($AE$4:$AE$403&lt;AE136,1,0),0),0))+SUM(IF($AD$4:$AD$403=AD136,IF($AN$4:$AN$403=AN136,IF($AE$4:$AE$403=AE136,IF($AP$4:$AP$403&gt;AP136,1,0),0),0),0))</f>
        <v>21</v>
      </c>
      <c r="AG136" s="1">
        <v>133</v>
      </c>
      <c r="AH136" s="1">
        <f>AD136+AD137</f>
        <v>1849</v>
      </c>
      <c r="AI136" s="1">
        <f>AN136+AN137</f>
        <v>585</v>
      </c>
      <c r="AJ136" s="1">
        <f>AE136+AE137</f>
        <v>11</v>
      </c>
      <c r="AK136" s="11">
        <f t="array" ref="AK136">1+(SUM(IF($AH$4:$AH$403&gt;AH136,1,0))+SUM(IF($AH$4:$AH$403=AH136,IF($AI$4:$AI$403&gt;AI136,1,0),0))+SUM(IF($AH$4:$AH$403=AH136,IF($AI$4:$AI$403=AI136,IF($AJ$4:$AJ$403&lt;AJ136,1,0),0),0))+SUM(IF($AH$4:$AH$403=AH136,IF($AI$4:$AI$403=AI136,IF($AJ$4:$AJ$403=AJ136,IF($AQ$4:$AQ$403&gt;AQ136,1,0),0),0),0)))*2</f>
        <v>31</v>
      </c>
      <c r="AL136" s="1">
        <v>133</v>
      </c>
      <c r="AM136" s="77"/>
      <c r="AN136" s="77">
        <f t="shared" si="28"/>
        <v>298</v>
      </c>
      <c r="AO136" s="77">
        <f t="shared" si="29"/>
        <v>651</v>
      </c>
      <c r="AP136">
        <v>268</v>
      </c>
      <c r="AQ136">
        <v>268</v>
      </c>
      <c r="AR136">
        <f>AD136+AD137+AD138+AD139</f>
        <v>1849</v>
      </c>
      <c r="AS136">
        <f>AN136+AN137+AN138+AN139</f>
        <v>585</v>
      </c>
      <c r="AT136">
        <f>AE136+AE137+AE138+AE139</f>
        <v>11</v>
      </c>
      <c r="AU136" s="77">
        <f t="array" ref="AU136">1+(SUM(IF($AR$4:$AR$403&gt;AR136,1,0))+SUM(IF($AR$4:$AR$403=AR136,IF($AS$4:$AS$403&gt;AS136,1,0),0))+SUM(IF($AR$4:$AR$403=AR136,IF($AS$4:$AS$403=AS136,IF($AT$4:$AT$403&lt;AT136,1,0),0),0))+SUM(IF($AR$4:$AR$403=AR136,IF($AS$4:$AS$403=AS136,IF($AT$4:$AT$403=AT136,IF($AW$4:$AW$403&gt;AW136,1,0),0),0),0)))*4</f>
        <v>141</v>
      </c>
      <c r="AV136">
        <v>133</v>
      </c>
      <c r="AW136">
        <f>AP136</f>
        <v>268</v>
      </c>
    </row>
    <row r="137" spans="1:49" ht="13.7" customHeight="1">
      <c r="A137" s="77">
        <v>134</v>
      </c>
      <c r="B137" s="7" t="s">
        <v>226</v>
      </c>
      <c r="C137" s="15" t="s">
        <v>205</v>
      </c>
      <c r="D137" s="24"/>
      <c r="E137" s="22"/>
      <c r="F137" s="77">
        <v>154</v>
      </c>
      <c r="G137" s="77">
        <v>63</v>
      </c>
      <c r="H137" s="77">
        <v>5</v>
      </c>
      <c r="I137" s="77">
        <f t="shared" si="20"/>
        <v>217</v>
      </c>
      <c r="J137" s="77">
        <v>156</v>
      </c>
      <c r="K137" s="77">
        <v>62</v>
      </c>
      <c r="L137" s="77">
        <v>1</v>
      </c>
      <c r="M137" s="77">
        <f t="shared" si="21"/>
        <v>218</v>
      </c>
      <c r="N137" s="77">
        <v>163</v>
      </c>
      <c r="O137" s="77">
        <v>90</v>
      </c>
      <c r="P137" s="77">
        <v>0</v>
      </c>
      <c r="Q137" s="77">
        <f t="shared" si="22"/>
        <v>253</v>
      </c>
      <c r="R137" s="77">
        <v>140</v>
      </c>
      <c r="S137" s="77">
        <v>72</v>
      </c>
      <c r="T137" s="77">
        <v>3</v>
      </c>
      <c r="U137" s="77">
        <f t="shared" si="23"/>
        <v>212</v>
      </c>
      <c r="V137" s="77"/>
      <c r="W137" s="77"/>
      <c r="X137" s="77"/>
      <c r="Y137" s="77">
        <f t="shared" si="24"/>
        <v>0</v>
      </c>
      <c r="Z137" s="77"/>
      <c r="AA137" s="77"/>
      <c r="AB137" s="77"/>
      <c r="AC137" s="77">
        <f t="shared" si="25"/>
        <v>0</v>
      </c>
      <c r="AD137" s="77">
        <f t="shared" si="26"/>
        <v>900</v>
      </c>
      <c r="AE137" s="77">
        <f t="shared" si="27"/>
        <v>9</v>
      </c>
      <c r="AF137" s="77">
        <f t="array" ref="AF137">1+COUNTIF($AD$4:$AD$403,"&gt;"&amp;AD137)+SUM(IF($AD$4:$AD$403=AD137,IF($AN$4:$AN$403&gt;AN137,1,0),0))+SUM(IF($AD$4:$AD$403=AD137,IF($AN$4:$AN$403=AN137,IF($AE$4:$AE$403&lt;AE137,1,0),0),0))+SUM(IF($AD$4:$AD$403=AD137,IF($AN$4:$AN$403=AN137,IF($AE$4:$AE$403=AE137,IF($AP$4:$AP$403&gt;AP137,1,0),0),0),0))</f>
        <v>55</v>
      </c>
      <c r="AG137" s="1">
        <v>134</v>
      </c>
      <c r="AK137" s="77">
        <f>AK136+1</f>
        <v>32</v>
      </c>
      <c r="AL137" s="1">
        <v>134</v>
      </c>
      <c r="AM137" s="77"/>
      <c r="AN137" s="77">
        <f t="shared" si="28"/>
        <v>287</v>
      </c>
      <c r="AO137" s="77">
        <f t="shared" si="29"/>
        <v>613</v>
      </c>
      <c r="AP137">
        <v>267</v>
      </c>
      <c r="AU137" s="77">
        <f>AU136+1</f>
        <v>142</v>
      </c>
      <c r="AV137">
        <v>134</v>
      </c>
    </row>
    <row r="138" spans="1:49" ht="13.7" hidden="1" customHeight="1">
      <c r="A138" s="77">
        <v>135</v>
      </c>
      <c r="B138" s="7"/>
      <c r="C138" s="12"/>
      <c r="D138" s="13"/>
      <c r="E138" s="14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K138" s="11"/>
      <c r="AM138" s="77"/>
      <c r="AN138" s="77"/>
      <c r="AO138" s="77"/>
      <c r="AP138">
        <v>266</v>
      </c>
      <c r="AQ138">
        <v>266</v>
      </c>
      <c r="AU138" s="77">
        <f>AU136+2</f>
        <v>143</v>
      </c>
      <c r="AV138">
        <v>135</v>
      </c>
    </row>
    <row r="139" spans="1:49" ht="13.7" hidden="1" customHeight="1">
      <c r="A139" s="77">
        <v>136</v>
      </c>
      <c r="B139" s="7"/>
      <c r="C139" s="15"/>
      <c r="D139" s="16"/>
      <c r="E139" s="14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K139" s="77"/>
      <c r="AM139" s="77"/>
      <c r="AN139" s="77"/>
      <c r="AO139" s="77"/>
      <c r="AP139">
        <v>265</v>
      </c>
      <c r="AU139" s="77">
        <f>AU136+3</f>
        <v>144</v>
      </c>
      <c r="AV139">
        <v>136</v>
      </c>
    </row>
    <row r="140" spans="1:49" ht="13.7" customHeight="1">
      <c r="A140" s="77">
        <v>137</v>
      </c>
      <c r="B140" s="7" t="s">
        <v>227</v>
      </c>
      <c r="C140" s="12" t="s">
        <v>210</v>
      </c>
      <c r="D140" s="21"/>
      <c r="E140" s="22"/>
      <c r="F140" s="77">
        <v>156</v>
      </c>
      <c r="G140" s="77">
        <v>70</v>
      </c>
      <c r="H140" s="77">
        <v>2</v>
      </c>
      <c r="I140" s="77">
        <f t="shared" si="20"/>
        <v>226</v>
      </c>
      <c r="J140" s="77">
        <v>159</v>
      </c>
      <c r="K140" s="77">
        <v>72</v>
      </c>
      <c r="L140" s="77">
        <v>4</v>
      </c>
      <c r="M140" s="77">
        <f t="shared" si="21"/>
        <v>231</v>
      </c>
      <c r="N140" s="77">
        <v>142</v>
      </c>
      <c r="O140" s="77">
        <v>59</v>
      </c>
      <c r="P140" s="77">
        <v>4</v>
      </c>
      <c r="Q140" s="77">
        <f t="shared" si="22"/>
        <v>201</v>
      </c>
      <c r="R140" s="77">
        <v>155</v>
      </c>
      <c r="S140" s="77">
        <v>45</v>
      </c>
      <c r="T140" s="77">
        <v>9</v>
      </c>
      <c r="U140" s="77">
        <f t="shared" si="23"/>
        <v>200</v>
      </c>
      <c r="V140" s="77"/>
      <c r="W140" s="77"/>
      <c r="X140" s="77"/>
      <c r="Y140" s="77">
        <f t="shared" si="24"/>
        <v>0</v>
      </c>
      <c r="Z140" s="77"/>
      <c r="AA140" s="77"/>
      <c r="AB140" s="77"/>
      <c r="AC140" s="77">
        <f t="shared" si="25"/>
        <v>0</v>
      </c>
      <c r="AD140" s="77">
        <f t="shared" si="26"/>
        <v>858</v>
      </c>
      <c r="AE140" s="77">
        <f t="shared" si="27"/>
        <v>19</v>
      </c>
      <c r="AF140" s="77">
        <f t="array" ref="AF140">1+COUNTIF($AD$4:$AD$403,"&gt;"&amp;AD140)+SUM(IF($AD$4:$AD$403=AD140,IF($AN$4:$AN$403&gt;AN140,1,0),0))+SUM(IF($AD$4:$AD$403=AD140,IF($AN$4:$AN$403=AN140,IF($AE$4:$AE$403&lt;AE140,1,0),0),0))+SUM(IF($AD$4:$AD$403=AD140,IF($AN$4:$AN$403=AN140,IF($AE$4:$AE$403=AE140,IF($AP$4:$AP$403&gt;AP140,1,0),0),0),0))</f>
        <v>94</v>
      </c>
      <c r="AG140" s="1">
        <v>137</v>
      </c>
      <c r="AH140" s="1">
        <f>AD140+AD141</f>
        <v>1655</v>
      </c>
      <c r="AI140" s="1">
        <f>AN140+AN141</f>
        <v>452</v>
      </c>
      <c r="AJ140" s="1">
        <f>AE140+AE141</f>
        <v>45</v>
      </c>
      <c r="AK140" s="11">
        <f t="array" ref="AK140">1+(SUM(IF($AH$4:$AH$403&gt;AH140,1,0))+SUM(IF($AH$4:$AH$403=AH140,IF($AI$4:$AI$403&gt;AI140,1,0),0))+SUM(IF($AH$4:$AH$403=AH140,IF($AI$4:$AI$403=AI140,IF($AJ$4:$AJ$403&lt;AJ140,1,0),0),0))+SUM(IF($AH$4:$AH$403=AH140,IF($AI$4:$AI$403=AI140,IF($AJ$4:$AJ$403=AJ140,IF($AQ$4:$AQ$403&gt;AQ140,1,0),0),0),0)))*2</f>
        <v>121</v>
      </c>
      <c r="AL140" s="1">
        <v>137</v>
      </c>
      <c r="AM140" s="77"/>
      <c r="AN140" s="77">
        <f t="shared" si="28"/>
        <v>246</v>
      </c>
      <c r="AO140" s="77">
        <f t="shared" si="29"/>
        <v>612</v>
      </c>
      <c r="AP140">
        <v>264</v>
      </c>
      <c r="AQ140">
        <v>264</v>
      </c>
      <c r="AR140">
        <f>AD140+AD141+AD142+AD143</f>
        <v>3423</v>
      </c>
      <c r="AS140">
        <f>AN140+AN141+AN142+AN143</f>
        <v>1036</v>
      </c>
      <c r="AT140">
        <f>AE140+AE141+AE142+AE143</f>
        <v>68</v>
      </c>
      <c r="AU140" s="77">
        <f t="array" ref="AU140">1+(SUM(IF($AR$4:$AR$403&gt;AR140,1,0))+SUM(IF($AR$4:$AR$403=AR140,IF($AS$4:$AS$403&gt;AS140,1,0),0))+SUM(IF($AR$4:$AR$403=AR140,IF($AS$4:$AS$403=AS140,IF($AT$4:$AT$403&lt;AT140,1,0),0),0))+SUM(IF($AR$4:$AR$403=AR140,IF($AS$4:$AS$403=AS140,IF($AT$4:$AT$403=AT140,IF($AW$4:$AW$403&gt;AW140,1,0),0),0),0)))*4</f>
        <v>105</v>
      </c>
      <c r="AV140">
        <v>137</v>
      </c>
      <c r="AW140">
        <f>AP140</f>
        <v>264</v>
      </c>
    </row>
    <row r="141" spans="1:49" ht="13.7" customHeight="1">
      <c r="A141" s="77">
        <v>138</v>
      </c>
      <c r="B141" s="7" t="s">
        <v>227</v>
      </c>
      <c r="C141" s="15" t="s">
        <v>228</v>
      </c>
      <c r="D141" s="24"/>
      <c r="E141" s="22"/>
      <c r="F141" s="77">
        <v>144</v>
      </c>
      <c r="G141" s="77">
        <v>52</v>
      </c>
      <c r="H141" s="77">
        <v>6</v>
      </c>
      <c r="I141" s="77">
        <f t="shared" si="20"/>
        <v>196</v>
      </c>
      <c r="J141" s="77">
        <v>141</v>
      </c>
      <c r="K141" s="77">
        <v>43</v>
      </c>
      <c r="L141" s="77">
        <v>9</v>
      </c>
      <c r="M141" s="77">
        <f t="shared" si="21"/>
        <v>184</v>
      </c>
      <c r="N141" s="77">
        <v>142</v>
      </c>
      <c r="O141" s="77">
        <v>59</v>
      </c>
      <c r="P141" s="77">
        <v>6</v>
      </c>
      <c r="Q141" s="77">
        <f t="shared" si="22"/>
        <v>201</v>
      </c>
      <c r="R141" s="77">
        <v>164</v>
      </c>
      <c r="S141" s="77">
        <v>52</v>
      </c>
      <c r="T141" s="77">
        <v>5</v>
      </c>
      <c r="U141" s="77">
        <f t="shared" si="23"/>
        <v>216</v>
      </c>
      <c r="V141" s="77"/>
      <c r="W141" s="77"/>
      <c r="X141" s="77"/>
      <c r="Y141" s="77">
        <f t="shared" si="24"/>
        <v>0</v>
      </c>
      <c r="Z141" s="77"/>
      <c r="AA141" s="77"/>
      <c r="AB141" s="77"/>
      <c r="AC141" s="77">
        <f t="shared" si="25"/>
        <v>0</v>
      </c>
      <c r="AD141" s="77">
        <f t="shared" si="26"/>
        <v>797</v>
      </c>
      <c r="AE141" s="77">
        <f t="shared" si="27"/>
        <v>26</v>
      </c>
      <c r="AF141" s="77">
        <f t="array" ref="AF141">1+COUNTIF($AD$4:$AD$403,"&gt;"&amp;AD141)+SUM(IF($AD$4:$AD$403=AD141,IF($AN$4:$AN$403&gt;AN141,1,0),0))+SUM(IF($AD$4:$AD$403=AD141,IF($AN$4:$AN$403=AN141,IF($AE$4:$AE$403&lt;AE141,1,0),0),0))+SUM(IF($AD$4:$AD$403=AD141,IF($AN$4:$AN$403=AN141,IF($AE$4:$AE$403=AE141,IF($AP$4:$AP$403&gt;AP141,1,0),0),0),0))</f>
        <v>130</v>
      </c>
      <c r="AG141" s="1">
        <v>138</v>
      </c>
      <c r="AK141" s="77">
        <f>AK140+1</f>
        <v>122</v>
      </c>
      <c r="AL141" s="1">
        <v>138</v>
      </c>
      <c r="AM141" s="77"/>
      <c r="AN141" s="77">
        <f t="shared" si="28"/>
        <v>206</v>
      </c>
      <c r="AO141" s="77">
        <f t="shared" si="29"/>
        <v>591</v>
      </c>
      <c r="AP141">
        <v>263</v>
      </c>
      <c r="AU141" s="77">
        <f>AU140+1</f>
        <v>106</v>
      </c>
      <c r="AV141">
        <v>138</v>
      </c>
    </row>
    <row r="142" spans="1:49" ht="13.7" customHeight="1">
      <c r="A142" s="77">
        <v>139</v>
      </c>
      <c r="B142" s="7" t="s">
        <v>229</v>
      </c>
      <c r="C142" s="15" t="s">
        <v>230</v>
      </c>
      <c r="D142" s="24"/>
      <c r="E142" s="22"/>
      <c r="F142" s="77">
        <v>165</v>
      </c>
      <c r="G142" s="77">
        <v>86</v>
      </c>
      <c r="H142" s="77">
        <v>3</v>
      </c>
      <c r="I142" s="77">
        <f t="shared" si="20"/>
        <v>251</v>
      </c>
      <c r="J142" s="77">
        <v>140</v>
      </c>
      <c r="K142" s="77">
        <v>61</v>
      </c>
      <c r="L142" s="77">
        <v>2</v>
      </c>
      <c r="M142" s="77">
        <f t="shared" si="21"/>
        <v>201</v>
      </c>
      <c r="N142" s="77">
        <v>144</v>
      </c>
      <c r="O142" s="77">
        <v>71</v>
      </c>
      <c r="P142" s="77">
        <v>2</v>
      </c>
      <c r="Q142" s="77">
        <f t="shared" si="22"/>
        <v>215</v>
      </c>
      <c r="R142" s="77">
        <v>141</v>
      </c>
      <c r="S142" s="77">
        <v>61</v>
      </c>
      <c r="T142" s="77">
        <v>4</v>
      </c>
      <c r="U142" s="77">
        <f t="shared" si="23"/>
        <v>202</v>
      </c>
      <c r="V142" s="77"/>
      <c r="W142" s="77"/>
      <c r="X142" s="77"/>
      <c r="Y142" s="77">
        <f t="shared" si="24"/>
        <v>0</v>
      </c>
      <c r="Z142" s="77"/>
      <c r="AA142" s="77"/>
      <c r="AB142" s="77"/>
      <c r="AC142" s="77">
        <f t="shared" si="25"/>
        <v>0</v>
      </c>
      <c r="AD142" s="77">
        <f t="shared" si="26"/>
        <v>869</v>
      </c>
      <c r="AE142" s="77">
        <f t="shared" si="27"/>
        <v>11</v>
      </c>
      <c r="AF142" s="77">
        <f t="array" ref="AF142">1+COUNTIF($AD$4:$AD$403,"&gt;"&amp;AD142)+SUM(IF($AD$4:$AD$403=AD142,IF($AN$4:$AN$403&gt;AN142,1,0),0))+SUM(IF($AD$4:$AD$403=AD142,IF($AN$4:$AN$403=AN142,IF($AE$4:$AE$403&lt;AE142,1,0),0),0))+SUM(IF($AD$4:$AD$403=AD142,IF($AN$4:$AN$403=AN142,IF($AE$4:$AE$403=AE142,IF($AP$4:$AP$403&gt;AP142,1,0),0),0),0))</f>
        <v>81</v>
      </c>
      <c r="AG142" s="1">
        <v>139</v>
      </c>
      <c r="AH142" s="1">
        <f>AD142+AD143</f>
        <v>1768</v>
      </c>
      <c r="AI142" s="1">
        <f>AN142+AN143</f>
        <v>584</v>
      </c>
      <c r="AJ142" s="1">
        <f>AE142+AE143</f>
        <v>23</v>
      </c>
      <c r="AK142" s="11">
        <f t="array" ref="AK142">1+(SUM(IF($AH$4:$AH$403&gt;AH142,1,0))+SUM(IF($AH$4:$AH$403=AH142,IF($AI$4:$AI$403&gt;AI142,1,0),0))+SUM(IF($AH$4:$AH$403=AH142,IF($AI$4:$AI$403=AI142,IF($AJ$4:$AJ$403&lt;AJ142,1,0),0),0))+SUM(IF($AH$4:$AH$403=AH142,IF($AI$4:$AI$403=AI142,IF($AJ$4:$AJ$403=AJ142,IF($AQ$4:$AQ$403&gt;AQ142,1,0),0),0),0)))*2</f>
        <v>79</v>
      </c>
      <c r="AL142" s="1">
        <v>139</v>
      </c>
      <c r="AM142" s="77"/>
      <c r="AN142" s="77">
        <f t="shared" si="28"/>
        <v>279</v>
      </c>
      <c r="AO142" s="77">
        <f t="shared" si="29"/>
        <v>590</v>
      </c>
      <c r="AP142">
        <v>262</v>
      </c>
      <c r="AQ142">
        <v>262</v>
      </c>
      <c r="AU142" s="77">
        <f>AU140+2</f>
        <v>107</v>
      </c>
      <c r="AV142">
        <v>139</v>
      </c>
    </row>
    <row r="143" spans="1:49" ht="13.7" customHeight="1">
      <c r="A143" s="77">
        <v>140</v>
      </c>
      <c r="B143" s="7" t="s">
        <v>231</v>
      </c>
      <c r="C143" s="15" t="s">
        <v>87</v>
      </c>
      <c r="D143" s="24"/>
      <c r="E143" s="22"/>
      <c r="F143" s="77">
        <v>147</v>
      </c>
      <c r="G143" s="77">
        <v>71</v>
      </c>
      <c r="H143" s="77">
        <v>2</v>
      </c>
      <c r="I143" s="77">
        <f t="shared" si="20"/>
        <v>218</v>
      </c>
      <c r="J143" s="77">
        <v>150</v>
      </c>
      <c r="K143" s="77">
        <v>70</v>
      </c>
      <c r="L143" s="77">
        <v>4</v>
      </c>
      <c r="M143" s="77">
        <f t="shared" si="21"/>
        <v>220</v>
      </c>
      <c r="N143" s="77">
        <v>136</v>
      </c>
      <c r="O143" s="77">
        <v>62</v>
      </c>
      <c r="P143" s="77">
        <v>6</v>
      </c>
      <c r="Q143" s="77">
        <f t="shared" si="22"/>
        <v>198</v>
      </c>
      <c r="R143" s="77">
        <v>161</v>
      </c>
      <c r="S143" s="77">
        <v>102</v>
      </c>
      <c r="T143" s="77">
        <v>0</v>
      </c>
      <c r="U143" s="77">
        <f t="shared" si="23"/>
        <v>263</v>
      </c>
      <c r="V143" s="77"/>
      <c r="W143" s="77"/>
      <c r="X143" s="77"/>
      <c r="Y143" s="77">
        <f t="shared" si="24"/>
        <v>0</v>
      </c>
      <c r="Z143" s="77"/>
      <c r="AA143" s="77"/>
      <c r="AB143" s="77"/>
      <c r="AC143" s="77">
        <f t="shared" si="25"/>
        <v>0</v>
      </c>
      <c r="AD143" s="77">
        <f t="shared" si="26"/>
        <v>899</v>
      </c>
      <c r="AE143" s="77">
        <f t="shared" si="27"/>
        <v>12</v>
      </c>
      <c r="AF143" s="77">
        <f t="array" ref="AF143">1+COUNTIF($AD$4:$AD$403,"&gt;"&amp;AD143)+SUM(IF($AD$4:$AD$403=AD143,IF($AN$4:$AN$403&gt;AN143,1,0),0))+SUM(IF($AD$4:$AD$403=AD143,IF($AN$4:$AN$403=AN143,IF($AE$4:$AE$403&lt;AE143,1,0),0),0))+SUM(IF($AD$4:$AD$403=AD143,IF($AN$4:$AN$403=AN143,IF($AE$4:$AE$403=AE143,IF($AP$4:$AP$403&gt;AP143,1,0),0),0),0))</f>
        <v>58</v>
      </c>
      <c r="AG143" s="1">
        <v>140</v>
      </c>
      <c r="AK143" s="77">
        <f>AK142+1</f>
        <v>80</v>
      </c>
      <c r="AL143" s="1">
        <v>140</v>
      </c>
      <c r="AM143" s="77"/>
      <c r="AN143" s="77">
        <f t="shared" si="28"/>
        <v>305</v>
      </c>
      <c r="AO143" s="77">
        <f t="shared" si="29"/>
        <v>594</v>
      </c>
      <c r="AP143">
        <v>261</v>
      </c>
      <c r="AU143" s="77">
        <f>AU140+3</f>
        <v>108</v>
      </c>
      <c r="AV143">
        <v>140</v>
      </c>
    </row>
    <row r="144" spans="1:49" ht="13.7" customHeight="1">
      <c r="A144" s="77">
        <v>141</v>
      </c>
      <c r="B144" s="7" t="s">
        <v>232</v>
      </c>
      <c r="C144" s="12" t="s">
        <v>207</v>
      </c>
      <c r="D144" s="13"/>
      <c r="E144" s="14"/>
      <c r="F144" s="77">
        <v>154</v>
      </c>
      <c r="G144" s="77">
        <v>80</v>
      </c>
      <c r="H144" s="77">
        <v>3</v>
      </c>
      <c r="I144" s="77">
        <f t="shared" si="20"/>
        <v>234</v>
      </c>
      <c r="J144" s="77">
        <v>144</v>
      </c>
      <c r="K144" s="77">
        <v>54</v>
      </c>
      <c r="L144" s="77">
        <v>4</v>
      </c>
      <c r="M144" s="77">
        <f t="shared" si="21"/>
        <v>198</v>
      </c>
      <c r="N144" s="77">
        <v>139</v>
      </c>
      <c r="O144" s="77">
        <v>62</v>
      </c>
      <c r="P144" s="77">
        <v>5</v>
      </c>
      <c r="Q144" s="77">
        <f t="shared" si="22"/>
        <v>201</v>
      </c>
      <c r="R144" s="77">
        <v>159</v>
      </c>
      <c r="S144" s="77">
        <v>44</v>
      </c>
      <c r="T144" s="77">
        <v>6</v>
      </c>
      <c r="U144" s="77">
        <f t="shared" si="23"/>
        <v>203</v>
      </c>
      <c r="V144" s="77"/>
      <c r="W144" s="77"/>
      <c r="X144" s="77"/>
      <c r="Y144" s="77">
        <f t="shared" si="24"/>
        <v>0</v>
      </c>
      <c r="Z144" s="77"/>
      <c r="AA144" s="77"/>
      <c r="AB144" s="77"/>
      <c r="AC144" s="77">
        <f t="shared" si="25"/>
        <v>0</v>
      </c>
      <c r="AD144" s="77">
        <f t="shared" si="26"/>
        <v>836</v>
      </c>
      <c r="AE144" s="77">
        <f t="shared" si="27"/>
        <v>18</v>
      </c>
      <c r="AF144" s="77">
        <f t="array" ref="AF144">1+COUNTIF($AD$4:$AD$403,"&gt;"&amp;AD144)+SUM(IF($AD$4:$AD$403=AD144,IF($AN$4:$AN$403&gt;AN144,1,0),0))+SUM(IF($AD$4:$AD$403=AD144,IF($AN$4:$AN$403=AN144,IF($AE$4:$AE$403&lt;AE144,1,0),0),0))+SUM(IF($AD$4:$AD$403=AD144,IF($AN$4:$AN$403=AN144,IF($AE$4:$AE$403=AE144,IF($AP$4:$AP$403&gt;AP144,1,0),0),0),0))</f>
        <v>115</v>
      </c>
      <c r="AG144" s="1">
        <v>141</v>
      </c>
      <c r="AH144" s="1">
        <f>AD144+AD145</f>
        <v>1673</v>
      </c>
      <c r="AI144" s="1">
        <f>AN144+AN145</f>
        <v>493</v>
      </c>
      <c r="AJ144" s="1">
        <f>AE144+AE145</f>
        <v>37</v>
      </c>
      <c r="AK144" s="11">
        <f t="array" ref="AK144">1+(SUM(IF($AH$4:$AH$403&gt;AH144,1,0))+SUM(IF($AH$4:$AH$403=AH144,IF($AI$4:$AI$403&gt;AI144,1,0),0))+SUM(IF($AH$4:$AH$403=AH144,IF($AI$4:$AI$403=AI144,IF($AJ$4:$AJ$403&lt;AJ144,1,0),0),0))+SUM(IF($AH$4:$AH$403=AH144,IF($AI$4:$AI$403=AI144,IF($AJ$4:$AJ$403=AJ144,IF($AQ$4:$AQ$403&gt;AQ144,1,0),0),0),0)))*2</f>
        <v>117</v>
      </c>
      <c r="AL144" s="1">
        <v>141</v>
      </c>
      <c r="AM144" s="77"/>
      <c r="AN144" s="77">
        <f t="shared" si="28"/>
        <v>240</v>
      </c>
      <c r="AO144" s="77">
        <f t="shared" si="29"/>
        <v>596</v>
      </c>
      <c r="AP144">
        <v>260</v>
      </c>
      <c r="AQ144">
        <v>260</v>
      </c>
      <c r="AR144">
        <f>AD144+AD145+AD146+AD147</f>
        <v>3459</v>
      </c>
      <c r="AS144">
        <f>AN144+AN145+AN146+AN147</f>
        <v>1061</v>
      </c>
      <c r="AT144">
        <f>AE144+AE145+AE146+AE147</f>
        <v>61</v>
      </c>
      <c r="AU144" s="77">
        <f t="array" ref="AU144">1+(SUM(IF($AR$4:$AR$403&gt;AR144,1,0))+SUM(IF($AR$4:$AR$403=AR144,IF($AS$4:$AS$403&gt;AS144,1,0),0))+SUM(IF($AR$4:$AR$403=AR144,IF($AS$4:$AS$403=AS144,IF($AT$4:$AT$403&lt;AT144,1,0),0),0))+SUM(IF($AR$4:$AR$403=AR144,IF($AS$4:$AS$403=AS144,IF($AT$4:$AT$403=AT144,IF($AW$4:$AW$403&gt;AW144,1,0),0),0),0)))*4</f>
        <v>89</v>
      </c>
      <c r="AV144">
        <v>141</v>
      </c>
      <c r="AW144">
        <f>AP144</f>
        <v>260</v>
      </c>
    </row>
    <row r="145" spans="1:49" ht="13.7" customHeight="1">
      <c r="A145" s="77">
        <v>142</v>
      </c>
      <c r="B145" s="7" t="s">
        <v>232</v>
      </c>
      <c r="C145" s="15" t="s">
        <v>233</v>
      </c>
      <c r="D145" s="16"/>
      <c r="E145" s="14"/>
      <c r="F145" s="77">
        <v>137</v>
      </c>
      <c r="G145" s="77">
        <v>62</v>
      </c>
      <c r="H145" s="77">
        <v>4</v>
      </c>
      <c r="I145" s="77">
        <f t="shared" si="20"/>
        <v>199</v>
      </c>
      <c r="J145" s="77">
        <v>151</v>
      </c>
      <c r="K145" s="77">
        <v>59</v>
      </c>
      <c r="L145" s="77">
        <v>3</v>
      </c>
      <c r="M145" s="77">
        <f t="shared" si="21"/>
        <v>210</v>
      </c>
      <c r="N145" s="77">
        <v>143</v>
      </c>
      <c r="O145" s="77">
        <v>71</v>
      </c>
      <c r="P145" s="77">
        <v>5</v>
      </c>
      <c r="Q145" s="77">
        <f t="shared" si="22"/>
        <v>214</v>
      </c>
      <c r="R145" s="77">
        <v>153</v>
      </c>
      <c r="S145" s="77">
        <v>61</v>
      </c>
      <c r="T145" s="77">
        <v>7</v>
      </c>
      <c r="U145" s="77">
        <f t="shared" si="23"/>
        <v>214</v>
      </c>
      <c r="V145" s="77"/>
      <c r="W145" s="77"/>
      <c r="X145" s="77"/>
      <c r="Y145" s="77">
        <f t="shared" si="24"/>
        <v>0</v>
      </c>
      <c r="Z145" s="77"/>
      <c r="AA145" s="77"/>
      <c r="AB145" s="77"/>
      <c r="AC145" s="77">
        <f t="shared" si="25"/>
        <v>0</v>
      </c>
      <c r="AD145" s="77">
        <f t="shared" si="26"/>
        <v>837</v>
      </c>
      <c r="AE145" s="77">
        <f t="shared" si="27"/>
        <v>19</v>
      </c>
      <c r="AF145" s="77">
        <f t="array" ref="AF145">1+COUNTIF($AD$4:$AD$403,"&gt;"&amp;AD145)+SUM(IF($AD$4:$AD$403=AD145,IF($AN$4:$AN$403&gt;AN145,1,0),0))+SUM(IF($AD$4:$AD$403=AD145,IF($AN$4:$AN$403=AN145,IF($AE$4:$AE$403&lt;AE145,1,0),0),0))+SUM(IF($AD$4:$AD$403=AD145,IF($AN$4:$AN$403=AN145,IF($AE$4:$AE$403=AE145,IF($AP$4:$AP$403&gt;AP145,1,0),0),0),0))</f>
        <v>113</v>
      </c>
      <c r="AG145" s="1">
        <v>142</v>
      </c>
      <c r="AK145" s="77">
        <f>AK144+1</f>
        <v>118</v>
      </c>
      <c r="AL145" s="1">
        <v>142</v>
      </c>
      <c r="AM145" s="77"/>
      <c r="AN145" s="77">
        <f t="shared" si="28"/>
        <v>253</v>
      </c>
      <c r="AO145" s="77">
        <f t="shared" si="29"/>
        <v>584</v>
      </c>
      <c r="AP145">
        <v>259</v>
      </c>
      <c r="AU145" s="77">
        <f>AU144+1</f>
        <v>90</v>
      </c>
      <c r="AV145">
        <v>142</v>
      </c>
    </row>
    <row r="146" spans="1:49" ht="13.7" customHeight="1">
      <c r="A146" s="77">
        <v>143</v>
      </c>
      <c r="B146" s="7" t="s">
        <v>234</v>
      </c>
      <c r="C146" s="12" t="s">
        <v>161</v>
      </c>
      <c r="D146" s="13"/>
      <c r="E146" s="14"/>
      <c r="F146" s="77">
        <v>148</v>
      </c>
      <c r="G146" s="77">
        <v>70</v>
      </c>
      <c r="H146" s="77">
        <v>6</v>
      </c>
      <c r="I146" s="77">
        <f t="shared" si="20"/>
        <v>218</v>
      </c>
      <c r="J146" s="77">
        <v>150</v>
      </c>
      <c r="K146" s="77">
        <v>59</v>
      </c>
      <c r="L146" s="77">
        <v>2</v>
      </c>
      <c r="M146" s="77">
        <f t="shared" si="21"/>
        <v>209</v>
      </c>
      <c r="N146" s="77">
        <v>143</v>
      </c>
      <c r="O146" s="77">
        <v>81</v>
      </c>
      <c r="P146" s="77">
        <v>3</v>
      </c>
      <c r="Q146" s="77">
        <f t="shared" si="22"/>
        <v>224</v>
      </c>
      <c r="R146" s="77">
        <v>152</v>
      </c>
      <c r="S146" s="77">
        <v>53</v>
      </c>
      <c r="T146" s="77">
        <v>5</v>
      </c>
      <c r="U146" s="77">
        <f t="shared" si="23"/>
        <v>205</v>
      </c>
      <c r="V146" s="77"/>
      <c r="W146" s="77"/>
      <c r="X146" s="77"/>
      <c r="Y146" s="77">
        <f t="shared" si="24"/>
        <v>0</v>
      </c>
      <c r="Z146" s="77"/>
      <c r="AA146" s="77"/>
      <c r="AB146" s="77"/>
      <c r="AC146" s="77">
        <f t="shared" si="25"/>
        <v>0</v>
      </c>
      <c r="AD146" s="77">
        <f t="shared" si="26"/>
        <v>856</v>
      </c>
      <c r="AE146" s="77">
        <f t="shared" si="27"/>
        <v>16</v>
      </c>
      <c r="AF146" s="77">
        <f t="array" ref="AF146">1+COUNTIF($AD$4:$AD$403,"&gt;"&amp;AD146)+SUM(IF($AD$4:$AD$403=AD146,IF($AN$4:$AN$403&gt;AN146,1,0),0))+SUM(IF($AD$4:$AD$403=AD146,IF($AN$4:$AN$403=AN146,IF($AE$4:$AE$403&lt;AE146,1,0),0),0))+SUM(IF($AD$4:$AD$403=AD146,IF($AN$4:$AN$403=AN146,IF($AE$4:$AE$403=AE146,IF($AP$4:$AP$403&gt;AP146,1,0),0),0),0))</f>
        <v>97</v>
      </c>
      <c r="AG146" s="1">
        <v>143</v>
      </c>
      <c r="AH146" s="1">
        <f>AD146+AD147</f>
        <v>1786</v>
      </c>
      <c r="AI146" s="1">
        <f>AN146+AN147</f>
        <v>568</v>
      </c>
      <c r="AJ146" s="1">
        <f>AE146+AE147</f>
        <v>24</v>
      </c>
      <c r="AK146" s="11">
        <f t="array" ref="AK146">1+(SUM(IF($AH$4:$AH$403&gt;AH146,1,0))+SUM(IF($AH$4:$AH$403=AH146,IF($AI$4:$AI$403&gt;AI146,1,0),0))+SUM(IF($AH$4:$AH$403=AH146,IF($AI$4:$AI$403=AI146,IF($AJ$4:$AJ$403&lt;AJ146,1,0),0),0))+SUM(IF($AH$4:$AH$403=AH146,IF($AI$4:$AI$403=AI146,IF($AJ$4:$AJ$403=AJ146,IF($AQ$4:$AQ$403&gt;AQ146,1,0),0),0),0)))*2</f>
        <v>67</v>
      </c>
      <c r="AL146" s="1">
        <v>143</v>
      </c>
      <c r="AM146" s="77"/>
      <c r="AN146" s="77">
        <f t="shared" si="28"/>
        <v>263</v>
      </c>
      <c r="AO146" s="77">
        <f t="shared" si="29"/>
        <v>593</v>
      </c>
      <c r="AP146">
        <v>258</v>
      </c>
      <c r="AQ146">
        <v>258</v>
      </c>
      <c r="AU146" s="77">
        <f>AU144+2</f>
        <v>91</v>
      </c>
      <c r="AV146">
        <v>143</v>
      </c>
    </row>
    <row r="147" spans="1:49" ht="13.7" customHeight="1">
      <c r="A147" s="77">
        <v>144</v>
      </c>
      <c r="B147" s="7" t="s">
        <v>235</v>
      </c>
      <c r="C147" s="15" t="s">
        <v>90</v>
      </c>
      <c r="D147" s="16"/>
      <c r="E147" s="14"/>
      <c r="F147" s="77">
        <v>150</v>
      </c>
      <c r="G147" s="77">
        <v>70</v>
      </c>
      <c r="H147" s="77">
        <v>1</v>
      </c>
      <c r="I147" s="77">
        <f t="shared" si="20"/>
        <v>220</v>
      </c>
      <c r="J147" s="77">
        <v>161</v>
      </c>
      <c r="K147" s="77">
        <v>76</v>
      </c>
      <c r="L147" s="77">
        <v>2</v>
      </c>
      <c r="M147" s="77">
        <f t="shared" si="21"/>
        <v>237</v>
      </c>
      <c r="N147" s="77">
        <v>162</v>
      </c>
      <c r="O147" s="77">
        <v>70</v>
      </c>
      <c r="P147" s="77">
        <v>4</v>
      </c>
      <c r="Q147" s="77">
        <f t="shared" si="22"/>
        <v>232</v>
      </c>
      <c r="R147" s="77">
        <v>152</v>
      </c>
      <c r="S147" s="77">
        <v>89</v>
      </c>
      <c r="T147" s="77">
        <v>1</v>
      </c>
      <c r="U147" s="77">
        <f t="shared" si="23"/>
        <v>241</v>
      </c>
      <c r="V147" s="77"/>
      <c r="W147" s="77"/>
      <c r="X147" s="77"/>
      <c r="Y147" s="77">
        <f t="shared" si="24"/>
        <v>0</v>
      </c>
      <c r="Z147" s="77"/>
      <c r="AA147" s="77"/>
      <c r="AB147" s="77"/>
      <c r="AC147" s="77">
        <f t="shared" si="25"/>
        <v>0</v>
      </c>
      <c r="AD147" s="77">
        <f t="shared" si="26"/>
        <v>930</v>
      </c>
      <c r="AE147" s="77">
        <f t="shared" si="27"/>
        <v>8</v>
      </c>
      <c r="AF147" s="77">
        <f t="array" ref="AF147">1+COUNTIF($AD$4:$AD$403,"&gt;"&amp;AD147)+SUM(IF($AD$4:$AD$403=AD147,IF($AN$4:$AN$403&gt;AN147,1,0),0))+SUM(IF($AD$4:$AD$403=AD147,IF($AN$4:$AN$403=AN147,IF($AE$4:$AE$403&lt;AE147,1,0),0),0))+SUM(IF($AD$4:$AD$403=AD147,IF($AN$4:$AN$403=AN147,IF($AE$4:$AE$403=AE147,IF($AP$4:$AP$403&gt;AP147,1,0),0),0),0))</f>
        <v>34</v>
      </c>
      <c r="AG147" s="1">
        <v>144</v>
      </c>
      <c r="AK147" s="77">
        <f>AK146+1</f>
        <v>68</v>
      </c>
      <c r="AL147" s="1">
        <v>144</v>
      </c>
      <c r="AM147" s="77"/>
      <c r="AN147" s="77">
        <f t="shared" si="28"/>
        <v>305</v>
      </c>
      <c r="AO147" s="77">
        <f t="shared" si="29"/>
        <v>625</v>
      </c>
      <c r="AP147">
        <v>257</v>
      </c>
      <c r="AU147" s="77">
        <f>AU144+3</f>
        <v>92</v>
      </c>
      <c r="AV147">
        <v>144</v>
      </c>
    </row>
    <row r="148" spans="1:49" ht="13.7" customHeight="1">
      <c r="A148" s="77">
        <v>145</v>
      </c>
      <c r="B148" s="7" t="s">
        <v>236</v>
      </c>
      <c r="C148" s="12" t="s">
        <v>87</v>
      </c>
      <c r="D148" s="13"/>
      <c r="E148" s="14"/>
      <c r="F148" s="77">
        <v>156</v>
      </c>
      <c r="G148" s="77">
        <v>45</v>
      </c>
      <c r="H148" s="77">
        <v>4</v>
      </c>
      <c r="I148" s="77">
        <f t="shared" si="20"/>
        <v>201</v>
      </c>
      <c r="J148" s="77">
        <v>164</v>
      </c>
      <c r="K148" s="77">
        <v>72</v>
      </c>
      <c r="L148" s="77">
        <v>2</v>
      </c>
      <c r="M148" s="77">
        <f t="shared" si="21"/>
        <v>236</v>
      </c>
      <c r="N148" s="77">
        <v>146</v>
      </c>
      <c r="O148" s="77">
        <v>72</v>
      </c>
      <c r="P148" s="77">
        <v>1</v>
      </c>
      <c r="Q148" s="77">
        <f t="shared" si="22"/>
        <v>218</v>
      </c>
      <c r="R148" s="77">
        <v>163</v>
      </c>
      <c r="S148" s="77">
        <v>81</v>
      </c>
      <c r="T148" s="77">
        <v>0</v>
      </c>
      <c r="U148" s="77">
        <f t="shared" si="23"/>
        <v>244</v>
      </c>
      <c r="V148" s="77"/>
      <c r="W148" s="77"/>
      <c r="X148" s="77"/>
      <c r="Y148" s="77">
        <f t="shared" si="24"/>
        <v>0</v>
      </c>
      <c r="Z148" s="77"/>
      <c r="AA148" s="77"/>
      <c r="AB148" s="77"/>
      <c r="AC148" s="77">
        <f t="shared" si="25"/>
        <v>0</v>
      </c>
      <c r="AD148" s="77">
        <f t="shared" si="26"/>
        <v>899</v>
      </c>
      <c r="AE148" s="77">
        <f t="shared" si="27"/>
        <v>7</v>
      </c>
      <c r="AF148" s="77">
        <f t="array" ref="AF148">1+COUNTIF($AD$4:$AD$403,"&gt;"&amp;AD148)+SUM(IF($AD$4:$AD$403=AD148,IF($AN$4:$AN$403&gt;AN148,1,0),0))+SUM(IF($AD$4:$AD$403=AD148,IF($AN$4:$AN$403=AN148,IF($AE$4:$AE$403&lt;AE148,1,0),0),0))+SUM(IF($AD$4:$AD$403=AD148,IF($AN$4:$AN$403=AN148,IF($AE$4:$AE$403=AE148,IF($AP$4:$AP$403&gt;AP148,1,0),0),0),0))</f>
        <v>60</v>
      </c>
      <c r="AG148" s="1">
        <v>145</v>
      </c>
      <c r="AH148" s="1">
        <f>AD148+AD149</f>
        <v>1815</v>
      </c>
      <c r="AI148" s="1">
        <f>AN148+AN149</f>
        <v>601</v>
      </c>
      <c r="AJ148" s="1">
        <f>AE148+AE149</f>
        <v>14</v>
      </c>
      <c r="AK148" s="11">
        <f t="array" ref="AK148">1+(SUM(IF($AH$4:$AH$403&gt;AH148,1,0))+SUM(IF($AH$4:$AH$403=AH148,IF($AI$4:$AI$403&gt;AI148,1,0),0))+SUM(IF($AH$4:$AH$403=AH148,IF($AI$4:$AI$403=AI148,IF($AJ$4:$AJ$403&lt;AJ148,1,0),0),0))+SUM(IF($AH$4:$AH$403=AH148,IF($AI$4:$AI$403=AI148,IF($AJ$4:$AJ$403=AJ148,IF($AQ$4:$AQ$403&gt;AQ148,1,0),0),0),0)))*2</f>
        <v>51</v>
      </c>
      <c r="AL148" s="1">
        <v>145</v>
      </c>
      <c r="AM148" s="77"/>
      <c r="AN148" s="77">
        <f t="shared" si="28"/>
        <v>270</v>
      </c>
      <c r="AO148" s="77">
        <f t="shared" si="29"/>
        <v>629</v>
      </c>
      <c r="AP148">
        <v>256</v>
      </c>
      <c r="AQ148">
        <v>256</v>
      </c>
      <c r="AR148">
        <f>AD148+AD149+AD150+AD151</f>
        <v>3608</v>
      </c>
      <c r="AS148">
        <f>AN148+AN149+AN150+AN151</f>
        <v>1205</v>
      </c>
      <c r="AT148">
        <f>AE148+AE149+AE150+AE151</f>
        <v>25</v>
      </c>
      <c r="AU148" s="77">
        <f t="array" ref="AU148">1+(SUM(IF($AR$4:$AR$403&gt;AR148,1,0))+SUM(IF($AR$4:$AR$403=AR148,IF($AS$4:$AS$403&gt;AS148,1,0),0))+SUM(IF($AR$4:$AR$403=AR148,IF($AS$4:$AS$403=AS148,IF($AT$4:$AT$403&lt;AT148,1,0),0),0))+SUM(IF($AR$4:$AR$403=AR148,IF($AS$4:$AS$403=AS148,IF($AT$4:$AT$403=AT148,IF($AW$4:$AW$403&gt;AW148,1,0),0),0),0)))*4</f>
        <v>41</v>
      </c>
      <c r="AV148">
        <v>145</v>
      </c>
      <c r="AW148">
        <f>AP148</f>
        <v>256</v>
      </c>
    </row>
    <row r="149" spans="1:49" ht="13.7" customHeight="1">
      <c r="A149" s="77">
        <v>146</v>
      </c>
      <c r="B149" s="7" t="s">
        <v>237</v>
      </c>
      <c r="C149" s="15" t="s">
        <v>191</v>
      </c>
      <c r="D149" s="16"/>
      <c r="E149" s="14"/>
      <c r="F149" s="77">
        <v>139</v>
      </c>
      <c r="G149" s="77">
        <v>88</v>
      </c>
      <c r="H149" s="77">
        <v>1</v>
      </c>
      <c r="I149" s="77">
        <f t="shared" si="20"/>
        <v>227</v>
      </c>
      <c r="J149" s="77">
        <v>159</v>
      </c>
      <c r="K149" s="77">
        <v>63</v>
      </c>
      <c r="L149" s="77">
        <v>4</v>
      </c>
      <c r="M149" s="77">
        <f t="shared" si="21"/>
        <v>222</v>
      </c>
      <c r="N149" s="77">
        <v>135</v>
      </c>
      <c r="O149" s="77">
        <v>78</v>
      </c>
      <c r="P149" s="77">
        <v>1</v>
      </c>
      <c r="Q149" s="77">
        <f t="shared" si="22"/>
        <v>213</v>
      </c>
      <c r="R149" s="77">
        <v>152</v>
      </c>
      <c r="S149" s="77">
        <v>102</v>
      </c>
      <c r="T149" s="77">
        <v>1</v>
      </c>
      <c r="U149" s="77">
        <f t="shared" si="23"/>
        <v>254</v>
      </c>
      <c r="V149" s="77"/>
      <c r="W149" s="77"/>
      <c r="X149" s="77"/>
      <c r="Y149" s="77">
        <f t="shared" si="24"/>
        <v>0</v>
      </c>
      <c r="Z149" s="77"/>
      <c r="AA149" s="77"/>
      <c r="AB149" s="77"/>
      <c r="AC149" s="77">
        <f t="shared" si="25"/>
        <v>0</v>
      </c>
      <c r="AD149" s="77">
        <f t="shared" si="26"/>
        <v>916</v>
      </c>
      <c r="AE149" s="77">
        <f t="shared" si="27"/>
        <v>7</v>
      </c>
      <c r="AF149" s="77">
        <f t="array" ref="AF149">1+COUNTIF($AD$4:$AD$403,"&gt;"&amp;AD149)+SUM(IF($AD$4:$AD$403=AD149,IF($AN$4:$AN$403&gt;AN149,1,0),0))+SUM(IF($AD$4:$AD$403=AD149,IF($AN$4:$AN$403=AN149,IF($AE$4:$AE$403&lt;AE149,1,0),0),0))+SUM(IF($AD$4:$AD$403=AD149,IF($AN$4:$AN$403=AN149,IF($AE$4:$AE$403=AE149,IF($AP$4:$AP$403&gt;AP149,1,0),0),0),0))</f>
        <v>41</v>
      </c>
      <c r="AG149" s="1">
        <v>146</v>
      </c>
      <c r="AK149" s="77">
        <f>AK148+1</f>
        <v>52</v>
      </c>
      <c r="AL149" s="1">
        <v>146</v>
      </c>
      <c r="AM149" s="77"/>
      <c r="AN149" s="77">
        <f t="shared" si="28"/>
        <v>331</v>
      </c>
      <c r="AO149" s="77">
        <f t="shared" si="29"/>
        <v>585</v>
      </c>
      <c r="AP149">
        <v>255</v>
      </c>
      <c r="AU149" s="77">
        <f>AU148+1</f>
        <v>42</v>
      </c>
      <c r="AV149">
        <v>146</v>
      </c>
    </row>
    <row r="150" spans="1:49" ht="13.7" customHeight="1">
      <c r="A150" s="77">
        <v>147</v>
      </c>
      <c r="B150" s="7" t="s">
        <v>238</v>
      </c>
      <c r="C150" s="12" t="s">
        <v>239</v>
      </c>
      <c r="D150" s="13"/>
      <c r="E150" s="14"/>
      <c r="F150" s="77">
        <v>131</v>
      </c>
      <c r="G150" s="77">
        <v>57</v>
      </c>
      <c r="H150" s="77">
        <v>3</v>
      </c>
      <c r="I150" s="77">
        <f t="shared" si="20"/>
        <v>188</v>
      </c>
      <c r="J150" s="77">
        <v>143</v>
      </c>
      <c r="K150" s="77">
        <v>78</v>
      </c>
      <c r="L150" s="77">
        <v>1</v>
      </c>
      <c r="M150" s="77">
        <f t="shared" si="21"/>
        <v>221</v>
      </c>
      <c r="N150" s="77">
        <v>137</v>
      </c>
      <c r="O150" s="77">
        <v>60</v>
      </c>
      <c r="P150" s="77">
        <v>1</v>
      </c>
      <c r="Q150" s="77">
        <f t="shared" si="22"/>
        <v>197</v>
      </c>
      <c r="R150" s="77">
        <v>155</v>
      </c>
      <c r="S150" s="77">
        <v>69</v>
      </c>
      <c r="T150" s="77">
        <v>3</v>
      </c>
      <c r="U150" s="77">
        <f t="shared" si="23"/>
        <v>224</v>
      </c>
      <c r="V150" s="77"/>
      <c r="W150" s="77"/>
      <c r="X150" s="77"/>
      <c r="Y150" s="77">
        <f t="shared" si="24"/>
        <v>0</v>
      </c>
      <c r="Z150" s="77"/>
      <c r="AA150" s="77"/>
      <c r="AB150" s="77"/>
      <c r="AC150" s="77">
        <f t="shared" si="25"/>
        <v>0</v>
      </c>
      <c r="AD150" s="77">
        <f t="shared" si="26"/>
        <v>830</v>
      </c>
      <c r="AE150" s="77">
        <f t="shared" si="27"/>
        <v>8</v>
      </c>
      <c r="AF150" s="77">
        <f t="array" ref="AF150">1+COUNTIF($AD$4:$AD$403,"&gt;"&amp;AD150)+SUM(IF($AD$4:$AD$403=AD150,IF($AN$4:$AN$403&gt;AN150,1,0),0))+SUM(IF($AD$4:$AD$403=AD150,IF($AN$4:$AN$403=AN150,IF($AE$4:$AE$403&lt;AE150,1,0),0),0))+SUM(IF($AD$4:$AD$403=AD150,IF($AN$4:$AN$403=AN150,IF($AE$4:$AE$403=AE150,IF($AP$4:$AP$403&gt;AP150,1,0),0),0),0))</f>
        <v>118</v>
      </c>
      <c r="AG150" s="1">
        <v>147</v>
      </c>
      <c r="AH150" s="1">
        <f>AD150+AD151</f>
        <v>1793</v>
      </c>
      <c r="AI150" s="1">
        <f>AN150+AN151</f>
        <v>604</v>
      </c>
      <c r="AJ150" s="1">
        <f>AE150+AE151</f>
        <v>11</v>
      </c>
      <c r="AK150" s="11">
        <f t="array" ref="AK150">1+(SUM(IF($AH$4:$AH$403&gt;AH150,1,0))+SUM(IF($AH$4:$AH$403=AH150,IF($AI$4:$AI$403&gt;AI150,1,0),0))+SUM(IF($AH$4:$AH$403=AH150,IF($AI$4:$AI$403=AI150,IF($AJ$4:$AJ$403&lt;AJ150,1,0),0),0))+SUM(IF($AH$4:$AH$403=AH150,IF($AI$4:$AI$403=AI150,IF($AJ$4:$AJ$403=AJ150,IF($AQ$4:$AQ$403&gt;AQ150,1,0),0),0),0)))*2</f>
        <v>61</v>
      </c>
      <c r="AL150" s="1">
        <v>147</v>
      </c>
      <c r="AM150" s="77"/>
      <c r="AN150" s="77">
        <f t="shared" si="28"/>
        <v>264</v>
      </c>
      <c r="AO150" s="77">
        <f t="shared" si="29"/>
        <v>566</v>
      </c>
      <c r="AP150">
        <v>254</v>
      </c>
      <c r="AQ150">
        <v>254</v>
      </c>
      <c r="AU150" s="77">
        <f>AU148+2</f>
        <v>43</v>
      </c>
      <c r="AV150">
        <v>147</v>
      </c>
    </row>
    <row r="151" spans="1:49" ht="13.7" customHeight="1">
      <c r="A151" s="77">
        <v>148</v>
      </c>
      <c r="B151" s="7" t="s">
        <v>240</v>
      </c>
      <c r="C151" s="15" t="s">
        <v>241</v>
      </c>
      <c r="D151" s="16"/>
      <c r="E151" s="14"/>
      <c r="F151" s="77">
        <v>144</v>
      </c>
      <c r="G151" s="77">
        <v>99</v>
      </c>
      <c r="H151" s="77">
        <v>1</v>
      </c>
      <c r="I151" s="77">
        <f t="shared" si="20"/>
        <v>243</v>
      </c>
      <c r="J151" s="77">
        <v>152</v>
      </c>
      <c r="K151" s="77">
        <v>70</v>
      </c>
      <c r="L151" s="77">
        <v>0</v>
      </c>
      <c r="M151" s="77">
        <f t="shared" si="21"/>
        <v>222</v>
      </c>
      <c r="N151" s="77">
        <v>176</v>
      </c>
      <c r="O151" s="77">
        <v>81</v>
      </c>
      <c r="P151" s="77">
        <v>1</v>
      </c>
      <c r="Q151" s="77">
        <f t="shared" si="22"/>
        <v>257</v>
      </c>
      <c r="R151" s="77">
        <v>151</v>
      </c>
      <c r="S151" s="77">
        <v>90</v>
      </c>
      <c r="T151" s="77">
        <v>1</v>
      </c>
      <c r="U151" s="77">
        <f t="shared" si="23"/>
        <v>241</v>
      </c>
      <c r="V151" s="77"/>
      <c r="W151" s="77"/>
      <c r="X151" s="77"/>
      <c r="Y151" s="77">
        <f t="shared" si="24"/>
        <v>0</v>
      </c>
      <c r="Z151" s="77"/>
      <c r="AA151" s="77"/>
      <c r="AB151" s="77"/>
      <c r="AC151" s="77">
        <f t="shared" si="25"/>
        <v>0</v>
      </c>
      <c r="AD151" s="77">
        <f t="shared" si="26"/>
        <v>963</v>
      </c>
      <c r="AE151" s="77">
        <f t="shared" si="27"/>
        <v>3</v>
      </c>
      <c r="AF151" s="77">
        <f t="array" ref="AF151">1+COUNTIF($AD$4:$AD$403,"&gt;"&amp;AD151)+SUM(IF($AD$4:$AD$403=AD151,IF($AN$4:$AN$403&gt;AN151,1,0),0))+SUM(IF($AD$4:$AD$403=AD151,IF($AN$4:$AN$403=AN151,IF($AE$4:$AE$403&lt;AE151,1,0),0),0))+SUM(IF($AD$4:$AD$403=AD151,IF($AN$4:$AN$403=AN151,IF($AE$4:$AE$403=AE151,IF($AP$4:$AP$403&gt;AP151,1,0),0),0),0))</f>
        <v>12</v>
      </c>
      <c r="AG151" s="1">
        <v>148</v>
      </c>
      <c r="AK151" s="77">
        <f>AK150+1</f>
        <v>62</v>
      </c>
      <c r="AL151" s="1">
        <v>148</v>
      </c>
      <c r="AM151" s="77"/>
      <c r="AN151" s="77">
        <f t="shared" si="28"/>
        <v>340</v>
      </c>
      <c r="AO151" s="77">
        <f t="shared" si="29"/>
        <v>623</v>
      </c>
      <c r="AP151">
        <v>253</v>
      </c>
      <c r="AU151" s="77">
        <f>AU148+3</f>
        <v>44</v>
      </c>
      <c r="AV151">
        <v>148</v>
      </c>
    </row>
    <row r="152" spans="1:49" ht="13.7" customHeight="1">
      <c r="A152" s="77">
        <v>149</v>
      </c>
      <c r="B152" s="7" t="s">
        <v>52</v>
      </c>
      <c r="C152" s="12" t="s">
        <v>61</v>
      </c>
      <c r="D152" s="13"/>
      <c r="E152" s="14"/>
      <c r="F152" s="77">
        <v>165</v>
      </c>
      <c r="G152" s="77">
        <v>59</v>
      </c>
      <c r="H152" s="77">
        <v>3</v>
      </c>
      <c r="I152" s="77">
        <f t="shared" si="20"/>
        <v>224</v>
      </c>
      <c r="J152" s="77">
        <v>162</v>
      </c>
      <c r="K152" s="77">
        <v>78</v>
      </c>
      <c r="L152" s="77">
        <v>4</v>
      </c>
      <c r="M152" s="77">
        <f t="shared" si="21"/>
        <v>240</v>
      </c>
      <c r="N152" s="77">
        <v>143</v>
      </c>
      <c r="O152" s="77">
        <v>53</v>
      </c>
      <c r="P152" s="77">
        <v>5</v>
      </c>
      <c r="Q152" s="77">
        <f t="shared" si="22"/>
        <v>196</v>
      </c>
      <c r="R152" s="77">
        <v>159</v>
      </c>
      <c r="S152" s="77">
        <v>81</v>
      </c>
      <c r="T152" s="77">
        <v>0</v>
      </c>
      <c r="U152" s="77">
        <f t="shared" si="23"/>
        <v>240</v>
      </c>
      <c r="V152" s="77"/>
      <c r="W152" s="77"/>
      <c r="X152" s="77"/>
      <c r="Y152" s="77">
        <f t="shared" si="24"/>
        <v>0</v>
      </c>
      <c r="Z152" s="77"/>
      <c r="AA152" s="77"/>
      <c r="AB152" s="77"/>
      <c r="AC152" s="77">
        <f t="shared" si="25"/>
        <v>0</v>
      </c>
      <c r="AD152" s="77">
        <f t="shared" si="26"/>
        <v>900</v>
      </c>
      <c r="AE152" s="77">
        <f t="shared" si="27"/>
        <v>12</v>
      </c>
      <c r="AF152" s="77">
        <f t="array" ref="AF152">1+COUNTIF($AD$4:$AD$403,"&gt;"&amp;AD152)+SUM(IF($AD$4:$AD$403=AD152,IF($AN$4:$AN$403&gt;AN152,1,0),0))+SUM(IF($AD$4:$AD$403=AD152,IF($AN$4:$AN$403=AN152,IF($AE$4:$AE$403&lt;AE152,1,0),0),0))+SUM(IF($AD$4:$AD$403=AD152,IF($AN$4:$AN$403=AN152,IF($AE$4:$AE$403=AE152,IF($AP$4:$AP$403&gt;AP152,1,0),0),0),0))</f>
        <v>57</v>
      </c>
      <c r="AG152" s="1">
        <v>149</v>
      </c>
      <c r="AH152" s="1">
        <f>AD152+AD153</f>
        <v>1834</v>
      </c>
      <c r="AI152" s="1">
        <f>AN152+AN153</f>
        <v>577</v>
      </c>
      <c r="AJ152" s="1">
        <f>AE152+AE153</f>
        <v>18</v>
      </c>
      <c r="AK152" s="11">
        <f t="array" ref="AK152">1+(SUM(IF($AH$4:$AH$403&gt;AH152,1,0))+SUM(IF($AH$4:$AH$403=AH152,IF($AI$4:$AI$403&gt;AI152,1,0),0))+SUM(IF($AH$4:$AH$403=AH152,IF($AI$4:$AI$403=AI152,IF($AJ$4:$AJ$403&lt;AJ152,1,0),0),0))+SUM(IF($AH$4:$AH$403=AH152,IF($AI$4:$AI$403=AI152,IF($AJ$4:$AJ$403=AJ152,IF($AQ$4:$AQ$403&gt;AQ152,1,0),0),0),0)))*2</f>
        <v>41</v>
      </c>
      <c r="AL152" s="1">
        <v>149</v>
      </c>
      <c r="AM152" s="77"/>
      <c r="AN152" s="77">
        <f t="shared" si="28"/>
        <v>271</v>
      </c>
      <c r="AO152" s="77">
        <f t="shared" si="29"/>
        <v>629</v>
      </c>
      <c r="AP152">
        <v>252</v>
      </c>
      <c r="AQ152">
        <v>252</v>
      </c>
      <c r="AR152">
        <f>AD152+AD153+AD154+AD155</f>
        <v>1834</v>
      </c>
      <c r="AS152">
        <f>AN152+AN153+AN154+AN155</f>
        <v>577</v>
      </c>
      <c r="AT152">
        <f>AE152+AE153+AE154+AE155</f>
        <v>18</v>
      </c>
      <c r="AU152" s="77">
        <f t="array" ref="AU152">1+(SUM(IF($AR$4:$AR$403&gt;AR152,1,0))+SUM(IF($AR$4:$AR$403=AR152,IF($AS$4:$AS$403&gt;AS152,1,0),0))+SUM(IF($AR$4:$AR$403=AR152,IF($AS$4:$AS$403=AS152,IF($AT$4:$AT$403&lt;AT152,1,0),0),0))+SUM(IF($AR$4:$AR$403=AR152,IF($AS$4:$AS$403=AS152,IF($AT$4:$AT$403=AT152,IF($AW$4:$AW$403&gt;AW152,1,0),0),0),0)))*4</f>
        <v>145</v>
      </c>
      <c r="AV152">
        <v>149</v>
      </c>
      <c r="AW152">
        <f>AP152</f>
        <v>252</v>
      </c>
    </row>
    <row r="153" spans="1:49" ht="13.7" customHeight="1">
      <c r="A153" s="77">
        <v>150</v>
      </c>
      <c r="B153" s="7" t="s">
        <v>242</v>
      </c>
      <c r="C153" s="15" t="s">
        <v>51</v>
      </c>
      <c r="D153" s="16"/>
      <c r="E153" s="14"/>
      <c r="F153" s="77">
        <v>155</v>
      </c>
      <c r="G153" s="77">
        <v>62</v>
      </c>
      <c r="H153" s="77">
        <v>2</v>
      </c>
      <c r="I153" s="77">
        <f t="shared" si="20"/>
        <v>217</v>
      </c>
      <c r="J153" s="77">
        <v>170</v>
      </c>
      <c r="K153" s="77">
        <v>77</v>
      </c>
      <c r="L153" s="77">
        <v>3</v>
      </c>
      <c r="M153" s="77">
        <f t="shared" si="21"/>
        <v>247</v>
      </c>
      <c r="N153" s="77">
        <v>146</v>
      </c>
      <c r="O153" s="77">
        <v>88</v>
      </c>
      <c r="P153" s="77">
        <v>1</v>
      </c>
      <c r="Q153" s="77">
        <f t="shared" si="22"/>
        <v>234</v>
      </c>
      <c r="R153" s="77">
        <v>157</v>
      </c>
      <c r="S153" s="77">
        <v>79</v>
      </c>
      <c r="T153" s="77">
        <v>0</v>
      </c>
      <c r="U153" s="77">
        <f t="shared" si="23"/>
        <v>236</v>
      </c>
      <c r="V153" s="77"/>
      <c r="W153" s="77"/>
      <c r="X153" s="77"/>
      <c r="Y153" s="77">
        <f t="shared" si="24"/>
        <v>0</v>
      </c>
      <c r="Z153" s="77"/>
      <c r="AA153" s="77"/>
      <c r="AB153" s="77"/>
      <c r="AC153" s="77">
        <f t="shared" si="25"/>
        <v>0</v>
      </c>
      <c r="AD153" s="77">
        <f t="shared" si="26"/>
        <v>934</v>
      </c>
      <c r="AE153" s="77">
        <f t="shared" si="27"/>
        <v>6</v>
      </c>
      <c r="AF153" s="77">
        <f t="array" ref="AF153">1+COUNTIF($AD$4:$AD$403,"&gt;"&amp;AD153)+SUM(IF($AD$4:$AD$403=AD153,IF($AN$4:$AN$403&gt;AN153,1,0),0))+SUM(IF($AD$4:$AD$403=AD153,IF($AN$4:$AN$403=AN153,IF($AE$4:$AE$403&lt;AE153,1,0),0),0))+SUM(IF($AD$4:$AD$403=AD153,IF($AN$4:$AN$403=AN153,IF($AE$4:$AE$403=AE153,IF($AP$4:$AP$403&gt;AP153,1,0),0),0),0))</f>
        <v>31</v>
      </c>
      <c r="AG153" s="1">
        <v>150</v>
      </c>
      <c r="AK153" s="77">
        <f>AK152+1</f>
        <v>42</v>
      </c>
      <c r="AL153" s="1">
        <v>150</v>
      </c>
      <c r="AM153" s="77"/>
      <c r="AN153" s="77">
        <f t="shared" si="28"/>
        <v>306</v>
      </c>
      <c r="AO153" s="77">
        <f t="shared" si="29"/>
        <v>628</v>
      </c>
      <c r="AP153">
        <v>251</v>
      </c>
      <c r="AU153" s="77">
        <f>AU152+1</f>
        <v>146</v>
      </c>
      <c r="AV153">
        <v>150</v>
      </c>
    </row>
    <row r="154" spans="1:49" ht="13.7" customHeight="1">
      <c r="A154" s="77">
        <v>151</v>
      </c>
      <c r="B154" s="7"/>
      <c r="C154" s="12"/>
      <c r="D154" s="13"/>
      <c r="E154" s="14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K154" s="11"/>
      <c r="AM154" s="77"/>
      <c r="AN154" s="77"/>
      <c r="AO154" s="77"/>
      <c r="AP154">
        <v>250</v>
      </c>
      <c r="AQ154">
        <v>250</v>
      </c>
      <c r="AU154" s="77">
        <f>AU152+2</f>
        <v>147</v>
      </c>
      <c r="AV154">
        <v>151</v>
      </c>
    </row>
    <row r="155" spans="1:49" ht="13.7" customHeight="1">
      <c r="A155" s="77">
        <v>152</v>
      </c>
      <c r="B155" s="7"/>
      <c r="C155" s="15"/>
      <c r="D155" s="16"/>
      <c r="E155" s="14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K155" s="77"/>
      <c r="AM155" s="77"/>
      <c r="AN155" s="77"/>
      <c r="AO155" s="77"/>
      <c r="AP155">
        <v>249</v>
      </c>
      <c r="AU155" s="77">
        <f>AU152+3</f>
        <v>148</v>
      </c>
      <c r="AV155">
        <v>152</v>
      </c>
    </row>
    <row r="156" spans="1:49" ht="13.7" customHeight="1">
      <c r="A156" s="77">
        <v>153</v>
      </c>
      <c r="B156" s="7"/>
      <c r="C156" s="12"/>
      <c r="D156" s="13"/>
      <c r="E156" s="14"/>
      <c r="F156" s="77"/>
      <c r="G156" s="77"/>
      <c r="H156" s="77"/>
      <c r="I156" s="77">
        <f t="shared" si="20"/>
        <v>0</v>
      </c>
      <c r="J156" s="77"/>
      <c r="K156" s="77"/>
      <c r="L156" s="77"/>
      <c r="M156" s="77">
        <f t="shared" si="21"/>
        <v>0</v>
      </c>
      <c r="N156" s="77"/>
      <c r="O156" s="77"/>
      <c r="P156" s="77"/>
      <c r="Q156" s="77">
        <f t="shared" si="22"/>
        <v>0</v>
      </c>
      <c r="R156" s="77"/>
      <c r="S156" s="77"/>
      <c r="T156" s="77"/>
      <c r="U156" s="77">
        <f t="shared" si="23"/>
        <v>0</v>
      </c>
      <c r="V156" s="77"/>
      <c r="W156" s="77"/>
      <c r="X156" s="77"/>
      <c r="Y156" s="77">
        <f t="shared" si="24"/>
        <v>0</v>
      </c>
      <c r="Z156" s="77"/>
      <c r="AA156" s="77"/>
      <c r="AB156" s="77"/>
      <c r="AC156" s="77">
        <f t="shared" si="25"/>
        <v>0</v>
      </c>
      <c r="AD156" s="77">
        <f t="shared" si="26"/>
        <v>0</v>
      </c>
      <c r="AE156" s="77">
        <f t="shared" si="27"/>
        <v>0</v>
      </c>
      <c r="AF156" s="77">
        <f t="array" ref="AF156">1+COUNTIF($AD$4:$AD$403,"&gt;"&amp;AD156)+SUM(IF($AD$4:$AD$403=AD156,IF($AN$4:$AN$403&gt;AN156,1,0),0))+SUM(IF($AD$4:$AD$403=AD156,IF($AN$4:$AN$403=AN156,IF($AE$4:$AE$403&lt;AE156,1,0),0),0))+SUM(IF($AD$4:$AD$403=AD156,IF($AN$4:$AN$403=AN156,IF($AE$4:$AE$403=AE156,IF($AP$4:$AP$403&gt;AP156,1,0),0),0),0))</f>
        <v>153</v>
      </c>
      <c r="AG156" s="1">
        <v>153</v>
      </c>
      <c r="AH156" s="1">
        <f>AD156+AD157</f>
        <v>0</v>
      </c>
      <c r="AI156" s="1">
        <f>AN156+AN157</f>
        <v>0</v>
      </c>
      <c r="AJ156" s="1">
        <f>AE156+AE157</f>
        <v>0</v>
      </c>
      <c r="AK156" s="11">
        <f t="array" ref="AK156">1+(SUM(IF($AH$4:$AH$403&gt;AH156,1,0))+SUM(IF($AH$4:$AH$403=AH156,IF($AI$4:$AI$403&gt;AI156,1,0),0))+SUM(IF($AH$4:$AH$403=AH156,IF($AI$4:$AI$403=AI156,IF($AJ$4:$AJ$403&lt;AJ156,1,0),0),0))+SUM(IF($AH$4:$AH$403=AH156,IF($AI$4:$AI$403=AI156,IF($AJ$4:$AJ$403=AJ156,IF($AQ$4:$AQ$403&gt;AQ156,1,0),0),0),0)))*2</f>
        <v>153</v>
      </c>
      <c r="AL156" s="1">
        <v>153</v>
      </c>
      <c r="AM156" s="77"/>
      <c r="AN156" s="77">
        <f t="shared" si="28"/>
        <v>0</v>
      </c>
      <c r="AO156" s="77">
        <f t="shared" si="29"/>
        <v>0</v>
      </c>
      <c r="AP156">
        <v>248</v>
      </c>
      <c r="AQ156">
        <v>248</v>
      </c>
      <c r="AR156">
        <f>AD156+AD157+AD158+AD159</f>
        <v>0</v>
      </c>
      <c r="AS156">
        <f>AN156+AN157+AN158+AN159</f>
        <v>0</v>
      </c>
      <c r="AT156">
        <f>AE156+AE157+AE158+AE159</f>
        <v>0</v>
      </c>
      <c r="AU156" s="77">
        <f t="array" ref="AU156">1+(SUM(IF($AR$4:$AR$403&gt;AR156,1,0))+SUM(IF($AR$4:$AR$403=AR156,IF($AS$4:$AS$403&gt;AS156,1,0),0))+SUM(IF($AR$4:$AR$403=AR156,IF($AS$4:$AS$403=AS156,IF($AT$4:$AT$403&lt;AT156,1,0),0),0))+SUM(IF($AR$4:$AR$403=AR156,IF($AS$4:$AS$403=AS156,IF($AT$4:$AT$403=AT156,IF($AW$4:$AW$403&gt;AW156,1,0),0),0),0)))*4</f>
        <v>153</v>
      </c>
      <c r="AV156">
        <v>153</v>
      </c>
      <c r="AW156">
        <f>AP156</f>
        <v>248</v>
      </c>
    </row>
    <row r="157" spans="1:49" ht="13.7" customHeight="1">
      <c r="A157" s="77">
        <v>154</v>
      </c>
      <c r="B157" s="7"/>
      <c r="C157" s="15"/>
      <c r="D157" s="16"/>
      <c r="E157" s="14"/>
      <c r="F157" s="77"/>
      <c r="G157" s="77"/>
      <c r="H157" s="77"/>
      <c r="I157" s="77">
        <f t="shared" si="20"/>
        <v>0</v>
      </c>
      <c r="J157" s="77"/>
      <c r="K157" s="77"/>
      <c r="L157" s="77"/>
      <c r="M157" s="77">
        <f t="shared" si="21"/>
        <v>0</v>
      </c>
      <c r="N157" s="77"/>
      <c r="O157" s="77"/>
      <c r="P157" s="77"/>
      <c r="Q157" s="77">
        <f t="shared" si="22"/>
        <v>0</v>
      </c>
      <c r="R157" s="77"/>
      <c r="S157" s="77"/>
      <c r="T157" s="77"/>
      <c r="U157" s="77">
        <f t="shared" si="23"/>
        <v>0</v>
      </c>
      <c r="V157" s="77"/>
      <c r="W157" s="77"/>
      <c r="X157" s="77"/>
      <c r="Y157" s="77">
        <f t="shared" si="24"/>
        <v>0</v>
      </c>
      <c r="Z157" s="77"/>
      <c r="AA157" s="77"/>
      <c r="AB157" s="77"/>
      <c r="AC157" s="77">
        <f t="shared" si="25"/>
        <v>0</v>
      </c>
      <c r="AD157" s="77">
        <f t="shared" si="26"/>
        <v>0</v>
      </c>
      <c r="AE157" s="77">
        <f t="shared" si="27"/>
        <v>0</v>
      </c>
      <c r="AF157" s="77">
        <f t="array" ref="AF157">1+COUNTIF($AD$4:$AD$403,"&gt;"&amp;AD157)+SUM(IF($AD$4:$AD$403=AD157,IF($AN$4:$AN$403&gt;AN157,1,0),0))+SUM(IF($AD$4:$AD$403=AD157,IF($AN$4:$AN$403=AN157,IF($AE$4:$AE$403&lt;AE157,1,0),0),0))+SUM(IF($AD$4:$AD$403=AD157,IF($AN$4:$AN$403=AN157,IF($AE$4:$AE$403=AE157,IF($AP$4:$AP$403&gt;AP157,1,0),0),0),0))</f>
        <v>154</v>
      </c>
      <c r="AG157" s="1">
        <v>154</v>
      </c>
      <c r="AK157" s="77">
        <f>AK156+1</f>
        <v>154</v>
      </c>
      <c r="AL157" s="1">
        <v>154</v>
      </c>
      <c r="AM157" s="77"/>
      <c r="AN157" s="77">
        <f t="shared" si="28"/>
        <v>0</v>
      </c>
      <c r="AO157" s="77">
        <f t="shared" si="29"/>
        <v>0</v>
      </c>
      <c r="AP157">
        <v>247</v>
      </c>
      <c r="AU157" s="77">
        <f>AU156+1</f>
        <v>154</v>
      </c>
      <c r="AV157">
        <v>154</v>
      </c>
    </row>
    <row r="158" spans="1:49" ht="13.7" customHeight="1">
      <c r="A158" s="77">
        <v>155</v>
      </c>
      <c r="B158" s="7"/>
      <c r="C158" s="12"/>
      <c r="D158" s="13"/>
      <c r="E158" s="14"/>
      <c r="F158" s="77"/>
      <c r="G158" s="77"/>
      <c r="H158" s="77"/>
      <c r="I158" s="77">
        <f t="shared" si="20"/>
        <v>0</v>
      </c>
      <c r="J158" s="77"/>
      <c r="K158" s="77"/>
      <c r="L158" s="77"/>
      <c r="M158" s="77">
        <f t="shared" si="21"/>
        <v>0</v>
      </c>
      <c r="N158" s="77"/>
      <c r="O158" s="77"/>
      <c r="P158" s="77"/>
      <c r="Q158" s="77">
        <f t="shared" si="22"/>
        <v>0</v>
      </c>
      <c r="R158" s="77"/>
      <c r="S158" s="77"/>
      <c r="T158" s="77"/>
      <c r="U158" s="77">
        <f t="shared" si="23"/>
        <v>0</v>
      </c>
      <c r="V158" s="77"/>
      <c r="W158" s="77"/>
      <c r="X158" s="77"/>
      <c r="Y158" s="77">
        <f t="shared" si="24"/>
        <v>0</v>
      </c>
      <c r="Z158" s="77"/>
      <c r="AA158" s="77"/>
      <c r="AB158" s="77"/>
      <c r="AC158" s="77">
        <f t="shared" si="25"/>
        <v>0</v>
      </c>
      <c r="AD158" s="77">
        <f t="shared" si="26"/>
        <v>0</v>
      </c>
      <c r="AE158" s="77">
        <f t="shared" si="27"/>
        <v>0</v>
      </c>
      <c r="AF158" s="77">
        <f t="array" ref="AF158">1+COUNTIF($AD$4:$AD$403,"&gt;"&amp;AD158)+SUM(IF($AD$4:$AD$403=AD158,IF($AN$4:$AN$403&gt;AN158,1,0),0))+SUM(IF($AD$4:$AD$403=AD158,IF($AN$4:$AN$403=AN158,IF($AE$4:$AE$403&lt;AE158,1,0),0),0))+SUM(IF($AD$4:$AD$403=AD158,IF($AN$4:$AN$403=AN158,IF($AE$4:$AE$403=AE158,IF($AP$4:$AP$403&gt;AP158,1,0),0),0),0))</f>
        <v>155</v>
      </c>
      <c r="AG158" s="1">
        <v>155</v>
      </c>
      <c r="AH158" s="1">
        <f>AD158+AD159</f>
        <v>0</v>
      </c>
      <c r="AI158" s="1">
        <f>AN158+AN159</f>
        <v>0</v>
      </c>
      <c r="AJ158" s="1">
        <f>AE158+AE159</f>
        <v>0</v>
      </c>
      <c r="AK158" s="11">
        <f t="array" ref="AK158">1+(SUM(IF($AH$4:$AH$403&gt;AH158,1,0))+SUM(IF($AH$4:$AH$403=AH158,IF($AI$4:$AI$403&gt;AI158,1,0),0))+SUM(IF($AH$4:$AH$403=AH158,IF($AI$4:$AI$403=AI158,IF($AJ$4:$AJ$403&lt;AJ158,1,0),0),0))+SUM(IF($AH$4:$AH$403=AH158,IF($AI$4:$AI$403=AI158,IF($AJ$4:$AJ$403=AJ158,IF($AQ$4:$AQ$403&gt;AQ158,1,0),0),0),0)))*2</f>
        <v>155</v>
      </c>
      <c r="AL158" s="1">
        <v>155</v>
      </c>
      <c r="AM158" s="77"/>
      <c r="AN158" s="77">
        <f t="shared" si="28"/>
        <v>0</v>
      </c>
      <c r="AO158" s="77">
        <f t="shared" si="29"/>
        <v>0</v>
      </c>
      <c r="AP158">
        <v>246</v>
      </c>
      <c r="AQ158">
        <v>246</v>
      </c>
      <c r="AU158" s="77">
        <f>AU156+2</f>
        <v>155</v>
      </c>
      <c r="AV158">
        <v>155</v>
      </c>
    </row>
    <row r="159" spans="1:49" ht="13.7" customHeight="1">
      <c r="A159" s="77">
        <v>156</v>
      </c>
      <c r="B159" s="7"/>
      <c r="C159" s="15"/>
      <c r="D159" s="16"/>
      <c r="E159" s="14"/>
      <c r="F159" s="77"/>
      <c r="G159" s="77"/>
      <c r="H159" s="77"/>
      <c r="I159" s="77">
        <f t="shared" si="20"/>
        <v>0</v>
      </c>
      <c r="J159" s="77"/>
      <c r="K159" s="77"/>
      <c r="L159" s="77"/>
      <c r="M159" s="77">
        <f t="shared" si="21"/>
        <v>0</v>
      </c>
      <c r="N159" s="77"/>
      <c r="O159" s="77"/>
      <c r="P159" s="77"/>
      <c r="Q159" s="77">
        <f t="shared" si="22"/>
        <v>0</v>
      </c>
      <c r="R159" s="77"/>
      <c r="S159" s="77"/>
      <c r="T159" s="77"/>
      <c r="U159" s="77">
        <f t="shared" si="23"/>
        <v>0</v>
      </c>
      <c r="V159" s="77"/>
      <c r="W159" s="77"/>
      <c r="X159" s="77"/>
      <c r="Y159" s="77">
        <f t="shared" si="24"/>
        <v>0</v>
      </c>
      <c r="Z159" s="77"/>
      <c r="AA159" s="77"/>
      <c r="AB159" s="77"/>
      <c r="AC159" s="77">
        <f t="shared" si="25"/>
        <v>0</v>
      </c>
      <c r="AD159" s="77">
        <f t="shared" si="26"/>
        <v>0</v>
      </c>
      <c r="AE159" s="77">
        <f t="shared" si="27"/>
        <v>0</v>
      </c>
      <c r="AF159" s="77">
        <f t="array" ref="AF159">1+COUNTIF($AD$4:$AD$403,"&gt;"&amp;AD159)+SUM(IF($AD$4:$AD$403=AD159,IF($AN$4:$AN$403&gt;AN159,1,0),0))+SUM(IF($AD$4:$AD$403=AD159,IF($AN$4:$AN$403=AN159,IF($AE$4:$AE$403&lt;AE159,1,0),0),0))+SUM(IF($AD$4:$AD$403=AD159,IF($AN$4:$AN$403=AN159,IF($AE$4:$AE$403=AE159,IF($AP$4:$AP$403&gt;AP159,1,0),0),0),0))</f>
        <v>156</v>
      </c>
      <c r="AG159" s="1">
        <v>156</v>
      </c>
      <c r="AK159" s="77">
        <f>AK158+1</f>
        <v>156</v>
      </c>
      <c r="AL159" s="1">
        <v>156</v>
      </c>
      <c r="AM159" s="77"/>
      <c r="AN159" s="77">
        <f t="shared" si="28"/>
        <v>0</v>
      </c>
      <c r="AO159" s="77">
        <f t="shared" si="29"/>
        <v>0</v>
      </c>
      <c r="AP159">
        <v>245</v>
      </c>
      <c r="AU159" s="77">
        <f>AU156+3</f>
        <v>156</v>
      </c>
      <c r="AV159">
        <v>156</v>
      </c>
    </row>
    <row r="160" spans="1:49" ht="13.7" customHeight="1">
      <c r="A160" s="77">
        <v>157</v>
      </c>
      <c r="B160" s="7"/>
      <c r="C160" s="12"/>
      <c r="D160" s="13"/>
      <c r="E160" s="14"/>
      <c r="F160" s="77"/>
      <c r="G160" s="77"/>
      <c r="H160" s="77"/>
      <c r="I160" s="77">
        <f t="shared" si="20"/>
        <v>0</v>
      </c>
      <c r="J160" s="77"/>
      <c r="K160" s="77"/>
      <c r="L160" s="77"/>
      <c r="M160" s="77">
        <f t="shared" si="21"/>
        <v>0</v>
      </c>
      <c r="N160" s="77"/>
      <c r="O160" s="77"/>
      <c r="P160" s="77"/>
      <c r="Q160" s="77">
        <f t="shared" si="22"/>
        <v>0</v>
      </c>
      <c r="R160" s="77"/>
      <c r="S160" s="77"/>
      <c r="T160" s="77"/>
      <c r="U160" s="77">
        <f t="shared" si="23"/>
        <v>0</v>
      </c>
      <c r="V160" s="77"/>
      <c r="W160" s="77"/>
      <c r="X160" s="77"/>
      <c r="Y160" s="77">
        <f t="shared" si="24"/>
        <v>0</v>
      </c>
      <c r="Z160" s="77"/>
      <c r="AA160" s="77"/>
      <c r="AB160" s="77"/>
      <c r="AC160" s="77">
        <f t="shared" si="25"/>
        <v>0</v>
      </c>
      <c r="AD160" s="77">
        <f t="shared" si="26"/>
        <v>0</v>
      </c>
      <c r="AE160" s="77">
        <f t="shared" si="27"/>
        <v>0</v>
      </c>
      <c r="AF160" s="77">
        <f t="array" ref="AF160">1+COUNTIF($AD$4:$AD$403,"&gt;"&amp;AD160)+SUM(IF($AD$4:$AD$403=AD160,IF($AN$4:$AN$403&gt;AN160,1,0),0))+SUM(IF($AD$4:$AD$403=AD160,IF($AN$4:$AN$403=AN160,IF($AE$4:$AE$403&lt;AE160,1,0),0),0))+SUM(IF($AD$4:$AD$403=AD160,IF($AN$4:$AN$403=AN160,IF($AE$4:$AE$403=AE160,IF($AP$4:$AP$403&gt;AP160,1,0),0),0),0))</f>
        <v>157</v>
      </c>
      <c r="AG160" s="1">
        <v>157</v>
      </c>
      <c r="AH160" s="1">
        <f>AD160+AD161</f>
        <v>0</v>
      </c>
      <c r="AI160" s="1">
        <f>AN160+AN161</f>
        <v>0</v>
      </c>
      <c r="AJ160" s="1">
        <f>AE160+AE161</f>
        <v>0</v>
      </c>
      <c r="AK160" s="11">
        <f t="array" ref="AK160">1+(SUM(IF($AH$4:$AH$403&gt;AH160,1,0))+SUM(IF($AH$4:$AH$403=AH160,IF($AI$4:$AI$403&gt;AI160,1,0),0))+SUM(IF($AH$4:$AH$403=AH160,IF($AI$4:$AI$403=AI160,IF($AJ$4:$AJ$403&lt;AJ160,1,0),0),0))+SUM(IF($AH$4:$AH$403=AH160,IF($AI$4:$AI$403=AI160,IF($AJ$4:$AJ$403=AJ160,IF($AQ$4:$AQ$403&gt;AQ160,1,0),0),0),0)))*2</f>
        <v>157</v>
      </c>
      <c r="AL160" s="1">
        <v>157</v>
      </c>
      <c r="AM160" s="77"/>
      <c r="AN160" s="77">
        <f t="shared" si="28"/>
        <v>0</v>
      </c>
      <c r="AO160" s="77">
        <f t="shared" si="29"/>
        <v>0</v>
      </c>
      <c r="AP160">
        <v>244</v>
      </c>
      <c r="AQ160">
        <v>244</v>
      </c>
      <c r="AR160">
        <f>AD160+AD161+AD162+AD163</f>
        <v>0</v>
      </c>
      <c r="AS160">
        <f>AN160+AN161+AN162+AN163</f>
        <v>0</v>
      </c>
      <c r="AT160">
        <f>AE160+AE161+AE162+AE163</f>
        <v>0</v>
      </c>
      <c r="AU160" s="77">
        <f t="array" ref="AU160">1+(SUM(IF($AR$4:$AR$403&gt;AR160,1,0))+SUM(IF($AR$4:$AR$403=AR160,IF($AS$4:$AS$403&gt;AS160,1,0),0))+SUM(IF($AR$4:$AR$403=AR160,IF($AS$4:$AS$403=AS160,IF($AT$4:$AT$403&lt;AT160,1,0),0),0))+SUM(IF($AR$4:$AR$403=AR160,IF($AS$4:$AS$403=AS160,IF($AT$4:$AT$403=AT160,IF($AW$4:$AW$403&gt;AW160,1,0),0),0),0)))*4</f>
        <v>157</v>
      </c>
      <c r="AV160">
        <v>157</v>
      </c>
      <c r="AW160">
        <f>AP160</f>
        <v>244</v>
      </c>
    </row>
    <row r="161" spans="1:49" ht="13.7" customHeight="1">
      <c r="A161" s="77">
        <v>158</v>
      </c>
      <c r="B161" s="7"/>
      <c r="C161" s="15"/>
      <c r="D161" s="16"/>
      <c r="E161" s="14"/>
      <c r="F161" s="77"/>
      <c r="G161" s="77"/>
      <c r="H161" s="77"/>
      <c r="I161" s="77">
        <f t="shared" si="20"/>
        <v>0</v>
      </c>
      <c r="J161" s="77"/>
      <c r="K161" s="77"/>
      <c r="L161" s="77"/>
      <c r="M161" s="77">
        <f t="shared" si="21"/>
        <v>0</v>
      </c>
      <c r="N161" s="77"/>
      <c r="O161" s="77"/>
      <c r="P161" s="77"/>
      <c r="Q161" s="77">
        <f t="shared" si="22"/>
        <v>0</v>
      </c>
      <c r="R161" s="77"/>
      <c r="S161" s="77"/>
      <c r="T161" s="77"/>
      <c r="U161" s="77">
        <f t="shared" si="23"/>
        <v>0</v>
      </c>
      <c r="V161" s="77"/>
      <c r="W161" s="77"/>
      <c r="X161" s="77"/>
      <c r="Y161" s="77">
        <f t="shared" si="24"/>
        <v>0</v>
      </c>
      <c r="Z161" s="77"/>
      <c r="AA161" s="77"/>
      <c r="AB161" s="77"/>
      <c r="AC161" s="77">
        <f t="shared" si="25"/>
        <v>0</v>
      </c>
      <c r="AD161" s="77">
        <f t="shared" si="26"/>
        <v>0</v>
      </c>
      <c r="AE161" s="77">
        <f t="shared" si="27"/>
        <v>0</v>
      </c>
      <c r="AF161" s="77">
        <f t="array" ref="AF161">1+COUNTIF($AD$4:$AD$403,"&gt;"&amp;AD161)+SUM(IF($AD$4:$AD$403=AD161,IF($AN$4:$AN$403&gt;AN161,1,0),0))+SUM(IF($AD$4:$AD$403=AD161,IF($AN$4:$AN$403=AN161,IF($AE$4:$AE$403&lt;AE161,1,0),0),0))+SUM(IF($AD$4:$AD$403=AD161,IF($AN$4:$AN$403=AN161,IF($AE$4:$AE$403=AE161,IF($AP$4:$AP$403&gt;AP161,1,0),0),0),0))</f>
        <v>158</v>
      </c>
      <c r="AG161" s="1">
        <v>158</v>
      </c>
      <c r="AK161" s="77">
        <f>AK160+1</f>
        <v>158</v>
      </c>
      <c r="AL161" s="1">
        <v>158</v>
      </c>
      <c r="AM161" s="77"/>
      <c r="AN161" s="77">
        <f t="shared" si="28"/>
        <v>0</v>
      </c>
      <c r="AO161" s="77">
        <f t="shared" si="29"/>
        <v>0</v>
      </c>
      <c r="AP161">
        <v>243</v>
      </c>
      <c r="AU161" s="77">
        <f>AU160+1</f>
        <v>158</v>
      </c>
      <c r="AV161">
        <v>158</v>
      </c>
    </row>
    <row r="162" spans="1:49" ht="13.7" customHeight="1">
      <c r="A162" s="77">
        <v>159</v>
      </c>
      <c r="B162" s="7"/>
      <c r="C162" s="12"/>
      <c r="D162" s="13"/>
      <c r="E162" s="14"/>
      <c r="F162" s="77"/>
      <c r="G162" s="77"/>
      <c r="H162" s="77"/>
      <c r="I162" s="77">
        <f t="shared" si="20"/>
        <v>0</v>
      </c>
      <c r="J162" s="77"/>
      <c r="K162" s="77"/>
      <c r="L162" s="77"/>
      <c r="M162" s="77">
        <f t="shared" si="21"/>
        <v>0</v>
      </c>
      <c r="N162" s="77"/>
      <c r="O162" s="77"/>
      <c r="P162" s="77"/>
      <c r="Q162" s="77">
        <f t="shared" si="22"/>
        <v>0</v>
      </c>
      <c r="R162" s="77"/>
      <c r="S162" s="77"/>
      <c r="T162" s="77"/>
      <c r="U162" s="77">
        <f t="shared" si="23"/>
        <v>0</v>
      </c>
      <c r="V162" s="77"/>
      <c r="W162" s="77"/>
      <c r="X162" s="77"/>
      <c r="Y162" s="77">
        <f t="shared" si="24"/>
        <v>0</v>
      </c>
      <c r="Z162" s="77"/>
      <c r="AA162" s="77"/>
      <c r="AB162" s="77"/>
      <c r="AC162" s="77">
        <f t="shared" si="25"/>
        <v>0</v>
      </c>
      <c r="AD162" s="77">
        <f t="shared" si="26"/>
        <v>0</v>
      </c>
      <c r="AE162" s="77">
        <f t="shared" si="27"/>
        <v>0</v>
      </c>
      <c r="AF162" s="77">
        <f t="array" ref="AF162">1+COUNTIF($AD$4:$AD$403,"&gt;"&amp;AD162)+SUM(IF($AD$4:$AD$403=AD162,IF($AN$4:$AN$403&gt;AN162,1,0),0))+SUM(IF($AD$4:$AD$403=AD162,IF($AN$4:$AN$403=AN162,IF($AE$4:$AE$403&lt;AE162,1,0),0),0))+SUM(IF($AD$4:$AD$403=AD162,IF($AN$4:$AN$403=AN162,IF($AE$4:$AE$403=AE162,IF($AP$4:$AP$403&gt;AP162,1,0),0),0),0))</f>
        <v>159</v>
      </c>
      <c r="AG162" s="1">
        <v>159</v>
      </c>
      <c r="AH162" s="1">
        <f>AD162+AD163</f>
        <v>0</v>
      </c>
      <c r="AI162" s="1">
        <f>AN162+AN163</f>
        <v>0</v>
      </c>
      <c r="AJ162" s="1">
        <f>AE162+AE163</f>
        <v>0</v>
      </c>
      <c r="AK162" s="11">
        <f t="array" ref="AK162">1+(SUM(IF($AH$4:$AH$403&gt;AH162,1,0))+SUM(IF($AH$4:$AH$403=AH162,IF($AI$4:$AI$403&gt;AI162,1,0),0))+SUM(IF($AH$4:$AH$403=AH162,IF($AI$4:$AI$403=AI162,IF($AJ$4:$AJ$403&lt;AJ162,1,0),0),0))+SUM(IF($AH$4:$AH$403=AH162,IF($AI$4:$AI$403=AI162,IF($AJ$4:$AJ$403=AJ162,IF($AQ$4:$AQ$403&gt;AQ162,1,0),0),0),0)))*2</f>
        <v>159</v>
      </c>
      <c r="AL162" s="1">
        <v>159</v>
      </c>
      <c r="AM162" s="77"/>
      <c r="AN162" s="77">
        <f t="shared" si="28"/>
        <v>0</v>
      </c>
      <c r="AO162" s="77">
        <f t="shared" si="29"/>
        <v>0</v>
      </c>
      <c r="AP162">
        <v>242</v>
      </c>
      <c r="AQ162">
        <v>242</v>
      </c>
      <c r="AU162" s="77">
        <f>AU160+2</f>
        <v>159</v>
      </c>
      <c r="AV162">
        <v>159</v>
      </c>
    </row>
    <row r="163" spans="1:49" ht="13.7" customHeight="1">
      <c r="A163" s="77">
        <v>160</v>
      </c>
      <c r="B163" s="7"/>
      <c r="C163" s="15"/>
      <c r="D163" s="16"/>
      <c r="E163" s="14"/>
      <c r="F163" s="77"/>
      <c r="G163" s="77"/>
      <c r="H163" s="77"/>
      <c r="I163" s="77">
        <f t="shared" si="20"/>
        <v>0</v>
      </c>
      <c r="J163" s="77"/>
      <c r="K163" s="77"/>
      <c r="L163" s="77"/>
      <c r="M163" s="77">
        <f t="shared" si="21"/>
        <v>0</v>
      </c>
      <c r="N163" s="77"/>
      <c r="O163" s="77"/>
      <c r="P163" s="77"/>
      <c r="Q163" s="77">
        <f t="shared" si="22"/>
        <v>0</v>
      </c>
      <c r="R163" s="77"/>
      <c r="S163" s="77"/>
      <c r="T163" s="77"/>
      <c r="U163" s="77">
        <f t="shared" si="23"/>
        <v>0</v>
      </c>
      <c r="V163" s="77"/>
      <c r="W163" s="77"/>
      <c r="X163" s="77"/>
      <c r="Y163" s="77">
        <f t="shared" si="24"/>
        <v>0</v>
      </c>
      <c r="Z163" s="77"/>
      <c r="AA163" s="77"/>
      <c r="AB163" s="77"/>
      <c r="AC163" s="77">
        <f t="shared" si="25"/>
        <v>0</v>
      </c>
      <c r="AD163" s="77">
        <f t="shared" si="26"/>
        <v>0</v>
      </c>
      <c r="AE163" s="77">
        <f t="shared" si="27"/>
        <v>0</v>
      </c>
      <c r="AF163" s="77">
        <f t="array" ref="AF163">1+COUNTIF($AD$4:$AD$403,"&gt;"&amp;AD163)+SUM(IF($AD$4:$AD$403=AD163,IF($AN$4:$AN$403&gt;AN163,1,0),0))+SUM(IF($AD$4:$AD$403=AD163,IF($AN$4:$AN$403=AN163,IF($AE$4:$AE$403&lt;AE163,1,0),0),0))+SUM(IF($AD$4:$AD$403=AD163,IF($AN$4:$AN$403=AN163,IF($AE$4:$AE$403=AE163,IF($AP$4:$AP$403&gt;AP163,1,0),0),0),0))</f>
        <v>160</v>
      </c>
      <c r="AG163" s="1">
        <v>160</v>
      </c>
      <c r="AK163" s="77">
        <f>AK162+1</f>
        <v>160</v>
      </c>
      <c r="AL163" s="1">
        <v>160</v>
      </c>
      <c r="AM163" s="77"/>
      <c r="AN163" s="77">
        <f t="shared" si="28"/>
        <v>0</v>
      </c>
      <c r="AO163" s="77">
        <f t="shared" si="29"/>
        <v>0</v>
      </c>
      <c r="AP163">
        <v>241</v>
      </c>
      <c r="AU163" s="77">
        <f>AU160+3</f>
        <v>160</v>
      </c>
      <c r="AV163">
        <v>160</v>
      </c>
    </row>
    <row r="164" spans="1:49" ht="13.7" customHeight="1">
      <c r="A164" s="77">
        <v>161</v>
      </c>
      <c r="B164" s="7"/>
      <c r="C164" s="12"/>
      <c r="D164" s="13"/>
      <c r="E164" s="14"/>
      <c r="F164" s="77"/>
      <c r="G164" s="77"/>
      <c r="H164" s="77"/>
      <c r="I164" s="77">
        <f t="shared" si="20"/>
        <v>0</v>
      </c>
      <c r="J164" s="77"/>
      <c r="K164" s="77"/>
      <c r="L164" s="77"/>
      <c r="M164" s="77">
        <f t="shared" si="21"/>
        <v>0</v>
      </c>
      <c r="N164" s="77"/>
      <c r="O164" s="77"/>
      <c r="P164" s="77"/>
      <c r="Q164" s="77">
        <f t="shared" si="22"/>
        <v>0</v>
      </c>
      <c r="R164" s="77"/>
      <c r="S164" s="77"/>
      <c r="T164" s="77"/>
      <c r="U164" s="77">
        <f t="shared" si="23"/>
        <v>0</v>
      </c>
      <c r="V164" s="77"/>
      <c r="W164" s="77"/>
      <c r="X164" s="77"/>
      <c r="Y164" s="77">
        <f t="shared" si="24"/>
        <v>0</v>
      </c>
      <c r="Z164" s="77"/>
      <c r="AA164" s="77"/>
      <c r="AB164" s="77"/>
      <c r="AC164" s="77">
        <f t="shared" si="25"/>
        <v>0</v>
      </c>
      <c r="AD164" s="77">
        <f t="shared" si="26"/>
        <v>0</v>
      </c>
      <c r="AE164" s="77">
        <f t="shared" si="27"/>
        <v>0</v>
      </c>
      <c r="AF164" s="77">
        <f t="array" ref="AF164">1+COUNTIF($AD$4:$AD$403,"&gt;"&amp;AD164)+SUM(IF($AD$4:$AD$403=AD164,IF($AN$4:$AN$403&gt;AN164,1,0),0))+SUM(IF($AD$4:$AD$403=AD164,IF($AN$4:$AN$403=AN164,IF($AE$4:$AE$403&lt;AE164,1,0),0),0))+SUM(IF($AD$4:$AD$403=AD164,IF($AN$4:$AN$403=AN164,IF($AE$4:$AE$403=AE164,IF($AP$4:$AP$403&gt;AP164,1,0),0),0),0))</f>
        <v>161</v>
      </c>
      <c r="AG164" s="1">
        <v>161</v>
      </c>
      <c r="AH164" s="1">
        <f>AD164+AD165</f>
        <v>0</v>
      </c>
      <c r="AI164" s="1">
        <f>AN164+AN165</f>
        <v>0</v>
      </c>
      <c r="AJ164" s="1">
        <f>AE164+AE165</f>
        <v>0</v>
      </c>
      <c r="AK164" s="11">
        <f t="array" ref="AK164">1+(SUM(IF($AH$4:$AH$403&gt;AH164,1,0))+SUM(IF($AH$4:$AH$403=AH164,IF($AI$4:$AI$403&gt;AI164,1,0),0))+SUM(IF($AH$4:$AH$403=AH164,IF($AI$4:$AI$403=AI164,IF($AJ$4:$AJ$403&lt;AJ164,1,0),0),0))+SUM(IF($AH$4:$AH$403=AH164,IF($AI$4:$AI$403=AI164,IF($AJ$4:$AJ$403=AJ164,IF($AQ$4:$AQ$403&gt;AQ164,1,0),0),0),0)))*2</f>
        <v>161</v>
      </c>
      <c r="AL164" s="1">
        <v>161</v>
      </c>
      <c r="AM164" s="77"/>
      <c r="AN164" s="77">
        <f t="shared" si="28"/>
        <v>0</v>
      </c>
      <c r="AO164" s="77">
        <f t="shared" si="29"/>
        <v>0</v>
      </c>
      <c r="AP164">
        <v>240</v>
      </c>
      <c r="AQ164">
        <v>240</v>
      </c>
      <c r="AR164">
        <f>AD164+AD165+AD166+AD167</f>
        <v>0</v>
      </c>
      <c r="AS164">
        <f>AN164+AN165+AN166+AN167</f>
        <v>0</v>
      </c>
      <c r="AT164">
        <f>AE164+AE165+AE166+AE167</f>
        <v>0</v>
      </c>
      <c r="AU164" s="77">
        <f t="array" ref="AU164">1+(SUM(IF($AR$4:$AR$403&gt;AR164,1,0))+SUM(IF($AR$4:$AR$403=AR164,IF($AS$4:$AS$403&gt;AS164,1,0),0))+SUM(IF($AR$4:$AR$403=AR164,IF($AS$4:$AS$403=AS164,IF($AT$4:$AT$403&lt;AT164,1,0),0),0))+SUM(IF($AR$4:$AR$403=AR164,IF($AS$4:$AS$403=AS164,IF($AT$4:$AT$403=AT164,IF($AW$4:$AW$403&gt;AW164,1,0),0),0),0)))*4</f>
        <v>161</v>
      </c>
      <c r="AV164">
        <v>161</v>
      </c>
      <c r="AW164">
        <f>AP164</f>
        <v>240</v>
      </c>
    </row>
    <row r="165" spans="1:49" ht="13.7" customHeight="1">
      <c r="A165" s="77">
        <v>162</v>
      </c>
      <c r="B165" s="7"/>
      <c r="C165" s="15"/>
      <c r="D165" s="16"/>
      <c r="E165" s="14"/>
      <c r="F165" s="77"/>
      <c r="G165" s="77"/>
      <c r="H165" s="77"/>
      <c r="I165" s="77">
        <f t="shared" si="20"/>
        <v>0</v>
      </c>
      <c r="J165" s="77"/>
      <c r="K165" s="77"/>
      <c r="L165" s="77"/>
      <c r="M165" s="77">
        <f t="shared" si="21"/>
        <v>0</v>
      </c>
      <c r="N165" s="77"/>
      <c r="O165" s="77"/>
      <c r="P165" s="77"/>
      <c r="Q165" s="77">
        <f t="shared" si="22"/>
        <v>0</v>
      </c>
      <c r="R165" s="77"/>
      <c r="S165" s="77"/>
      <c r="T165" s="77"/>
      <c r="U165" s="77">
        <f t="shared" si="23"/>
        <v>0</v>
      </c>
      <c r="V165" s="77"/>
      <c r="W165" s="77"/>
      <c r="X165" s="77"/>
      <c r="Y165" s="77">
        <f t="shared" si="24"/>
        <v>0</v>
      </c>
      <c r="Z165" s="77"/>
      <c r="AA165" s="77"/>
      <c r="AB165" s="77"/>
      <c r="AC165" s="77">
        <f t="shared" si="25"/>
        <v>0</v>
      </c>
      <c r="AD165" s="77">
        <f t="shared" si="26"/>
        <v>0</v>
      </c>
      <c r="AE165" s="77">
        <f t="shared" si="27"/>
        <v>0</v>
      </c>
      <c r="AF165" s="77">
        <f t="array" ref="AF165">1+COUNTIF($AD$4:$AD$403,"&gt;"&amp;AD165)+SUM(IF($AD$4:$AD$403=AD165,IF($AN$4:$AN$403&gt;AN165,1,0),0))+SUM(IF($AD$4:$AD$403=AD165,IF($AN$4:$AN$403=AN165,IF($AE$4:$AE$403&lt;AE165,1,0),0),0))+SUM(IF($AD$4:$AD$403=AD165,IF($AN$4:$AN$403=AN165,IF($AE$4:$AE$403=AE165,IF($AP$4:$AP$403&gt;AP165,1,0),0),0),0))</f>
        <v>162</v>
      </c>
      <c r="AG165" s="1">
        <v>162</v>
      </c>
      <c r="AK165" s="77">
        <f>AK164+1</f>
        <v>162</v>
      </c>
      <c r="AL165" s="1">
        <v>162</v>
      </c>
      <c r="AM165" s="77"/>
      <c r="AN165" s="77">
        <f t="shared" si="28"/>
        <v>0</v>
      </c>
      <c r="AO165" s="77">
        <f t="shared" si="29"/>
        <v>0</v>
      </c>
      <c r="AP165">
        <v>239</v>
      </c>
      <c r="AU165" s="77">
        <f>AU164+1</f>
        <v>162</v>
      </c>
      <c r="AV165">
        <v>162</v>
      </c>
    </row>
    <row r="166" spans="1:49" ht="13.7" customHeight="1">
      <c r="A166" s="77">
        <v>163</v>
      </c>
      <c r="B166" s="19"/>
      <c r="C166" s="20"/>
      <c r="D166" s="21"/>
      <c r="E166" s="22"/>
      <c r="F166" s="77"/>
      <c r="G166" s="77"/>
      <c r="H166" s="77"/>
      <c r="I166" s="77">
        <f t="shared" si="20"/>
        <v>0</v>
      </c>
      <c r="J166" s="77"/>
      <c r="K166" s="77"/>
      <c r="L166" s="77"/>
      <c r="M166" s="77">
        <f t="shared" si="21"/>
        <v>0</v>
      </c>
      <c r="N166" s="77"/>
      <c r="O166" s="77"/>
      <c r="P166" s="77"/>
      <c r="Q166" s="77">
        <f t="shared" si="22"/>
        <v>0</v>
      </c>
      <c r="R166" s="77"/>
      <c r="S166" s="77"/>
      <c r="T166" s="77"/>
      <c r="U166" s="77">
        <f t="shared" si="23"/>
        <v>0</v>
      </c>
      <c r="V166" s="77"/>
      <c r="W166" s="77"/>
      <c r="X166" s="77"/>
      <c r="Y166" s="77">
        <f t="shared" si="24"/>
        <v>0</v>
      </c>
      <c r="Z166" s="77"/>
      <c r="AA166" s="77"/>
      <c r="AB166" s="77"/>
      <c r="AC166" s="77">
        <f t="shared" si="25"/>
        <v>0</v>
      </c>
      <c r="AD166" s="77">
        <f t="shared" si="26"/>
        <v>0</v>
      </c>
      <c r="AE166" s="77">
        <f t="shared" si="27"/>
        <v>0</v>
      </c>
      <c r="AF166" s="77">
        <f t="array" ref="AF166">1+COUNTIF($AD$4:$AD$403,"&gt;"&amp;AD166)+SUM(IF($AD$4:$AD$403=AD166,IF($AN$4:$AN$403&gt;AN166,1,0),0))+SUM(IF($AD$4:$AD$403=AD166,IF($AN$4:$AN$403=AN166,IF($AE$4:$AE$403&lt;AE166,1,0),0),0))+SUM(IF($AD$4:$AD$403=AD166,IF($AN$4:$AN$403=AN166,IF($AE$4:$AE$403=AE166,IF($AP$4:$AP$403&gt;AP166,1,0),0),0),0))</f>
        <v>163</v>
      </c>
      <c r="AG166" s="1">
        <v>163</v>
      </c>
      <c r="AH166" s="1">
        <f>AD166+AD167</f>
        <v>0</v>
      </c>
      <c r="AI166" s="1">
        <f>AN166+AN167</f>
        <v>0</v>
      </c>
      <c r="AJ166" s="1">
        <f>AE166+AE167</f>
        <v>0</v>
      </c>
      <c r="AK166" s="11">
        <f t="array" ref="AK166">1+(SUM(IF($AH$4:$AH$403&gt;AH166,1,0))+SUM(IF($AH$4:$AH$403=AH166,IF($AI$4:$AI$403&gt;AI166,1,0),0))+SUM(IF($AH$4:$AH$403=AH166,IF($AI$4:$AI$403=AI166,IF($AJ$4:$AJ$403&lt;AJ166,1,0),0),0))+SUM(IF($AH$4:$AH$403=AH166,IF($AI$4:$AI$403=AI166,IF($AJ$4:$AJ$403=AJ166,IF($AQ$4:$AQ$403&gt;AQ166,1,0),0),0),0)))*2</f>
        <v>163</v>
      </c>
      <c r="AL166" s="1">
        <v>163</v>
      </c>
      <c r="AM166" s="77"/>
      <c r="AN166" s="77">
        <f t="shared" si="28"/>
        <v>0</v>
      </c>
      <c r="AO166" s="77">
        <f t="shared" si="29"/>
        <v>0</v>
      </c>
      <c r="AP166">
        <v>238</v>
      </c>
      <c r="AQ166">
        <v>238</v>
      </c>
      <c r="AU166" s="77">
        <f>AU164+2</f>
        <v>163</v>
      </c>
      <c r="AV166">
        <v>163</v>
      </c>
    </row>
    <row r="167" spans="1:49" ht="13.7" customHeight="1">
      <c r="A167" s="77">
        <v>164</v>
      </c>
      <c r="B167" s="19"/>
      <c r="C167" s="23"/>
      <c r="D167" s="24"/>
      <c r="E167" s="22"/>
      <c r="F167" s="77"/>
      <c r="G167" s="77"/>
      <c r="H167" s="77"/>
      <c r="I167" s="77">
        <f t="shared" si="20"/>
        <v>0</v>
      </c>
      <c r="J167" s="77"/>
      <c r="K167" s="77"/>
      <c r="L167" s="77"/>
      <c r="M167" s="77">
        <f t="shared" si="21"/>
        <v>0</v>
      </c>
      <c r="N167" s="77"/>
      <c r="O167" s="77"/>
      <c r="P167" s="77"/>
      <c r="Q167" s="77">
        <f t="shared" si="22"/>
        <v>0</v>
      </c>
      <c r="R167" s="77"/>
      <c r="S167" s="77"/>
      <c r="T167" s="77"/>
      <c r="U167" s="77">
        <f t="shared" si="23"/>
        <v>0</v>
      </c>
      <c r="V167" s="77"/>
      <c r="W167" s="77"/>
      <c r="X167" s="77"/>
      <c r="Y167" s="77">
        <f t="shared" si="24"/>
        <v>0</v>
      </c>
      <c r="Z167" s="77"/>
      <c r="AA167" s="77"/>
      <c r="AB167" s="77"/>
      <c r="AC167" s="77">
        <f t="shared" si="25"/>
        <v>0</v>
      </c>
      <c r="AD167" s="77">
        <f t="shared" si="26"/>
        <v>0</v>
      </c>
      <c r="AE167" s="77">
        <f t="shared" si="27"/>
        <v>0</v>
      </c>
      <c r="AF167" s="77">
        <f t="array" ref="AF167">1+COUNTIF($AD$4:$AD$403,"&gt;"&amp;AD167)+SUM(IF($AD$4:$AD$403=AD167,IF($AN$4:$AN$403&gt;AN167,1,0),0))+SUM(IF($AD$4:$AD$403=AD167,IF($AN$4:$AN$403=AN167,IF($AE$4:$AE$403&lt;AE167,1,0),0),0))+SUM(IF($AD$4:$AD$403=AD167,IF($AN$4:$AN$403=AN167,IF($AE$4:$AE$403=AE167,IF($AP$4:$AP$403&gt;AP167,1,0),0),0),0))</f>
        <v>164</v>
      </c>
      <c r="AG167" s="1">
        <v>164</v>
      </c>
      <c r="AK167" s="77">
        <f>AK166+1</f>
        <v>164</v>
      </c>
      <c r="AL167" s="1">
        <v>164</v>
      </c>
      <c r="AM167" s="77"/>
      <c r="AN167" s="77">
        <f t="shared" si="28"/>
        <v>0</v>
      </c>
      <c r="AO167" s="77">
        <f t="shared" si="29"/>
        <v>0</v>
      </c>
      <c r="AP167">
        <v>237</v>
      </c>
      <c r="AU167" s="77">
        <f>AU164+3</f>
        <v>164</v>
      </c>
      <c r="AV167">
        <v>164</v>
      </c>
    </row>
    <row r="168" spans="1:49" ht="13.7" customHeight="1">
      <c r="A168" s="77">
        <v>165</v>
      </c>
      <c r="B168" s="7"/>
      <c r="C168" s="12"/>
      <c r="D168" s="13"/>
      <c r="E168" s="14"/>
      <c r="F168" s="77"/>
      <c r="G168" s="77"/>
      <c r="H168" s="77"/>
      <c r="I168" s="77">
        <f t="shared" si="20"/>
        <v>0</v>
      </c>
      <c r="J168" s="77"/>
      <c r="K168" s="77"/>
      <c r="L168" s="77"/>
      <c r="M168" s="77">
        <f t="shared" si="21"/>
        <v>0</v>
      </c>
      <c r="N168" s="77"/>
      <c r="O168" s="77"/>
      <c r="P168" s="77"/>
      <c r="Q168" s="77">
        <f t="shared" si="22"/>
        <v>0</v>
      </c>
      <c r="R168" s="77"/>
      <c r="S168" s="77"/>
      <c r="T168" s="77"/>
      <c r="U168" s="77">
        <f t="shared" si="23"/>
        <v>0</v>
      </c>
      <c r="V168" s="77"/>
      <c r="W168" s="77"/>
      <c r="X168" s="77"/>
      <c r="Y168" s="77">
        <f t="shared" si="24"/>
        <v>0</v>
      </c>
      <c r="Z168" s="77"/>
      <c r="AA168" s="77"/>
      <c r="AB168" s="77"/>
      <c r="AC168" s="77">
        <f t="shared" si="25"/>
        <v>0</v>
      </c>
      <c r="AD168" s="77">
        <f t="shared" si="26"/>
        <v>0</v>
      </c>
      <c r="AE168" s="77">
        <f t="shared" si="27"/>
        <v>0</v>
      </c>
      <c r="AF168" s="77">
        <f t="array" ref="AF168">1+COUNTIF($AD$4:$AD$403,"&gt;"&amp;AD168)+SUM(IF($AD$4:$AD$403=AD168,IF($AN$4:$AN$403&gt;AN168,1,0),0))+SUM(IF($AD$4:$AD$403=AD168,IF($AN$4:$AN$403=AN168,IF($AE$4:$AE$403&lt;AE168,1,0),0),0))+SUM(IF($AD$4:$AD$403=AD168,IF($AN$4:$AN$403=AN168,IF($AE$4:$AE$403=AE168,IF($AP$4:$AP$403&gt;AP168,1,0),0),0),0))</f>
        <v>165</v>
      </c>
      <c r="AG168" s="1">
        <v>165</v>
      </c>
      <c r="AH168" s="1">
        <f>AD168+AD169</f>
        <v>0</v>
      </c>
      <c r="AI168" s="1">
        <f>AN168+AN169</f>
        <v>0</v>
      </c>
      <c r="AJ168" s="1">
        <f>AE168+AE169</f>
        <v>0</v>
      </c>
      <c r="AK168" s="11">
        <f t="array" ref="AK168">1+(SUM(IF($AH$4:$AH$403&gt;AH168,1,0))+SUM(IF($AH$4:$AH$403=AH168,IF($AI$4:$AI$403&gt;AI168,1,0),0))+SUM(IF($AH$4:$AH$403=AH168,IF($AI$4:$AI$403=AI168,IF($AJ$4:$AJ$403&lt;AJ168,1,0),0),0))+SUM(IF($AH$4:$AH$403=AH168,IF($AI$4:$AI$403=AI168,IF($AJ$4:$AJ$403=AJ168,IF($AQ$4:$AQ$403&gt;AQ168,1,0),0),0),0)))*2</f>
        <v>165</v>
      </c>
      <c r="AL168" s="1">
        <v>165</v>
      </c>
      <c r="AM168" s="77"/>
      <c r="AN168" s="77">
        <f t="shared" si="28"/>
        <v>0</v>
      </c>
      <c r="AO168" s="77">
        <f t="shared" si="29"/>
        <v>0</v>
      </c>
      <c r="AP168">
        <v>236</v>
      </c>
      <c r="AQ168">
        <v>236</v>
      </c>
      <c r="AR168">
        <f>AD168+AD169+AD170+AD171</f>
        <v>0</v>
      </c>
      <c r="AS168">
        <f>AN168+AN169+AN170+AN171</f>
        <v>0</v>
      </c>
      <c r="AT168">
        <f>AE168+AE169+AE170+AE171</f>
        <v>0</v>
      </c>
      <c r="AU168" s="77">
        <f t="array" ref="AU168">1+(SUM(IF($AR$4:$AR$403&gt;AR168,1,0))+SUM(IF($AR$4:$AR$403=AR168,IF($AS$4:$AS$403&gt;AS168,1,0),0))+SUM(IF($AR$4:$AR$403=AR168,IF($AS$4:$AS$403=AS168,IF($AT$4:$AT$403&lt;AT168,1,0),0),0))+SUM(IF($AR$4:$AR$403=AR168,IF($AS$4:$AS$403=AS168,IF($AT$4:$AT$403=AT168,IF($AW$4:$AW$403&gt;AW168,1,0),0),0),0)))*4</f>
        <v>165</v>
      </c>
      <c r="AV168">
        <v>165</v>
      </c>
      <c r="AW168">
        <f>AP168</f>
        <v>236</v>
      </c>
    </row>
    <row r="169" spans="1:49" ht="13.7" customHeight="1">
      <c r="A169" s="77">
        <v>166</v>
      </c>
      <c r="B169" s="7"/>
      <c r="C169" s="15"/>
      <c r="D169" s="16"/>
      <c r="E169" s="14"/>
      <c r="F169" s="77"/>
      <c r="G169" s="77"/>
      <c r="H169" s="77"/>
      <c r="I169" s="77">
        <f t="shared" si="20"/>
        <v>0</v>
      </c>
      <c r="J169" s="77"/>
      <c r="K169" s="77"/>
      <c r="L169" s="77"/>
      <c r="M169" s="77">
        <f t="shared" si="21"/>
        <v>0</v>
      </c>
      <c r="N169" s="77"/>
      <c r="O169" s="77"/>
      <c r="P169" s="77"/>
      <c r="Q169" s="77">
        <f t="shared" si="22"/>
        <v>0</v>
      </c>
      <c r="R169" s="77"/>
      <c r="S169" s="77"/>
      <c r="T169" s="77"/>
      <c r="U169" s="77">
        <f t="shared" si="23"/>
        <v>0</v>
      </c>
      <c r="V169" s="77"/>
      <c r="W169" s="77"/>
      <c r="X169" s="77"/>
      <c r="Y169" s="77">
        <f t="shared" si="24"/>
        <v>0</v>
      </c>
      <c r="Z169" s="77"/>
      <c r="AA169" s="77"/>
      <c r="AB169" s="77"/>
      <c r="AC169" s="77">
        <f t="shared" si="25"/>
        <v>0</v>
      </c>
      <c r="AD169" s="77">
        <f t="shared" si="26"/>
        <v>0</v>
      </c>
      <c r="AE169" s="77">
        <f t="shared" si="27"/>
        <v>0</v>
      </c>
      <c r="AF169" s="77">
        <f t="array" ref="AF169">1+COUNTIF($AD$4:$AD$403,"&gt;"&amp;AD169)+SUM(IF($AD$4:$AD$403=AD169,IF($AN$4:$AN$403&gt;AN169,1,0),0))+SUM(IF($AD$4:$AD$403=AD169,IF($AN$4:$AN$403=AN169,IF($AE$4:$AE$403&lt;AE169,1,0),0),0))+SUM(IF($AD$4:$AD$403=AD169,IF($AN$4:$AN$403=AN169,IF($AE$4:$AE$403=AE169,IF($AP$4:$AP$403&gt;AP169,1,0),0),0),0))</f>
        <v>166</v>
      </c>
      <c r="AG169" s="1">
        <v>166</v>
      </c>
      <c r="AK169" s="77">
        <f>AK168+1</f>
        <v>166</v>
      </c>
      <c r="AL169" s="1">
        <v>166</v>
      </c>
      <c r="AM169" s="77"/>
      <c r="AN169" s="77">
        <f t="shared" si="28"/>
        <v>0</v>
      </c>
      <c r="AO169" s="77">
        <f t="shared" si="29"/>
        <v>0</v>
      </c>
      <c r="AP169">
        <v>235</v>
      </c>
      <c r="AU169" s="77">
        <f>AU168+1</f>
        <v>166</v>
      </c>
      <c r="AV169">
        <v>166</v>
      </c>
    </row>
    <row r="170" spans="1:49" ht="13.7" customHeight="1">
      <c r="A170" s="77">
        <v>167</v>
      </c>
      <c r="B170" s="7"/>
      <c r="C170" s="15"/>
      <c r="D170" s="16"/>
      <c r="E170" s="14"/>
      <c r="F170" s="77"/>
      <c r="G170" s="77"/>
      <c r="H170" s="77"/>
      <c r="I170" s="77">
        <f t="shared" si="20"/>
        <v>0</v>
      </c>
      <c r="J170" s="77"/>
      <c r="K170" s="77"/>
      <c r="L170" s="77"/>
      <c r="M170" s="77">
        <f t="shared" si="21"/>
        <v>0</v>
      </c>
      <c r="N170" s="77"/>
      <c r="O170" s="77"/>
      <c r="P170" s="77"/>
      <c r="Q170" s="77">
        <f t="shared" si="22"/>
        <v>0</v>
      </c>
      <c r="R170" s="77"/>
      <c r="S170" s="77"/>
      <c r="T170" s="77"/>
      <c r="U170" s="77">
        <f t="shared" si="23"/>
        <v>0</v>
      </c>
      <c r="V170" s="77"/>
      <c r="W170" s="77"/>
      <c r="X170" s="77"/>
      <c r="Y170" s="77">
        <f t="shared" si="24"/>
        <v>0</v>
      </c>
      <c r="Z170" s="77"/>
      <c r="AA170" s="77"/>
      <c r="AB170" s="77"/>
      <c r="AC170" s="77">
        <f t="shared" si="25"/>
        <v>0</v>
      </c>
      <c r="AD170" s="77">
        <f t="shared" si="26"/>
        <v>0</v>
      </c>
      <c r="AE170" s="77">
        <f t="shared" si="27"/>
        <v>0</v>
      </c>
      <c r="AF170" s="77">
        <f t="array" ref="AF170">1+COUNTIF($AD$4:$AD$403,"&gt;"&amp;AD170)+SUM(IF($AD$4:$AD$403=AD170,IF($AN$4:$AN$403&gt;AN170,1,0),0))+SUM(IF($AD$4:$AD$403=AD170,IF($AN$4:$AN$403=AN170,IF($AE$4:$AE$403&lt;AE170,1,0),0),0))+SUM(IF($AD$4:$AD$403=AD170,IF($AN$4:$AN$403=AN170,IF($AE$4:$AE$403=AE170,IF($AP$4:$AP$403&gt;AP170,1,0),0),0),0))</f>
        <v>167</v>
      </c>
      <c r="AG170" s="1">
        <v>167</v>
      </c>
      <c r="AH170" s="1">
        <f>AD170+AD171</f>
        <v>0</v>
      </c>
      <c r="AI170" s="1">
        <f>AN170+AN171</f>
        <v>0</v>
      </c>
      <c r="AJ170" s="1">
        <f>AE170+AE171</f>
        <v>0</v>
      </c>
      <c r="AK170" s="11">
        <f t="array" ref="AK170">1+(SUM(IF($AH$4:$AH$403&gt;AH170,1,0))+SUM(IF($AH$4:$AH$403=AH170,IF($AI$4:$AI$403&gt;AI170,1,0),0))+SUM(IF($AH$4:$AH$403=AH170,IF($AI$4:$AI$403=AI170,IF($AJ$4:$AJ$403&lt;AJ170,1,0),0),0))+SUM(IF($AH$4:$AH$403=AH170,IF($AI$4:$AI$403=AI170,IF($AJ$4:$AJ$403=AJ170,IF($AQ$4:$AQ$403&gt;AQ170,1,0),0),0),0)))*2</f>
        <v>167</v>
      </c>
      <c r="AL170" s="1">
        <v>167</v>
      </c>
      <c r="AM170" s="77"/>
      <c r="AN170" s="77">
        <f t="shared" si="28"/>
        <v>0</v>
      </c>
      <c r="AO170" s="77">
        <f t="shared" si="29"/>
        <v>0</v>
      </c>
      <c r="AP170">
        <v>234</v>
      </c>
      <c r="AQ170">
        <v>234</v>
      </c>
      <c r="AU170" s="77">
        <f>AU168+2</f>
        <v>167</v>
      </c>
      <c r="AV170">
        <v>167</v>
      </c>
    </row>
    <row r="171" spans="1:49" ht="13.7" customHeight="1">
      <c r="A171" s="77">
        <v>168</v>
      </c>
      <c r="B171" s="7"/>
      <c r="C171" s="15"/>
      <c r="D171" s="16"/>
      <c r="E171" s="14"/>
      <c r="F171" s="77"/>
      <c r="G171" s="77"/>
      <c r="H171" s="77"/>
      <c r="I171" s="77">
        <f t="shared" si="20"/>
        <v>0</v>
      </c>
      <c r="J171" s="77"/>
      <c r="K171" s="77"/>
      <c r="L171" s="77"/>
      <c r="M171" s="77">
        <f t="shared" si="21"/>
        <v>0</v>
      </c>
      <c r="N171" s="77"/>
      <c r="O171" s="77"/>
      <c r="P171" s="77"/>
      <c r="Q171" s="77">
        <f t="shared" si="22"/>
        <v>0</v>
      </c>
      <c r="R171" s="77"/>
      <c r="S171" s="77"/>
      <c r="T171" s="77"/>
      <c r="U171" s="77">
        <f t="shared" si="23"/>
        <v>0</v>
      </c>
      <c r="V171" s="77"/>
      <c r="W171" s="77"/>
      <c r="X171" s="77"/>
      <c r="Y171" s="77">
        <f t="shared" si="24"/>
        <v>0</v>
      </c>
      <c r="Z171" s="77"/>
      <c r="AA171" s="77"/>
      <c r="AB171" s="77"/>
      <c r="AC171" s="77">
        <f t="shared" si="25"/>
        <v>0</v>
      </c>
      <c r="AD171" s="77">
        <f t="shared" si="26"/>
        <v>0</v>
      </c>
      <c r="AE171" s="77">
        <f t="shared" si="27"/>
        <v>0</v>
      </c>
      <c r="AF171" s="77">
        <f t="array" ref="AF171">1+COUNTIF($AD$4:$AD$403,"&gt;"&amp;AD171)+SUM(IF($AD$4:$AD$403=AD171,IF($AN$4:$AN$403&gt;AN171,1,0),0))+SUM(IF($AD$4:$AD$403=AD171,IF($AN$4:$AN$403=AN171,IF($AE$4:$AE$403&lt;AE171,1,0),0),0))+SUM(IF($AD$4:$AD$403=AD171,IF($AN$4:$AN$403=AN171,IF($AE$4:$AE$403=AE171,IF($AP$4:$AP$403&gt;AP171,1,0),0),0),0))</f>
        <v>168</v>
      </c>
      <c r="AG171" s="1">
        <v>168</v>
      </c>
      <c r="AK171" s="77">
        <f>AK170+1</f>
        <v>168</v>
      </c>
      <c r="AL171" s="1">
        <v>168</v>
      </c>
      <c r="AM171" s="77"/>
      <c r="AN171" s="77">
        <f t="shared" si="28"/>
        <v>0</v>
      </c>
      <c r="AO171" s="77">
        <f t="shared" si="29"/>
        <v>0</v>
      </c>
      <c r="AP171">
        <v>233</v>
      </c>
      <c r="AU171" s="77">
        <f>AU168+3</f>
        <v>168</v>
      </c>
      <c r="AV171">
        <v>168</v>
      </c>
    </row>
    <row r="172" spans="1:49" ht="13.7" customHeight="1">
      <c r="A172" s="77">
        <v>169</v>
      </c>
      <c r="B172" s="7"/>
      <c r="C172" s="12"/>
      <c r="D172" s="13"/>
      <c r="E172" s="14"/>
      <c r="F172" s="77"/>
      <c r="G172" s="77"/>
      <c r="H172" s="77"/>
      <c r="I172" s="77">
        <f t="shared" si="20"/>
        <v>0</v>
      </c>
      <c r="J172" s="77"/>
      <c r="K172" s="77"/>
      <c r="L172" s="77"/>
      <c r="M172" s="77">
        <f t="shared" si="21"/>
        <v>0</v>
      </c>
      <c r="N172" s="77"/>
      <c r="O172" s="77"/>
      <c r="P172" s="77"/>
      <c r="Q172" s="77">
        <f t="shared" si="22"/>
        <v>0</v>
      </c>
      <c r="R172" s="77"/>
      <c r="S172" s="77"/>
      <c r="T172" s="77"/>
      <c r="U172" s="77">
        <f t="shared" si="23"/>
        <v>0</v>
      </c>
      <c r="V172" s="77"/>
      <c r="W172" s="77"/>
      <c r="X172" s="77"/>
      <c r="Y172" s="77">
        <f t="shared" si="24"/>
        <v>0</v>
      </c>
      <c r="Z172" s="77"/>
      <c r="AA172" s="77"/>
      <c r="AB172" s="77"/>
      <c r="AC172" s="77">
        <f t="shared" si="25"/>
        <v>0</v>
      </c>
      <c r="AD172" s="77">
        <f t="shared" si="26"/>
        <v>0</v>
      </c>
      <c r="AE172" s="77">
        <f t="shared" si="27"/>
        <v>0</v>
      </c>
      <c r="AF172" s="77">
        <f t="array" ref="AF172">1+COUNTIF($AD$4:$AD$403,"&gt;"&amp;AD172)+SUM(IF($AD$4:$AD$403=AD172,IF($AN$4:$AN$403&gt;AN172,1,0),0))+SUM(IF($AD$4:$AD$403=AD172,IF($AN$4:$AN$403=AN172,IF($AE$4:$AE$403&lt;AE172,1,0),0),0))+SUM(IF($AD$4:$AD$403=AD172,IF($AN$4:$AN$403=AN172,IF($AE$4:$AE$403=AE172,IF($AP$4:$AP$403&gt;AP172,1,0),0),0),0))</f>
        <v>169</v>
      </c>
      <c r="AG172" s="1">
        <v>169</v>
      </c>
      <c r="AH172" s="1">
        <f>AD172+AD173</f>
        <v>0</v>
      </c>
      <c r="AI172" s="1">
        <f>AN172+AN173</f>
        <v>0</v>
      </c>
      <c r="AJ172" s="1">
        <f>AE172+AE173</f>
        <v>0</v>
      </c>
      <c r="AK172" s="11">
        <f t="array" ref="AK172">1+(SUM(IF($AH$4:$AH$403&gt;AH172,1,0))+SUM(IF($AH$4:$AH$403=AH172,IF($AI$4:$AI$403&gt;AI172,1,0),0))+SUM(IF($AH$4:$AH$403=AH172,IF($AI$4:$AI$403=AI172,IF($AJ$4:$AJ$403&lt;AJ172,1,0),0),0))+SUM(IF($AH$4:$AH$403=AH172,IF($AI$4:$AI$403=AI172,IF($AJ$4:$AJ$403=AJ172,IF($AQ$4:$AQ$403&gt;AQ172,1,0),0),0),0)))*2</f>
        <v>169</v>
      </c>
      <c r="AL172" s="1">
        <v>169</v>
      </c>
      <c r="AM172" s="77"/>
      <c r="AN172" s="77">
        <f t="shared" si="28"/>
        <v>0</v>
      </c>
      <c r="AO172" s="77">
        <f t="shared" si="29"/>
        <v>0</v>
      </c>
      <c r="AP172">
        <v>232</v>
      </c>
      <c r="AQ172">
        <v>232</v>
      </c>
      <c r="AR172">
        <f>AD172+AD173+AD174+AD175</f>
        <v>0</v>
      </c>
      <c r="AS172">
        <f>AN172+AN173+AN174+AN175</f>
        <v>0</v>
      </c>
      <c r="AT172">
        <f>AE172+AE173+AE174+AE175</f>
        <v>0</v>
      </c>
      <c r="AU172" s="77">
        <f t="array" ref="AU172">1+(SUM(IF($AR$4:$AR$403&gt;AR172,1,0))+SUM(IF($AR$4:$AR$403=AR172,IF($AS$4:$AS$403&gt;AS172,1,0),0))+SUM(IF($AR$4:$AR$403=AR172,IF($AS$4:$AS$403=AS172,IF($AT$4:$AT$403&lt;AT172,1,0),0),0))+SUM(IF($AR$4:$AR$403=AR172,IF($AS$4:$AS$403=AS172,IF($AT$4:$AT$403=AT172,IF($AW$4:$AW$403&gt;AW172,1,0),0),0),0)))*4</f>
        <v>169</v>
      </c>
      <c r="AV172">
        <v>169</v>
      </c>
      <c r="AW172">
        <f>AP172</f>
        <v>232</v>
      </c>
    </row>
    <row r="173" spans="1:49" ht="13.7" customHeight="1">
      <c r="A173" s="77">
        <v>170</v>
      </c>
      <c r="B173" s="7"/>
      <c r="C173" s="15"/>
      <c r="D173" s="16"/>
      <c r="E173" s="14"/>
      <c r="F173" s="77"/>
      <c r="G173" s="77"/>
      <c r="H173" s="77"/>
      <c r="I173" s="77">
        <f t="shared" si="20"/>
        <v>0</v>
      </c>
      <c r="J173" s="77"/>
      <c r="K173" s="77"/>
      <c r="L173" s="77"/>
      <c r="M173" s="77">
        <f t="shared" si="21"/>
        <v>0</v>
      </c>
      <c r="N173" s="77"/>
      <c r="O173" s="77"/>
      <c r="P173" s="77"/>
      <c r="Q173" s="77">
        <f t="shared" si="22"/>
        <v>0</v>
      </c>
      <c r="R173" s="77"/>
      <c r="S173" s="77"/>
      <c r="T173" s="77"/>
      <c r="U173" s="77">
        <f t="shared" si="23"/>
        <v>0</v>
      </c>
      <c r="V173" s="77"/>
      <c r="W173" s="77"/>
      <c r="X173" s="77"/>
      <c r="Y173" s="77">
        <f t="shared" si="24"/>
        <v>0</v>
      </c>
      <c r="Z173" s="77"/>
      <c r="AA173" s="77"/>
      <c r="AB173" s="77"/>
      <c r="AC173" s="77">
        <f t="shared" si="25"/>
        <v>0</v>
      </c>
      <c r="AD173" s="77">
        <f t="shared" si="26"/>
        <v>0</v>
      </c>
      <c r="AE173" s="77">
        <f t="shared" si="27"/>
        <v>0</v>
      </c>
      <c r="AF173" s="77">
        <f t="array" ref="AF173">1+COUNTIF($AD$4:$AD$403,"&gt;"&amp;AD173)+SUM(IF($AD$4:$AD$403=AD173,IF($AN$4:$AN$403&gt;AN173,1,0),0))+SUM(IF($AD$4:$AD$403=AD173,IF($AN$4:$AN$403=AN173,IF($AE$4:$AE$403&lt;AE173,1,0),0),0))+SUM(IF($AD$4:$AD$403=AD173,IF($AN$4:$AN$403=AN173,IF($AE$4:$AE$403=AE173,IF($AP$4:$AP$403&gt;AP173,1,0),0),0),0))</f>
        <v>170</v>
      </c>
      <c r="AG173" s="1">
        <v>170</v>
      </c>
      <c r="AK173" s="77">
        <f>AK172+1</f>
        <v>170</v>
      </c>
      <c r="AL173" s="1">
        <v>170</v>
      </c>
      <c r="AM173" s="77"/>
      <c r="AN173" s="77">
        <f t="shared" si="28"/>
        <v>0</v>
      </c>
      <c r="AO173" s="77">
        <f t="shared" si="29"/>
        <v>0</v>
      </c>
      <c r="AP173">
        <v>231</v>
      </c>
      <c r="AU173" s="77">
        <f>AU172+1</f>
        <v>170</v>
      </c>
      <c r="AV173">
        <v>170</v>
      </c>
    </row>
    <row r="174" spans="1:49" ht="13.7" customHeight="1">
      <c r="A174" s="77">
        <v>171</v>
      </c>
      <c r="B174" s="7"/>
      <c r="C174" s="12"/>
      <c r="D174" s="13"/>
      <c r="E174" s="14"/>
      <c r="F174" s="77"/>
      <c r="G174" s="77"/>
      <c r="H174" s="77"/>
      <c r="I174" s="77">
        <f t="shared" si="20"/>
        <v>0</v>
      </c>
      <c r="J174" s="77"/>
      <c r="K174" s="77"/>
      <c r="L174" s="77"/>
      <c r="M174" s="77">
        <f t="shared" si="21"/>
        <v>0</v>
      </c>
      <c r="N174" s="77"/>
      <c r="O174" s="77"/>
      <c r="P174" s="77"/>
      <c r="Q174" s="77">
        <f t="shared" si="22"/>
        <v>0</v>
      </c>
      <c r="R174" s="77"/>
      <c r="S174" s="77"/>
      <c r="T174" s="77"/>
      <c r="U174" s="77">
        <f t="shared" si="23"/>
        <v>0</v>
      </c>
      <c r="V174" s="77"/>
      <c r="W174" s="77"/>
      <c r="X174" s="77"/>
      <c r="Y174" s="77">
        <f t="shared" si="24"/>
        <v>0</v>
      </c>
      <c r="Z174" s="77"/>
      <c r="AA174" s="77"/>
      <c r="AB174" s="77"/>
      <c r="AC174" s="77">
        <f t="shared" si="25"/>
        <v>0</v>
      </c>
      <c r="AD174" s="77">
        <f t="shared" si="26"/>
        <v>0</v>
      </c>
      <c r="AE174" s="77">
        <f t="shared" si="27"/>
        <v>0</v>
      </c>
      <c r="AF174" s="77">
        <f t="array" ref="AF174">1+COUNTIF($AD$4:$AD$403,"&gt;"&amp;AD174)+SUM(IF($AD$4:$AD$403=AD174,IF($AN$4:$AN$403&gt;AN174,1,0),0))+SUM(IF($AD$4:$AD$403=AD174,IF($AN$4:$AN$403=AN174,IF($AE$4:$AE$403&lt;AE174,1,0),0),0))+SUM(IF($AD$4:$AD$403=AD174,IF($AN$4:$AN$403=AN174,IF($AE$4:$AE$403=AE174,IF($AP$4:$AP$403&gt;AP174,1,0),0),0),0))</f>
        <v>171</v>
      </c>
      <c r="AG174" s="1">
        <v>171</v>
      </c>
      <c r="AH174" s="1">
        <f>AD174+AD175</f>
        <v>0</v>
      </c>
      <c r="AI174" s="1">
        <f>AN174+AN175</f>
        <v>0</v>
      </c>
      <c r="AJ174" s="1">
        <f>AE174+AE175</f>
        <v>0</v>
      </c>
      <c r="AK174" s="11">
        <f t="array" ref="AK174">1+(SUM(IF($AH$4:$AH$403&gt;AH174,1,0))+SUM(IF($AH$4:$AH$403=AH174,IF($AI$4:$AI$403&gt;AI174,1,0),0))+SUM(IF($AH$4:$AH$403=AH174,IF($AI$4:$AI$403=AI174,IF($AJ$4:$AJ$403&lt;AJ174,1,0),0),0))+SUM(IF($AH$4:$AH$403=AH174,IF($AI$4:$AI$403=AI174,IF($AJ$4:$AJ$403=AJ174,IF($AQ$4:$AQ$403&gt;AQ174,1,0),0),0),0)))*2</f>
        <v>171</v>
      </c>
      <c r="AL174" s="1">
        <v>171</v>
      </c>
      <c r="AM174" s="77"/>
      <c r="AN174" s="77">
        <f t="shared" si="28"/>
        <v>0</v>
      </c>
      <c r="AO174" s="77">
        <f t="shared" si="29"/>
        <v>0</v>
      </c>
      <c r="AP174">
        <v>230</v>
      </c>
      <c r="AQ174">
        <v>230</v>
      </c>
      <c r="AU174" s="77">
        <f>AU172+2</f>
        <v>171</v>
      </c>
      <c r="AV174">
        <v>171</v>
      </c>
    </row>
    <row r="175" spans="1:49" ht="13.7" customHeight="1">
      <c r="A175" s="77">
        <v>172</v>
      </c>
      <c r="B175" s="7"/>
      <c r="C175" s="15"/>
      <c r="D175" s="16"/>
      <c r="E175" s="14"/>
      <c r="F175" s="77"/>
      <c r="G175" s="77"/>
      <c r="H175" s="77"/>
      <c r="I175" s="77">
        <f t="shared" si="20"/>
        <v>0</v>
      </c>
      <c r="J175" s="77"/>
      <c r="K175" s="77"/>
      <c r="L175" s="77"/>
      <c r="M175" s="77">
        <f t="shared" si="21"/>
        <v>0</v>
      </c>
      <c r="N175" s="77"/>
      <c r="O175" s="77"/>
      <c r="P175" s="77"/>
      <c r="Q175" s="77">
        <f t="shared" si="22"/>
        <v>0</v>
      </c>
      <c r="R175" s="77"/>
      <c r="S175" s="77"/>
      <c r="T175" s="77"/>
      <c r="U175" s="77">
        <f t="shared" si="23"/>
        <v>0</v>
      </c>
      <c r="V175" s="77"/>
      <c r="W175" s="77"/>
      <c r="X175" s="77"/>
      <c r="Y175" s="77">
        <f t="shared" si="24"/>
        <v>0</v>
      </c>
      <c r="Z175" s="77"/>
      <c r="AA175" s="77"/>
      <c r="AB175" s="77"/>
      <c r="AC175" s="77">
        <f t="shared" si="25"/>
        <v>0</v>
      </c>
      <c r="AD175" s="77">
        <f t="shared" si="26"/>
        <v>0</v>
      </c>
      <c r="AE175" s="77">
        <f t="shared" si="27"/>
        <v>0</v>
      </c>
      <c r="AF175" s="77">
        <f t="array" ref="AF175">1+COUNTIF($AD$4:$AD$403,"&gt;"&amp;AD175)+SUM(IF($AD$4:$AD$403=AD175,IF($AN$4:$AN$403&gt;AN175,1,0),0))+SUM(IF($AD$4:$AD$403=AD175,IF($AN$4:$AN$403=AN175,IF($AE$4:$AE$403&lt;AE175,1,0),0),0))+SUM(IF($AD$4:$AD$403=AD175,IF($AN$4:$AN$403=AN175,IF($AE$4:$AE$403=AE175,IF($AP$4:$AP$403&gt;AP175,1,0),0),0),0))</f>
        <v>172</v>
      </c>
      <c r="AG175" s="1">
        <v>172</v>
      </c>
      <c r="AK175" s="77">
        <f>AK174+1</f>
        <v>172</v>
      </c>
      <c r="AL175" s="1">
        <v>172</v>
      </c>
      <c r="AM175" s="77"/>
      <c r="AN175" s="77">
        <f t="shared" si="28"/>
        <v>0</v>
      </c>
      <c r="AO175" s="77">
        <f t="shared" si="29"/>
        <v>0</v>
      </c>
      <c r="AP175">
        <v>229</v>
      </c>
      <c r="AU175" s="77">
        <f>AU172+3</f>
        <v>172</v>
      </c>
      <c r="AV175">
        <v>172</v>
      </c>
    </row>
    <row r="176" spans="1:49" ht="13.7" customHeight="1">
      <c r="A176" s="77">
        <v>173</v>
      </c>
      <c r="B176" s="7"/>
      <c r="C176" s="12"/>
      <c r="D176" s="13"/>
      <c r="E176" s="14"/>
      <c r="F176" s="77"/>
      <c r="G176" s="77"/>
      <c r="H176" s="77"/>
      <c r="I176" s="77">
        <f t="shared" si="20"/>
        <v>0</v>
      </c>
      <c r="J176" s="77"/>
      <c r="K176" s="77"/>
      <c r="L176" s="77"/>
      <c r="M176" s="77">
        <f t="shared" si="21"/>
        <v>0</v>
      </c>
      <c r="N176" s="77"/>
      <c r="O176" s="77"/>
      <c r="P176" s="77"/>
      <c r="Q176" s="77">
        <f t="shared" si="22"/>
        <v>0</v>
      </c>
      <c r="R176" s="77"/>
      <c r="S176" s="77"/>
      <c r="T176" s="77"/>
      <c r="U176" s="77">
        <f t="shared" si="23"/>
        <v>0</v>
      </c>
      <c r="V176" s="77"/>
      <c r="W176" s="77"/>
      <c r="X176" s="77"/>
      <c r="Y176" s="77">
        <f t="shared" si="24"/>
        <v>0</v>
      </c>
      <c r="Z176" s="77"/>
      <c r="AA176" s="77"/>
      <c r="AB176" s="77"/>
      <c r="AC176" s="77">
        <f t="shared" si="25"/>
        <v>0</v>
      </c>
      <c r="AD176" s="77">
        <f t="shared" si="26"/>
        <v>0</v>
      </c>
      <c r="AE176" s="77">
        <f t="shared" si="27"/>
        <v>0</v>
      </c>
      <c r="AF176" s="77">
        <f t="array" ref="AF176">1+COUNTIF($AD$4:$AD$403,"&gt;"&amp;AD176)+SUM(IF($AD$4:$AD$403=AD176,IF($AN$4:$AN$403&gt;AN176,1,0),0))+SUM(IF($AD$4:$AD$403=AD176,IF($AN$4:$AN$403=AN176,IF($AE$4:$AE$403&lt;AE176,1,0),0),0))+SUM(IF($AD$4:$AD$403=AD176,IF($AN$4:$AN$403=AN176,IF($AE$4:$AE$403=AE176,IF($AP$4:$AP$403&gt;AP176,1,0),0),0),0))</f>
        <v>173</v>
      </c>
      <c r="AG176" s="1">
        <v>173</v>
      </c>
      <c r="AH176" s="1">
        <f>AD176+AD177</f>
        <v>0</v>
      </c>
      <c r="AI176" s="1">
        <f>AN176+AN177</f>
        <v>0</v>
      </c>
      <c r="AJ176" s="1">
        <f>AE176+AE177</f>
        <v>0</v>
      </c>
      <c r="AK176" s="11">
        <f t="array" ref="AK176">1+(SUM(IF($AH$4:$AH$403&gt;AH176,1,0))+SUM(IF($AH$4:$AH$403=AH176,IF($AI$4:$AI$403&gt;AI176,1,0),0))+SUM(IF($AH$4:$AH$403=AH176,IF($AI$4:$AI$403=AI176,IF($AJ$4:$AJ$403&lt;AJ176,1,0),0),0))+SUM(IF($AH$4:$AH$403=AH176,IF($AI$4:$AI$403=AI176,IF($AJ$4:$AJ$403=AJ176,IF($AQ$4:$AQ$403&gt;AQ176,1,0),0),0),0)))*2</f>
        <v>173</v>
      </c>
      <c r="AL176" s="1">
        <v>173</v>
      </c>
      <c r="AM176" s="77"/>
      <c r="AN176" s="77">
        <f t="shared" si="28"/>
        <v>0</v>
      </c>
      <c r="AO176" s="77">
        <f t="shared" si="29"/>
        <v>0</v>
      </c>
      <c r="AP176">
        <v>228</v>
      </c>
      <c r="AQ176">
        <v>228</v>
      </c>
      <c r="AR176">
        <f>AD176+AD177+AD178+AD179</f>
        <v>0</v>
      </c>
      <c r="AS176">
        <f>AN176+AN177+AN178+AN179</f>
        <v>0</v>
      </c>
      <c r="AT176">
        <f>AE176+AE177+AE178+AE179</f>
        <v>0</v>
      </c>
      <c r="AU176" s="77">
        <f t="array" ref="AU176">1+(SUM(IF($AR$4:$AR$403&gt;AR176,1,0))+SUM(IF($AR$4:$AR$403=AR176,IF($AS$4:$AS$403&gt;AS176,1,0),0))+SUM(IF($AR$4:$AR$403=AR176,IF($AS$4:$AS$403=AS176,IF($AT$4:$AT$403&lt;AT176,1,0),0),0))+SUM(IF($AR$4:$AR$403=AR176,IF($AS$4:$AS$403=AS176,IF($AT$4:$AT$403=AT176,IF($AW$4:$AW$403&gt;AW176,1,0),0),0),0)))*4</f>
        <v>173</v>
      </c>
      <c r="AV176">
        <v>173</v>
      </c>
      <c r="AW176">
        <f>AP176</f>
        <v>228</v>
      </c>
    </row>
    <row r="177" spans="1:49" ht="13.7" customHeight="1">
      <c r="A177" s="77">
        <v>174</v>
      </c>
      <c r="B177" s="7"/>
      <c r="C177" s="15"/>
      <c r="D177" s="16"/>
      <c r="E177" s="14"/>
      <c r="F177" s="77"/>
      <c r="G177" s="77"/>
      <c r="H177" s="77"/>
      <c r="I177" s="77">
        <f t="shared" si="20"/>
        <v>0</v>
      </c>
      <c r="J177" s="77"/>
      <c r="K177" s="77"/>
      <c r="L177" s="77"/>
      <c r="M177" s="77">
        <f t="shared" si="21"/>
        <v>0</v>
      </c>
      <c r="N177" s="77"/>
      <c r="O177" s="77"/>
      <c r="P177" s="77"/>
      <c r="Q177" s="77">
        <f t="shared" si="22"/>
        <v>0</v>
      </c>
      <c r="R177" s="77"/>
      <c r="S177" s="77"/>
      <c r="T177" s="77"/>
      <c r="U177" s="77">
        <f t="shared" si="23"/>
        <v>0</v>
      </c>
      <c r="V177" s="77"/>
      <c r="W177" s="77"/>
      <c r="X177" s="77"/>
      <c r="Y177" s="77">
        <f t="shared" si="24"/>
        <v>0</v>
      </c>
      <c r="Z177" s="77"/>
      <c r="AA177" s="77"/>
      <c r="AB177" s="77"/>
      <c r="AC177" s="77">
        <f t="shared" si="25"/>
        <v>0</v>
      </c>
      <c r="AD177" s="77">
        <f t="shared" si="26"/>
        <v>0</v>
      </c>
      <c r="AE177" s="77">
        <f t="shared" si="27"/>
        <v>0</v>
      </c>
      <c r="AF177" s="77">
        <f t="array" ref="AF177">1+COUNTIF($AD$4:$AD$403,"&gt;"&amp;AD177)+SUM(IF($AD$4:$AD$403=AD177,IF($AN$4:$AN$403&gt;AN177,1,0),0))+SUM(IF($AD$4:$AD$403=AD177,IF($AN$4:$AN$403=AN177,IF($AE$4:$AE$403&lt;AE177,1,0),0),0))+SUM(IF($AD$4:$AD$403=AD177,IF($AN$4:$AN$403=AN177,IF($AE$4:$AE$403=AE177,IF($AP$4:$AP$403&gt;AP177,1,0),0),0),0))</f>
        <v>174</v>
      </c>
      <c r="AG177" s="1">
        <v>174</v>
      </c>
      <c r="AK177" s="77">
        <f>AK176+1</f>
        <v>174</v>
      </c>
      <c r="AL177" s="1">
        <v>174</v>
      </c>
      <c r="AM177" s="77"/>
      <c r="AN177" s="77">
        <f t="shared" si="28"/>
        <v>0</v>
      </c>
      <c r="AO177" s="77">
        <f t="shared" si="29"/>
        <v>0</v>
      </c>
      <c r="AP177">
        <v>227</v>
      </c>
      <c r="AU177" s="77">
        <f>AU176+1</f>
        <v>174</v>
      </c>
      <c r="AV177">
        <v>174</v>
      </c>
    </row>
    <row r="178" spans="1:49" ht="13.7" customHeight="1">
      <c r="A178" s="77">
        <v>175</v>
      </c>
      <c r="B178" s="7"/>
      <c r="C178" s="12"/>
      <c r="D178" s="13"/>
      <c r="E178" s="14"/>
      <c r="F178" s="77"/>
      <c r="G178" s="77"/>
      <c r="H178" s="77"/>
      <c r="I178" s="77">
        <f t="shared" si="20"/>
        <v>0</v>
      </c>
      <c r="J178" s="77"/>
      <c r="K178" s="77"/>
      <c r="L178" s="77"/>
      <c r="M178" s="77">
        <f t="shared" si="21"/>
        <v>0</v>
      </c>
      <c r="N178" s="77"/>
      <c r="O178" s="77"/>
      <c r="P178" s="77"/>
      <c r="Q178" s="77">
        <f t="shared" si="22"/>
        <v>0</v>
      </c>
      <c r="R178" s="77"/>
      <c r="S178" s="77"/>
      <c r="T178" s="77"/>
      <c r="U178" s="77">
        <f t="shared" si="23"/>
        <v>0</v>
      </c>
      <c r="V178" s="77"/>
      <c r="W178" s="77"/>
      <c r="X178" s="77"/>
      <c r="Y178" s="77">
        <f t="shared" si="24"/>
        <v>0</v>
      </c>
      <c r="Z178" s="77"/>
      <c r="AA178" s="77"/>
      <c r="AB178" s="77"/>
      <c r="AC178" s="77">
        <f t="shared" si="25"/>
        <v>0</v>
      </c>
      <c r="AD178" s="77">
        <f t="shared" si="26"/>
        <v>0</v>
      </c>
      <c r="AE178" s="77">
        <f t="shared" si="27"/>
        <v>0</v>
      </c>
      <c r="AF178" s="77">
        <f t="array" ref="AF178">1+COUNTIF($AD$4:$AD$403,"&gt;"&amp;AD178)+SUM(IF($AD$4:$AD$403=AD178,IF($AN$4:$AN$403&gt;AN178,1,0),0))+SUM(IF($AD$4:$AD$403=AD178,IF($AN$4:$AN$403=AN178,IF($AE$4:$AE$403&lt;AE178,1,0),0),0))+SUM(IF($AD$4:$AD$403=AD178,IF($AN$4:$AN$403=AN178,IF($AE$4:$AE$403=AE178,IF($AP$4:$AP$403&gt;AP178,1,0),0),0),0))</f>
        <v>175</v>
      </c>
      <c r="AG178" s="1">
        <v>175</v>
      </c>
      <c r="AH178" s="1">
        <f>AD178+AD179</f>
        <v>0</v>
      </c>
      <c r="AI178" s="1">
        <f>AN178+AN179</f>
        <v>0</v>
      </c>
      <c r="AJ178" s="1">
        <f>AE178+AE179</f>
        <v>0</v>
      </c>
      <c r="AK178" s="11">
        <f t="array" ref="AK178">1+(SUM(IF($AH$4:$AH$403&gt;AH178,1,0))+SUM(IF($AH$4:$AH$403=AH178,IF($AI$4:$AI$403&gt;AI178,1,0),0))+SUM(IF($AH$4:$AH$403=AH178,IF($AI$4:$AI$403=AI178,IF($AJ$4:$AJ$403&lt;AJ178,1,0),0),0))+SUM(IF($AH$4:$AH$403=AH178,IF($AI$4:$AI$403=AI178,IF($AJ$4:$AJ$403=AJ178,IF($AQ$4:$AQ$403&gt;AQ178,1,0),0),0),0)))*2</f>
        <v>175</v>
      </c>
      <c r="AL178" s="1">
        <v>175</v>
      </c>
      <c r="AM178" s="77"/>
      <c r="AN178" s="77">
        <f t="shared" si="28"/>
        <v>0</v>
      </c>
      <c r="AO178" s="77">
        <f t="shared" si="29"/>
        <v>0</v>
      </c>
      <c r="AP178">
        <v>226</v>
      </c>
      <c r="AQ178">
        <v>226</v>
      </c>
      <c r="AU178" s="77">
        <f>AU176+2</f>
        <v>175</v>
      </c>
      <c r="AV178">
        <v>175</v>
      </c>
    </row>
    <row r="179" spans="1:49" ht="13.7" customHeight="1">
      <c r="A179" s="77">
        <v>176</v>
      </c>
      <c r="B179" s="7"/>
      <c r="C179" s="15"/>
      <c r="D179" s="16"/>
      <c r="E179" s="14"/>
      <c r="F179" s="77"/>
      <c r="G179" s="77"/>
      <c r="H179" s="77"/>
      <c r="I179" s="77">
        <f t="shared" si="20"/>
        <v>0</v>
      </c>
      <c r="J179" s="77"/>
      <c r="K179" s="77"/>
      <c r="L179" s="77"/>
      <c r="M179" s="77">
        <f t="shared" si="21"/>
        <v>0</v>
      </c>
      <c r="N179" s="77"/>
      <c r="O179" s="77"/>
      <c r="P179" s="77"/>
      <c r="Q179" s="77">
        <f t="shared" si="22"/>
        <v>0</v>
      </c>
      <c r="R179" s="77"/>
      <c r="S179" s="77"/>
      <c r="T179" s="77"/>
      <c r="U179" s="77">
        <f t="shared" si="23"/>
        <v>0</v>
      </c>
      <c r="V179" s="77"/>
      <c r="W179" s="77"/>
      <c r="X179" s="77"/>
      <c r="Y179" s="77">
        <f t="shared" si="24"/>
        <v>0</v>
      </c>
      <c r="Z179" s="77"/>
      <c r="AA179" s="77"/>
      <c r="AB179" s="77"/>
      <c r="AC179" s="77">
        <f t="shared" si="25"/>
        <v>0</v>
      </c>
      <c r="AD179" s="77">
        <f t="shared" si="26"/>
        <v>0</v>
      </c>
      <c r="AE179" s="77">
        <f t="shared" si="27"/>
        <v>0</v>
      </c>
      <c r="AF179" s="77">
        <f t="array" ref="AF179">1+COUNTIF($AD$4:$AD$403,"&gt;"&amp;AD179)+SUM(IF($AD$4:$AD$403=AD179,IF($AN$4:$AN$403&gt;AN179,1,0),0))+SUM(IF($AD$4:$AD$403=AD179,IF($AN$4:$AN$403=AN179,IF($AE$4:$AE$403&lt;AE179,1,0),0),0))+SUM(IF($AD$4:$AD$403=AD179,IF($AN$4:$AN$403=AN179,IF($AE$4:$AE$403=AE179,IF($AP$4:$AP$403&gt;AP179,1,0),0),0),0))</f>
        <v>176</v>
      </c>
      <c r="AG179" s="1">
        <v>176</v>
      </c>
      <c r="AK179" s="77">
        <f>AK178+1</f>
        <v>176</v>
      </c>
      <c r="AL179" s="1">
        <v>176</v>
      </c>
      <c r="AM179" s="77"/>
      <c r="AN179" s="77">
        <f t="shared" si="28"/>
        <v>0</v>
      </c>
      <c r="AO179" s="77">
        <f t="shared" si="29"/>
        <v>0</v>
      </c>
      <c r="AP179">
        <v>225</v>
      </c>
      <c r="AU179" s="77">
        <f>AU176+3</f>
        <v>176</v>
      </c>
      <c r="AV179">
        <v>176</v>
      </c>
    </row>
    <row r="180" spans="1:49" ht="13.7" customHeight="1">
      <c r="A180" s="77">
        <v>177</v>
      </c>
      <c r="B180" s="7"/>
      <c r="C180" s="12"/>
      <c r="D180" s="13"/>
      <c r="E180" s="14"/>
      <c r="F180" s="77"/>
      <c r="G180" s="77"/>
      <c r="H180" s="77"/>
      <c r="I180" s="77">
        <f t="shared" si="20"/>
        <v>0</v>
      </c>
      <c r="J180" s="77"/>
      <c r="K180" s="77"/>
      <c r="L180" s="77"/>
      <c r="M180" s="77">
        <f t="shared" si="21"/>
        <v>0</v>
      </c>
      <c r="N180" s="77"/>
      <c r="O180" s="77"/>
      <c r="P180" s="77"/>
      <c r="Q180" s="77">
        <f t="shared" si="22"/>
        <v>0</v>
      </c>
      <c r="R180" s="77"/>
      <c r="S180" s="77"/>
      <c r="T180" s="77"/>
      <c r="U180" s="77">
        <f t="shared" si="23"/>
        <v>0</v>
      </c>
      <c r="V180" s="77"/>
      <c r="W180" s="77"/>
      <c r="X180" s="77"/>
      <c r="Y180" s="77">
        <f t="shared" si="24"/>
        <v>0</v>
      </c>
      <c r="Z180" s="77"/>
      <c r="AA180" s="77"/>
      <c r="AB180" s="77"/>
      <c r="AC180" s="77">
        <f t="shared" si="25"/>
        <v>0</v>
      </c>
      <c r="AD180" s="77">
        <f t="shared" si="26"/>
        <v>0</v>
      </c>
      <c r="AE180" s="77">
        <f t="shared" si="27"/>
        <v>0</v>
      </c>
      <c r="AF180" s="77">
        <f t="array" ref="AF180">1+COUNTIF($AD$4:$AD$403,"&gt;"&amp;AD180)+SUM(IF($AD$4:$AD$403=AD180,IF($AN$4:$AN$403&gt;AN180,1,0),0))+SUM(IF($AD$4:$AD$403=AD180,IF($AN$4:$AN$403=AN180,IF($AE$4:$AE$403&lt;AE180,1,0),0),0))+SUM(IF($AD$4:$AD$403=AD180,IF($AN$4:$AN$403=AN180,IF($AE$4:$AE$403=AE180,IF($AP$4:$AP$403&gt;AP180,1,0),0),0),0))</f>
        <v>177</v>
      </c>
      <c r="AG180" s="1">
        <v>177</v>
      </c>
      <c r="AH180" s="1">
        <f>AD180+AD181</f>
        <v>0</v>
      </c>
      <c r="AI180" s="1">
        <f>AN180+AN181</f>
        <v>0</v>
      </c>
      <c r="AJ180" s="1">
        <f>AE180+AE181</f>
        <v>0</v>
      </c>
      <c r="AK180" s="11">
        <f t="array" ref="AK180">1+(SUM(IF($AH$4:$AH$403&gt;AH180,1,0))+SUM(IF($AH$4:$AH$403=AH180,IF($AI$4:$AI$403&gt;AI180,1,0),0))+SUM(IF($AH$4:$AH$403=AH180,IF($AI$4:$AI$403=AI180,IF($AJ$4:$AJ$403&lt;AJ180,1,0),0),0))+SUM(IF($AH$4:$AH$403=AH180,IF($AI$4:$AI$403=AI180,IF($AJ$4:$AJ$403=AJ180,IF($AQ$4:$AQ$403&gt;AQ180,1,0),0),0),0)))*2</f>
        <v>177</v>
      </c>
      <c r="AL180" s="1">
        <v>177</v>
      </c>
      <c r="AM180" s="77"/>
      <c r="AN180" s="77">
        <f t="shared" si="28"/>
        <v>0</v>
      </c>
      <c r="AO180" s="77">
        <f t="shared" si="29"/>
        <v>0</v>
      </c>
      <c r="AP180">
        <v>224</v>
      </c>
      <c r="AQ180">
        <v>224</v>
      </c>
      <c r="AR180">
        <f>AD180+AD181+AD182+AD183</f>
        <v>0</v>
      </c>
      <c r="AS180">
        <f>AN180+AN181+AN182+AN183</f>
        <v>0</v>
      </c>
      <c r="AT180">
        <f>AE180+AE181+AE182+AE183</f>
        <v>0</v>
      </c>
      <c r="AU180" s="77">
        <f t="array" ref="AU180">1+(SUM(IF($AR$4:$AR$403&gt;AR180,1,0))+SUM(IF($AR$4:$AR$403=AR180,IF($AS$4:$AS$403&gt;AS180,1,0),0))+SUM(IF($AR$4:$AR$403=AR180,IF($AS$4:$AS$403=AS180,IF($AT$4:$AT$403&lt;AT180,1,0),0),0))+SUM(IF($AR$4:$AR$403=AR180,IF($AS$4:$AS$403=AS180,IF($AT$4:$AT$403=AT180,IF($AW$4:$AW$403&gt;AW180,1,0),0),0),0)))*4</f>
        <v>177</v>
      </c>
      <c r="AV180">
        <v>177</v>
      </c>
      <c r="AW180">
        <f>AP180</f>
        <v>224</v>
      </c>
    </row>
    <row r="181" spans="1:49" ht="13.7" customHeight="1">
      <c r="A181" s="77">
        <v>178</v>
      </c>
      <c r="B181" s="7"/>
      <c r="C181" s="15"/>
      <c r="D181" s="16"/>
      <c r="E181" s="14"/>
      <c r="F181" s="77"/>
      <c r="G181" s="77"/>
      <c r="H181" s="77"/>
      <c r="I181" s="77">
        <f t="shared" si="20"/>
        <v>0</v>
      </c>
      <c r="J181" s="77"/>
      <c r="K181" s="77"/>
      <c r="L181" s="77"/>
      <c r="M181" s="77">
        <f t="shared" si="21"/>
        <v>0</v>
      </c>
      <c r="N181" s="77"/>
      <c r="O181" s="77"/>
      <c r="P181" s="77"/>
      <c r="Q181" s="77">
        <f t="shared" si="22"/>
        <v>0</v>
      </c>
      <c r="R181" s="77"/>
      <c r="S181" s="77"/>
      <c r="T181" s="77"/>
      <c r="U181" s="77">
        <f t="shared" si="23"/>
        <v>0</v>
      </c>
      <c r="V181" s="77"/>
      <c r="W181" s="77"/>
      <c r="X181" s="77"/>
      <c r="Y181" s="77">
        <f t="shared" si="24"/>
        <v>0</v>
      </c>
      <c r="Z181" s="77"/>
      <c r="AA181" s="77"/>
      <c r="AB181" s="77"/>
      <c r="AC181" s="77">
        <f t="shared" si="25"/>
        <v>0</v>
      </c>
      <c r="AD181" s="77">
        <f t="shared" si="26"/>
        <v>0</v>
      </c>
      <c r="AE181" s="77">
        <f t="shared" si="27"/>
        <v>0</v>
      </c>
      <c r="AF181" s="77">
        <f t="array" ref="AF181">1+COUNTIF($AD$4:$AD$403,"&gt;"&amp;AD181)+SUM(IF($AD$4:$AD$403=AD181,IF($AN$4:$AN$403&gt;AN181,1,0),0))+SUM(IF($AD$4:$AD$403=AD181,IF($AN$4:$AN$403=AN181,IF($AE$4:$AE$403&lt;AE181,1,0),0),0))+SUM(IF($AD$4:$AD$403=AD181,IF($AN$4:$AN$403=AN181,IF($AE$4:$AE$403=AE181,IF($AP$4:$AP$403&gt;AP181,1,0),0),0),0))</f>
        <v>178</v>
      </c>
      <c r="AG181" s="1">
        <v>178</v>
      </c>
      <c r="AK181" s="77">
        <f>AK180+1</f>
        <v>178</v>
      </c>
      <c r="AL181" s="1">
        <v>178</v>
      </c>
      <c r="AM181" s="77"/>
      <c r="AN181" s="77">
        <f t="shared" si="28"/>
        <v>0</v>
      </c>
      <c r="AO181" s="77">
        <f t="shared" si="29"/>
        <v>0</v>
      </c>
      <c r="AP181">
        <v>223</v>
      </c>
      <c r="AU181" s="77">
        <f>AU180+1</f>
        <v>178</v>
      </c>
      <c r="AV181">
        <v>178</v>
      </c>
    </row>
    <row r="182" spans="1:49" ht="13.7" customHeight="1">
      <c r="A182" s="77">
        <v>179</v>
      </c>
      <c r="B182" s="7"/>
      <c r="C182" s="12"/>
      <c r="D182" s="13"/>
      <c r="E182" s="14"/>
      <c r="F182" s="77"/>
      <c r="G182" s="77"/>
      <c r="H182" s="77"/>
      <c r="I182" s="77">
        <f t="shared" si="20"/>
        <v>0</v>
      </c>
      <c r="J182" s="77"/>
      <c r="K182" s="77"/>
      <c r="L182" s="77"/>
      <c r="M182" s="77">
        <f t="shared" si="21"/>
        <v>0</v>
      </c>
      <c r="N182" s="77"/>
      <c r="O182" s="77"/>
      <c r="P182" s="77"/>
      <c r="Q182" s="77">
        <f t="shared" si="22"/>
        <v>0</v>
      </c>
      <c r="R182" s="77"/>
      <c r="S182" s="77"/>
      <c r="T182" s="77"/>
      <c r="U182" s="77">
        <f t="shared" si="23"/>
        <v>0</v>
      </c>
      <c r="V182" s="77"/>
      <c r="W182" s="77"/>
      <c r="X182" s="77"/>
      <c r="Y182" s="77">
        <f t="shared" si="24"/>
        <v>0</v>
      </c>
      <c r="Z182" s="77"/>
      <c r="AA182" s="77"/>
      <c r="AB182" s="77"/>
      <c r="AC182" s="77">
        <f t="shared" si="25"/>
        <v>0</v>
      </c>
      <c r="AD182" s="77">
        <f t="shared" si="26"/>
        <v>0</v>
      </c>
      <c r="AE182" s="77">
        <f t="shared" si="27"/>
        <v>0</v>
      </c>
      <c r="AF182" s="77">
        <f t="array" ref="AF182">1+COUNTIF($AD$4:$AD$403,"&gt;"&amp;AD182)+SUM(IF($AD$4:$AD$403=AD182,IF($AN$4:$AN$403&gt;AN182,1,0),0))+SUM(IF($AD$4:$AD$403=AD182,IF($AN$4:$AN$403=AN182,IF($AE$4:$AE$403&lt;AE182,1,0),0),0))+SUM(IF($AD$4:$AD$403=AD182,IF($AN$4:$AN$403=AN182,IF($AE$4:$AE$403=AE182,IF($AP$4:$AP$403&gt;AP182,1,0),0),0),0))</f>
        <v>179</v>
      </c>
      <c r="AG182" s="1">
        <v>179</v>
      </c>
      <c r="AH182" s="1">
        <f>AD182+AD183</f>
        <v>0</v>
      </c>
      <c r="AI182" s="1">
        <f>AN182+AN183</f>
        <v>0</v>
      </c>
      <c r="AJ182" s="1">
        <f>AE182+AE183</f>
        <v>0</v>
      </c>
      <c r="AK182" s="11">
        <f t="array" ref="AK182">1+(SUM(IF($AH$4:$AH$403&gt;AH182,1,0))+SUM(IF($AH$4:$AH$403=AH182,IF($AI$4:$AI$403&gt;AI182,1,0),0))+SUM(IF($AH$4:$AH$403=AH182,IF($AI$4:$AI$403=AI182,IF($AJ$4:$AJ$403&lt;AJ182,1,0),0),0))+SUM(IF($AH$4:$AH$403=AH182,IF($AI$4:$AI$403=AI182,IF($AJ$4:$AJ$403=AJ182,IF($AQ$4:$AQ$403&gt;AQ182,1,0),0),0),0)))*2</f>
        <v>179</v>
      </c>
      <c r="AL182" s="1">
        <v>179</v>
      </c>
      <c r="AM182" s="77"/>
      <c r="AN182" s="77">
        <f t="shared" si="28"/>
        <v>0</v>
      </c>
      <c r="AO182" s="77">
        <f t="shared" si="29"/>
        <v>0</v>
      </c>
      <c r="AP182">
        <v>222</v>
      </c>
      <c r="AQ182">
        <v>222</v>
      </c>
      <c r="AU182" s="77">
        <f>AU180+2</f>
        <v>179</v>
      </c>
      <c r="AV182">
        <v>179</v>
      </c>
    </row>
    <row r="183" spans="1:49" ht="13.7" customHeight="1">
      <c r="A183" s="77">
        <v>180</v>
      </c>
      <c r="B183" s="7"/>
      <c r="C183" s="15"/>
      <c r="D183" s="16"/>
      <c r="E183" s="14"/>
      <c r="F183" s="77"/>
      <c r="G183" s="77"/>
      <c r="H183" s="77"/>
      <c r="I183" s="77">
        <f t="shared" si="20"/>
        <v>0</v>
      </c>
      <c r="J183" s="77"/>
      <c r="K183" s="77"/>
      <c r="L183" s="77"/>
      <c r="M183" s="77">
        <f t="shared" si="21"/>
        <v>0</v>
      </c>
      <c r="N183" s="77"/>
      <c r="O183" s="77"/>
      <c r="P183" s="77"/>
      <c r="Q183" s="77">
        <f t="shared" si="22"/>
        <v>0</v>
      </c>
      <c r="R183" s="77"/>
      <c r="S183" s="77"/>
      <c r="T183" s="77"/>
      <c r="U183" s="77">
        <f t="shared" si="23"/>
        <v>0</v>
      </c>
      <c r="V183" s="77"/>
      <c r="W183" s="77"/>
      <c r="X183" s="77"/>
      <c r="Y183" s="77">
        <f t="shared" si="24"/>
        <v>0</v>
      </c>
      <c r="Z183" s="77"/>
      <c r="AA183" s="77"/>
      <c r="AB183" s="77"/>
      <c r="AC183" s="77">
        <f t="shared" si="25"/>
        <v>0</v>
      </c>
      <c r="AD183" s="77">
        <f t="shared" si="26"/>
        <v>0</v>
      </c>
      <c r="AE183" s="77">
        <f t="shared" si="27"/>
        <v>0</v>
      </c>
      <c r="AF183" s="77">
        <f t="array" ref="AF183">1+COUNTIF($AD$4:$AD$403,"&gt;"&amp;AD183)+SUM(IF($AD$4:$AD$403=AD183,IF($AN$4:$AN$403&gt;AN183,1,0),0))+SUM(IF($AD$4:$AD$403=AD183,IF($AN$4:$AN$403=AN183,IF($AE$4:$AE$403&lt;AE183,1,0),0),0))+SUM(IF($AD$4:$AD$403=AD183,IF($AN$4:$AN$403=AN183,IF($AE$4:$AE$403=AE183,IF($AP$4:$AP$403&gt;AP183,1,0),0),0),0))</f>
        <v>180</v>
      </c>
      <c r="AG183" s="1">
        <v>180</v>
      </c>
      <c r="AK183" s="77">
        <f>AK182+1</f>
        <v>180</v>
      </c>
      <c r="AL183" s="1">
        <v>180</v>
      </c>
      <c r="AM183" s="77"/>
      <c r="AN183" s="77">
        <f t="shared" si="28"/>
        <v>0</v>
      </c>
      <c r="AO183" s="77">
        <f t="shared" si="29"/>
        <v>0</v>
      </c>
      <c r="AP183">
        <v>221</v>
      </c>
      <c r="AU183" s="77">
        <f>AU180+3</f>
        <v>180</v>
      </c>
      <c r="AV183">
        <v>180</v>
      </c>
    </row>
    <row r="184" spans="1:49" ht="13.7" customHeight="1">
      <c r="A184" s="77">
        <v>181</v>
      </c>
      <c r="B184" s="19"/>
      <c r="C184" s="20"/>
      <c r="D184" s="21"/>
      <c r="E184" s="22"/>
      <c r="F184" s="77"/>
      <c r="G184" s="77"/>
      <c r="H184" s="77"/>
      <c r="I184" s="77">
        <f t="shared" si="20"/>
        <v>0</v>
      </c>
      <c r="J184" s="77"/>
      <c r="K184" s="77"/>
      <c r="L184" s="77"/>
      <c r="M184" s="77">
        <f t="shared" si="21"/>
        <v>0</v>
      </c>
      <c r="N184" s="77"/>
      <c r="O184" s="77"/>
      <c r="P184" s="77"/>
      <c r="Q184" s="77">
        <f t="shared" si="22"/>
        <v>0</v>
      </c>
      <c r="R184" s="77"/>
      <c r="S184" s="77"/>
      <c r="T184" s="77"/>
      <c r="U184" s="77">
        <f t="shared" si="23"/>
        <v>0</v>
      </c>
      <c r="V184" s="77"/>
      <c r="W184" s="77"/>
      <c r="X184" s="77"/>
      <c r="Y184" s="77">
        <f t="shared" si="24"/>
        <v>0</v>
      </c>
      <c r="Z184" s="77"/>
      <c r="AA184" s="77"/>
      <c r="AB184" s="77"/>
      <c r="AC184" s="77">
        <f t="shared" si="25"/>
        <v>0</v>
      </c>
      <c r="AD184" s="77">
        <f t="shared" si="26"/>
        <v>0</v>
      </c>
      <c r="AE184" s="77">
        <f t="shared" si="27"/>
        <v>0</v>
      </c>
      <c r="AF184" s="77">
        <f t="array" ref="AF184">1+COUNTIF($AD$4:$AD$403,"&gt;"&amp;AD184)+SUM(IF($AD$4:$AD$403=AD184,IF($AN$4:$AN$403&gt;AN184,1,0),0))+SUM(IF($AD$4:$AD$403=AD184,IF($AN$4:$AN$403=AN184,IF($AE$4:$AE$403&lt;AE184,1,0),0),0))+SUM(IF($AD$4:$AD$403=AD184,IF($AN$4:$AN$403=AN184,IF($AE$4:$AE$403=AE184,IF($AP$4:$AP$403&gt;AP184,1,0),0),0),0))</f>
        <v>181</v>
      </c>
      <c r="AG184" s="1">
        <v>181</v>
      </c>
      <c r="AH184" s="1">
        <f>AD184+AD185</f>
        <v>0</v>
      </c>
      <c r="AI184" s="1">
        <f>AN184+AN185</f>
        <v>0</v>
      </c>
      <c r="AJ184" s="1">
        <f>AE184+AE185</f>
        <v>0</v>
      </c>
      <c r="AK184" s="11">
        <f t="array" ref="AK184">1+(SUM(IF($AH$4:$AH$403&gt;AH184,1,0))+SUM(IF($AH$4:$AH$403=AH184,IF($AI$4:$AI$403&gt;AI184,1,0),0))+SUM(IF($AH$4:$AH$403=AH184,IF($AI$4:$AI$403=AI184,IF($AJ$4:$AJ$403&lt;AJ184,1,0),0),0))+SUM(IF($AH$4:$AH$403=AH184,IF($AI$4:$AI$403=AI184,IF($AJ$4:$AJ$403=AJ184,IF($AQ$4:$AQ$403&gt;AQ184,1,0),0),0),0)))*2</f>
        <v>181</v>
      </c>
      <c r="AL184" s="1">
        <v>181</v>
      </c>
      <c r="AM184" s="77"/>
      <c r="AN184" s="77">
        <f t="shared" si="28"/>
        <v>0</v>
      </c>
      <c r="AO184" s="77">
        <f t="shared" si="29"/>
        <v>0</v>
      </c>
      <c r="AP184">
        <v>220</v>
      </c>
      <c r="AQ184">
        <v>220</v>
      </c>
      <c r="AR184">
        <f>AD184+AD185+AD186+AD187</f>
        <v>0</v>
      </c>
      <c r="AS184">
        <f>AN184+AN185+AN186+AN187</f>
        <v>0</v>
      </c>
      <c r="AT184">
        <f>AE184+AE185+AE186+AE187</f>
        <v>0</v>
      </c>
      <c r="AU184" s="77">
        <f t="array" ref="AU184">1+(SUM(IF($AR$4:$AR$403&gt;AR184,1,0))+SUM(IF($AR$4:$AR$403=AR184,IF($AS$4:$AS$403&gt;AS184,1,0),0))+SUM(IF($AR$4:$AR$403=AR184,IF($AS$4:$AS$403=AS184,IF($AT$4:$AT$403&lt;AT184,1,0),0),0))+SUM(IF($AR$4:$AR$403=AR184,IF($AS$4:$AS$403=AS184,IF($AT$4:$AT$403=AT184,IF($AW$4:$AW$403&gt;AW184,1,0),0),0),0)))*4</f>
        <v>181</v>
      </c>
      <c r="AV184">
        <v>181</v>
      </c>
      <c r="AW184">
        <f>AP184</f>
        <v>220</v>
      </c>
    </row>
    <row r="185" spans="1:49" ht="13.7" customHeight="1">
      <c r="A185" s="77">
        <v>182</v>
      </c>
      <c r="B185" s="19"/>
      <c r="C185" s="23"/>
      <c r="D185" s="24"/>
      <c r="E185" s="22"/>
      <c r="F185" s="77"/>
      <c r="G185" s="77"/>
      <c r="H185" s="77"/>
      <c r="I185" s="77">
        <f t="shared" si="20"/>
        <v>0</v>
      </c>
      <c r="J185" s="77"/>
      <c r="K185" s="77"/>
      <c r="L185" s="77"/>
      <c r="M185" s="77">
        <f t="shared" si="21"/>
        <v>0</v>
      </c>
      <c r="N185" s="77"/>
      <c r="O185" s="77"/>
      <c r="P185" s="77"/>
      <c r="Q185" s="77">
        <f t="shared" si="22"/>
        <v>0</v>
      </c>
      <c r="R185" s="77"/>
      <c r="S185" s="77"/>
      <c r="T185" s="77"/>
      <c r="U185" s="77">
        <f t="shared" si="23"/>
        <v>0</v>
      </c>
      <c r="V185" s="77"/>
      <c r="W185" s="77"/>
      <c r="X185" s="77"/>
      <c r="Y185" s="77">
        <f t="shared" si="24"/>
        <v>0</v>
      </c>
      <c r="Z185" s="77"/>
      <c r="AA185" s="77"/>
      <c r="AB185" s="77"/>
      <c r="AC185" s="77">
        <f t="shared" si="25"/>
        <v>0</v>
      </c>
      <c r="AD185" s="77">
        <f t="shared" si="26"/>
        <v>0</v>
      </c>
      <c r="AE185" s="77">
        <f t="shared" si="27"/>
        <v>0</v>
      </c>
      <c r="AF185" s="77">
        <f t="array" ref="AF185">1+COUNTIF($AD$4:$AD$403,"&gt;"&amp;AD185)+SUM(IF($AD$4:$AD$403=AD185,IF($AN$4:$AN$403&gt;AN185,1,0),0))+SUM(IF($AD$4:$AD$403=AD185,IF($AN$4:$AN$403=AN185,IF($AE$4:$AE$403&lt;AE185,1,0),0),0))+SUM(IF($AD$4:$AD$403=AD185,IF($AN$4:$AN$403=AN185,IF($AE$4:$AE$403=AE185,IF($AP$4:$AP$403&gt;AP185,1,0),0),0),0))</f>
        <v>182</v>
      </c>
      <c r="AG185" s="1">
        <v>182</v>
      </c>
      <c r="AK185" s="77">
        <f>AK184+1</f>
        <v>182</v>
      </c>
      <c r="AL185" s="1">
        <v>182</v>
      </c>
      <c r="AM185" s="77"/>
      <c r="AN185" s="77">
        <f t="shared" si="28"/>
        <v>0</v>
      </c>
      <c r="AO185" s="77">
        <f t="shared" si="29"/>
        <v>0</v>
      </c>
      <c r="AP185">
        <v>219</v>
      </c>
      <c r="AU185" s="77">
        <f>AU184+1</f>
        <v>182</v>
      </c>
      <c r="AV185">
        <v>182</v>
      </c>
    </row>
    <row r="186" spans="1:49" ht="13.7" customHeight="1">
      <c r="A186" s="77">
        <v>183</v>
      </c>
      <c r="B186" s="19"/>
      <c r="C186" s="20"/>
      <c r="D186" s="21"/>
      <c r="E186" s="22"/>
      <c r="F186" s="77"/>
      <c r="G186" s="77"/>
      <c r="H186" s="77"/>
      <c r="I186" s="77">
        <f t="shared" si="20"/>
        <v>0</v>
      </c>
      <c r="J186" s="77"/>
      <c r="K186" s="77"/>
      <c r="L186" s="77"/>
      <c r="M186" s="77">
        <f t="shared" si="21"/>
        <v>0</v>
      </c>
      <c r="N186" s="77"/>
      <c r="O186" s="77"/>
      <c r="P186" s="77"/>
      <c r="Q186" s="77">
        <f t="shared" si="22"/>
        <v>0</v>
      </c>
      <c r="R186" s="77"/>
      <c r="S186" s="77"/>
      <c r="T186" s="77"/>
      <c r="U186" s="77">
        <f t="shared" si="23"/>
        <v>0</v>
      </c>
      <c r="V186" s="77"/>
      <c r="W186" s="77"/>
      <c r="X186" s="77"/>
      <c r="Y186" s="77">
        <f t="shared" si="24"/>
        <v>0</v>
      </c>
      <c r="Z186" s="77"/>
      <c r="AA186" s="77"/>
      <c r="AB186" s="77"/>
      <c r="AC186" s="77">
        <f t="shared" si="25"/>
        <v>0</v>
      </c>
      <c r="AD186" s="77">
        <f t="shared" si="26"/>
        <v>0</v>
      </c>
      <c r="AE186" s="77">
        <f t="shared" si="27"/>
        <v>0</v>
      </c>
      <c r="AF186" s="77">
        <f t="array" ref="AF186">1+COUNTIF($AD$4:$AD$403,"&gt;"&amp;AD186)+SUM(IF($AD$4:$AD$403=AD186,IF($AN$4:$AN$403&gt;AN186,1,0),0))+SUM(IF($AD$4:$AD$403=AD186,IF($AN$4:$AN$403=AN186,IF($AE$4:$AE$403&lt;AE186,1,0),0),0))+SUM(IF($AD$4:$AD$403=AD186,IF($AN$4:$AN$403=AN186,IF($AE$4:$AE$403=AE186,IF($AP$4:$AP$403&gt;AP186,1,0),0),0),0))</f>
        <v>183</v>
      </c>
      <c r="AG186" s="1">
        <v>183</v>
      </c>
      <c r="AH186" s="1">
        <f>AD186+AD187</f>
        <v>0</v>
      </c>
      <c r="AI186" s="1">
        <f>AN186+AN187</f>
        <v>0</v>
      </c>
      <c r="AJ186" s="1">
        <f>AE186+AE187</f>
        <v>0</v>
      </c>
      <c r="AK186" s="11">
        <f t="array" ref="AK186">1+(SUM(IF($AH$4:$AH$403&gt;AH186,1,0))+SUM(IF($AH$4:$AH$403=AH186,IF($AI$4:$AI$403&gt;AI186,1,0),0))+SUM(IF($AH$4:$AH$403=AH186,IF($AI$4:$AI$403=AI186,IF($AJ$4:$AJ$403&lt;AJ186,1,0),0),0))+SUM(IF($AH$4:$AH$403=AH186,IF($AI$4:$AI$403=AI186,IF($AJ$4:$AJ$403=AJ186,IF($AQ$4:$AQ$403&gt;AQ186,1,0),0),0),0)))*2</f>
        <v>183</v>
      </c>
      <c r="AL186" s="1">
        <v>183</v>
      </c>
      <c r="AM186" s="77"/>
      <c r="AN186" s="77">
        <f t="shared" si="28"/>
        <v>0</v>
      </c>
      <c r="AO186" s="77">
        <f t="shared" si="29"/>
        <v>0</v>
      </c>
      <c r="AP186">
        <v>218</v>
      </c>
      <c r="AQ186">
        <v>218</v>
      </c>
      <c r="AU186" s="77">
        <f>AU184+2</f>
        <v>183</v>
      </c>
      <c r="AV186">
        <v>183</v>
      </c>
    </row>
    <row r="187" spans="1:49" ht="13.7" customHeight="1">
      <c r="A187" s="77">
        <v>184</v>
      </c>
      <c r="B187" s="19"/>
      <c r="C187" s="23"/>
      <c r="D187" s="24"/>
      <c r="E187" s="22"/>
      <c r="F187" s="77"/>
      <c r="G187" s="77"/>
      <c r="H187" s="77"/>
      <c r="I187" s="77">
        <f t="shared" si="20"/>
        <v>0</v>
      </c>
      <c r="J187" s="77"/>
      <c r="K187" s="77"/>
      <c r="L187" s="77"/>
      <c r="M187" s="77">
        <f t="shared" si="21"/>
        <v>0</v>
      </c>
      <c r="N187" s="77"/>
      <c r="O187" s="77"/>
      <c r="P187" s="77"/>
      <c r="Q187" s="77">
        <f t="shared" si="22"/>
        <v>0</v>
      </c>
      <c r="R187" s="77"/>
      <c r="S187" s="77"/>
      <c r="T187" s="77"/>
      <c r="U187" s="77">
        <f t="shared" si="23"/>
        <v>0</v>
      </c>
      <c r="V187" s="77"/>
      <c r="W187" s="77"/>
      <c r="X187" s="77"/>
      <c r="Y187" s="77">
        <f t="shared" si="24"/>
        <v>0</v>
      </c>
      <c r="Z187" s="77"/>
      <c r="AA187" s="77"/>
      <c r="AB187" s="77"/>
      <c r="AC187" s="77">
        <f t="shared" si="25"/>
        <v>0</v>
      </c>
      <c r="AD187" s="77">
        <f t="shared" si="26"/>
        <v>0</v>
      </c>
      <c r="AE187" s="77">
        <f t="shared" si="27"/>
        <v>0</v>
      </c>
      <c r="AF187" s="77">
        <f t="array" ref="AF187">1+COUNTIF($AD$4:$AD$403,"&gt;"&amp;AD187)+SUM(IF($AD$4:$AD$403=AD187,IF($AN$4:$AN$403&gt;AN187,1,0),0))+SUM(IF($AD$4:$AD$403=AD187,IF($AN$4:$AN$403=AN187,IF($AE$4:$AE$403&lt;AE187,1,0),0),0))+SUM(IF($AD$4:$AD$403=AD187,IF($AN$4:$AN$403=AN187,IF($AE$4:$AE$403=AE187,IF($AP$4:$AP$403&gt;AP187,1,0),0),0),0))</f>
        <v>184</v>
      </c>
      <c r="AG187" s="1">
        <v>184</v>
      </c>
      <c r="AK187" s="77">
        <f>AK186+1</f>
        <v>184</v>
      </c>
      <c r="AL187" s="1">
        <v>184</v>
      </c>
      <c r="AM187" s="77"/>
      <c r="AN187" s="77">
        <f t="shared" si="28"/>
        <v>0</v>
      </c>
      <c r="AO187" s="77">
        <f t="shared" si="29"/>
        <v>0</v>
      </c>
      <c r="AP187">
        <v>217</v>
      </c>
      <c r="AU187" s="77">
        <f>AU184+3</f>
        <v>184</v>
      </c>
      <c r="AV187">
        <v>184</v>
      </c>
    </row>
    <row r="188" spans="1:49" ht="13.7" customHeight="1">
      <c r="A188" s="77">
        <v>185</v>
      </c>
      <c r="B188" s="7"/>
      <c r="C188" s="12"/>
      <c r="D188" s="13"/>
      <c r="E188" s="14"/>
      <c r="F188" s="77"/>
      <c r="G188" s="77"/>
      <c r="H188" s="77"/>
      <c r="I188" s="77">
        <f t="shared" si="20"/>
        <v>0</v>
      </c>
      <c r="J188" s="77"/>
      <c r="K188" s="77"/>
      <c r="L188" s="77"/>
      <c r="M188" s="77">
        <f t="shared" si="21"/>
        <v>0</v>
      </c>
      <c r="N188" s="77"/>
      <c r="O188" s="77"/>
      <c r="P188" s="77"/>
      <c r="Q188" s="77">
        <f t="shared" si="22"/>
        <v>0</v>
      </c>
      <c r="R188" s="77"/>
      <c r="S188" s="77"/>
      <c r="T188" s="77"/>
      <c r="U188" s="77">
        <f t="shared" si="23"/>
        <v>0</v>
      </c>
      <c r="V188" s="77"/>
      <c r="W188" s="77"/>
      <c r="X188" s="77"/>
      <c r="Y188" s="77">
        <f t="shared" si="24"/>
        <v>0</v>
      </c>
      <c r="Z188" s="77"/>
      <c r="AA188" s="77"/>
      <c r="AB188" s="77"/>
      <c r="AC188" s="77">
        <f t="shared" si="25"/>
        <v>0</v>
      </c>
      <c r="AD188" s="77">
        <f t="shared" si="26"/>
        <v>0</v>
      </c>
      <c r="AE188" s="77">
        <f t="shared" si="27"/>
        <v>0</v>
      </c>
      <c r="AF188" s="77">
        <f t="array" ref="AF188">1+COUNTIF($AD$4:$AD$403,"&gt;"&amp;AD188)+SUM(IF($AD$4:$AD$403=AD188,IF($AN$4:$AN$403&gt;AN188,1,0),0))+SUM(IF($AD$4:$AD$403=AD188,IF($AN$4:$AN$403=AN188,IF($AE$4:$AE$403&lt;AE188,1,0),0),0))+SUM(IF($AD$4:$AD$403=AD188,IF($AN$4:$AN$403=AN188,IF($AE$4:$AE$403=AE188,IF($AP$4:$AP$403&gt;AP188,1,0),0),0),0))</f>
        <v>185</v>
      </c>
      <c r="AG188" s="1">
        <v>185</v>
      </c>
      <c r="AH188" s="1">
        <f>AD188+AD189</f>
        <v>0</v>
      </c>
      <c r="AI188" s="1">
        <f>AN188+AN189</f>
        <v>0</v>
      </c>
      <c r="AJ188" s="1">
        <f>AE188+AE189</f>
        <v>0</v>
      </c>
      <c r="AK188" s="11">
        <f t="array" ref="AK188">1+(SUM(IF($AH$4:$AH$403&gt;AH188,1,0))+SUM(IF($AH$4:$AH$403=AH188,IF($AI$4:$AI$403&gt;AI188,1,0),0))+SUM(IF($AH$4:$AH$403=AH188,IF($AI$4:$AI$403=AI188,IF($AJ$4:$AJ$403&lt;AJ188,1,0),0),0))+SUM(IF($AH$4:$AH$403=AH188,IF($AI$4:$AI$403=AI188,IF($AJ$4:$AJ$403=AJ188,IF($AQ$4:$AQ$403&gt;AQ188,1,0),0),0),0)))*2</f>
        <v>185</v>
      </c>
      <c r="AL188" s="1">
        <v>185</v>
      </c>
      <c r="AM188" s="77"/>
      <c r="AN188" s="77">
        <f t="shared" si="28"/>
        <v>0</v>
      </c>
      <c r="AO188" s="77">
        <f t="shared" si="29"/>
        <v>0</v>
      </c>
      <c r="AP188">
        <v>216</v>
      </c>
      <c r="AQ188">
        <v>216</v>
      </c>
      <c r="AR188">
        <f>AD188+AD189+AD190+AD191</f>
        <v>0</v>
      </c>
      <c r="AS188">
        <f>AN188+AN189+AN190+AN191</f>
        <v>0</v>
      </c>
      <c r="AT188">
        <f>AE188+AE189+AE190+AE191</f>
        <v>0</v>
      </c>
      <c r="AU188" s="77">
        <f t="array" ref="AU188">1+(SUM(IF($AR$4:$AR$403&gt;AR188,1,0))+SUM(IF($AR$4:$AR$403=AR188,IF($AS$4:$AS$403&gt;AS188,1,0),0))+SUM(IF($AR$4:$AR$403=AR188,IF($AS$4:$AS$403=AS188,IF($AT$4:$AT$403&lt;AT188,1,0),0),0))+SUM(IF($AR$4:$AR$403=AR188,IF($AS$4:$AS$403=AS188,IF($AT$4:$AT$403=AT188,IF($AW$4:$AW$403&gt;AW188,1,0),0),0),0)))*4</f>
        <v>185</v>
      </c>
      <c r="AV188">
        <v>185</v>
      </c>
      <c r="AW188">
        <f>AP188</f>
        <v>216</v>
      </c>
    </row>
    <row r="189" spans="1:49" ht="13.7" customHeight="1">
      <c r="A189" s="77">
        <v>186</v>
      </c>
      <c r="B189" s="7"/>
      <c r="C189" s="15"/>
      <c r="D189" s="16"/>
      <c r="E189" s="14"/>
      <c r="F189" s="77"/>
      <c r="G189" s="77"/>
      <c r="H189" s="77"/>
      <c r="I189" s="77">
        <f t="shared" si="20"/>
        <v>0</v>
      </c>
      <c r="J189" s="77"/>
      <c r="K189" s="77"/>
      <c r="L189" s="77"/>
      <c r="M189" s="77">
        <f t="shared" si="21"/>
        <v>0</v>
      </c>
      <c r="N189" s="77"/>
      <c r="O189" s="77"/>
      <c r="P189" s="77"/>
      <c r="Q189" s="77">
        <f t="shared" si="22"/>
        <v>0</v>
      </c>
      <c r="R189" s="77"/>
      <c r="S189" s="77"/>
      <c r="T189" s="77"/>
      <c r="U189" s="77">
        <f t="shared" si="23"/>
        <v>0</v>
      </c>
      <c r="V189" s="77"/>
      <c r="W189" s="77"/>
      <c r="X189" s="77"/>
      <c r="Y189" s="77">
        <f t="shared" si="24"/>
        <v>0</v>
      </c>
      <c r="Z189" s="77"/>
      <c r="AA189" s="77"/>
      <c r="AB189" s="77"/>
      <c r="AC189" s="77">
        <f t="shared" si="25"/>
        <v>0</v>
      </c>
      <c r="AD189" s="77">
        <f t="shared" si="26"/>
        <v>0</v>
      </c>
      <c r="AE189" s="77">
        <f t="shared" si="27"/>
        <v>0</v>
      </c>
      <c r="AF189" s="77">
        <f t="array" ref="AF189">1+COUNTIF($AD$4:$AD$403,"&gt;"&amp;AD189)+SUM(IF($AD$4:$AD$403=AD189,IF($AN$4:$AN$403&gt;AN189,1,0),0))+SUM(IF($AD$4:$AD$403=AD189,IF($AN$4:$AN$403=AN189,IF($AE$4:$AE$403&lt;AE189,1,0),0),0))+SUM(IF($AD$4:$AD$403=AD189,IF($AN$4:$AN$403=AN189,IF($AE$4:$AE$403=AE189,IF($AP$4:$AP$403&gt;AP189,1,0),0),0),0))</f>
        <v>186</v>
      </c>
      <c r="AG189" s="1">
        <v>186</v>
      </c>
      <c r="AK189" s="77">
        <f>AK188+1</f>
        <v>186</v>
      </c>
      <c r="AL189" s="1">
        <v>186</v>
      </c>
      <c r="AM189" s="77"/>
      <c r="AN189" s="77">
        <f t="shared" si="28"/>
        <v>0</v>
      </c>
      <c r="AO189" s="77">
        <f t="shared" si="29"/>
        <v>0</v>
      </c>
      <c r="AP189">
        <v>215</v>
      </c>
      <c r="AU189" s="77">
        <f>AU188+1</f>
        <v>186</v>
      </c>
      <c r="AV189">
        <v>186</v>
      </c>
    </row>
    <row r="190" spans="1:49" ht="13.7" customHeight="1">
      <c r="A190" s="77">
        <v>187</v>
      </c>
      <c r="B190" s="7"/>
      <c r="C190" s="12"/>
      <c r="D190" s="13"/>
      <c r="E190" s="14"/>
      <c r="F190" s="77"/>
      <c r="G190" s="77"/>
      <c r="H190" s="77"/>
      <c r="I190" s="77">
        <f t="shared" si="20"/>
        <v>0</v>
      </c>
      <c r="J190" s="77"/>
      <c r="K190" s="77"/>
      <c r="L190" s="77"/>
      <c r="M190" s="77">
        <f t="shared" si="21"/>
        <v>0</v>
      </c>
      <c r="N190" s="77"/>
      <c r="O190" s="77"/>
      <c r="P190" s="77"/>
      <c r="Q190" s="77">
        <f t="shared" si="22"/>
        <v>0</v>
      </c>
      <c r="R190" s="77"/>
      <c r="S190" s="77"/>
      <c r="T190" s="77"/>
      <c r="U190" s="77">
        <f t="shared" si="23"/>
        <v>0</v>
      </c>
      <c r="V190" s="77"/>
      <c r="W190" s="77"/>
      <c r="X190" s="77"/>
      <c r="Y190" s="77">
        <f t="shared" si="24"/>
        <v>0</v>
      </c>
      <c r="Z190" s="77"/>
      <c r="AA190" s="77"/>
      <c r="AB190" s="77"/>
      <c r="AC190" s="77">
        <f t="shared" si="25"/>
        <v>0</v>
      </c>
      <c r="AD190" s="77">
        <f t="shared" si="26"/>
        <v>0</v>
      </c>
      <c r="AE190" s="77">
        <f t="shared" si="27"/>
        <v>0</v>
      </c>
      <c r="AF190" s="77">
        <f t="array" ref="AF190">1+COUNTIF($AD$4:$AD$403,"&gt;"&amp;AD190)+SUM(IF($AD$4:$AD$403=AD190,IF($AN$4:$AN$403&gt;AN190,1,0),0))+SUM(IF($AD$4:$AD$403=AD190,IF($AN$4:$AN$403=AN190,IF($AE$4:$AE$403&lt;AE190,1,0),0),0))+SUM(IF($AD$4:$AD$403=AD190,IF($AN$4:$AN$403=AN190,IF($AE$4:$AE$403=AE190,IF($AP$4:$AP$403&gt;AP190,1,0),0),0),0))</f>
        <v>187</v>
      </c>
      <c r="AG190" s="1">
        <v>187</v>
      </c>
      <c r="AH190" s="1">
        <f>AD190+AD191</f>
        <v>0</v>
      </c>
      <c r="AI190" s="1">
        <f>AN190+AN191</f>
        <v>0</v>
      </c>
      <c r="AJ190" s="1">
        <f>AE190+AE191</f>
        <v>0</v>
      </c>
      <c r="AK190" s="11">
        <f t="array" ref="AK190">1+(SUM(IF($AH$4:$AH$403&gt;AH190,1,0))+SUM(IF($AH$4:$AH$403=AH190,IF($AI$4:$AI$403&gt;AI190,1,0),0))+SUM(IF($AH$4:$AH$403=AH190,IF($AI$4:$AI$403=AI190,IF($AJ$4:$AJ$403&lt;AJ190,1,0),0),0))+SUM(IF($AH$4:$AH$403=AH190,IF($AI$4:$AI$403=AI190,IF($AJ$4:$AJ$403=AJ190,IF($AQ$4:$AQ$403&gt;AQ190,1,0),0),0),0)))*2</f>
        <v>187</v>
      </c>
      <c r="AL190" s="1">
        <v>187</v>
      </c>
      <c r="AM190" s="77"/>
      <c r="AN190" s="77">
        <f t="shared" si="28"/>
        <v>0</v>
      </c>
      <c r="AO190" s="77">
        <f t="shared" si="29"/>
        <v>0</v>
      </c>
      <c r="AP190">
        <v>214</v>
      </c>
      <c r="AQ190">
        <v>214</v>
      </c>
      <c r="AU190" s="77">
        <f>AU188+2</f>
        <v>187</v>
      </c>
      <c r="AV190">
        <v>187</v>
      </c>
    </row>
    <row r="191" spans="1:49" ht="13.7" customHeight="1">
      <c r="A191" s="77">
        <v>188</v>
      </c>
      <c r="B191" s="7"/>
      <c r="C191" s="15"/>
      <c r="D191" s="16"/>
      <c r="E191" s="14"/>
      <c r="F191" s="77"/>
      <c r="G191" s="77"/>
      <c r="H191" s="77"/>
      <c r="I191" s="77">
        <f t="shared" si="20"/>
        <v>0</v>
      </c>
      <c r="J191" s="77"/>
      <c r="K191" s="77"/>
      <c r="L191" s="77"/>
      <c r="M191" s="77">
        <f t="shared" si="21"/>
        <v>0</v>
      </c>
      <c r="N191" s="77"/>
      <c r="O191" s="77"/>
      <c r="P191" s="77"/>
      <c r="Q191" s="77">
        <f t="shared" si="22"/>
        <v>0</v>
      </c>
      <c r="R191" s="77"/>
      <c r="S191" s="77"/>
      <c r="T191" s="77"/>
      <c r="U191" s="77">
        <f t="shared" si="23"/>
        <v>0</v>
      </c>
      <c r="V191" s="77"/>
      <c r="W191" s="77"/>
      <c r="X191" s="77"/>
      <c r="Y191" s="77">
        <f t="shared" si="24"/>
        <v>0</v>
      </c>
      <c r="Z191" s="77"/>
      <c r="AA191" s="77"/>
      <c r="AB191" s="77"/>
      <c r="AC191" s="77">
        <f t="shared" si="25"/>
        <v>0</v>
      </c>
      <c r="AD191" s="77">
        <f t="shared" si="26"/>
        <v>0</v>
      </c>
      <c r="AE191" s="77">
        <f t="shared" si="27"/>
        <v>0</v>
      </c>
      <c r="AF191" s="77">
        <f t="array" ref="AF191">1+COUNTIF($AD$4:$AD$403,"&gt;"&amp;AD191)+SUM(IF($AD$4:$AD$403=AD191,IF($AN$4:$AN$403&gt;AN191,1,0),0))+SUM(IF($AD$4:$AD$403=AD191,IF($AN$4:$AN$403=AN191,IF($AE$4:$AE$403&lt;AE191,1,0),0),0))+SUM(IF($AD$4:$AD$403=AD191,IF($AN$4:$AN$403=AN191,IF($AE$4:$AE$403=AE191,IF($AP$4:$AP$403&gt;AP191,1,0),0),0),0))</f>
        <v>188</v>
      </c>
      <c r="AG191" s="1">
        <v>188</v>
      </c>
      <c r="AK191" s="77">
        <f>AK190+1</f>
        <v>188</v>
      </c>
      <c r="AL191" s="1">
        <v>188</v>
      </c>
      <c r="AM191" s="77"/>
      <c r="AN191" s="77">
        <f t="shared" si="28"/>
        <v>0</v>
      </c>
      <c r="AO191" s="77">
        <f t="shared" si="29"/>
        <v>0</v>
      </c>
      <c r="AP191">
        <v>213</v>
      </c>
      <c r="AU191" s="77">
        <f>AU188+3</f>
        <v>188</v>
      </c>
      <c r="AV191">
        <v>188</v>
      </c>
    </row>
    <row r="192" spans="1:49" ht="13.7" customHeight="1">
      <c r="A192" s="77">
        <v>189</v>
      </c>
      <c r="B192" s="7"/>
      <c r="C192" s="12"/>
      <c r="D192" s="13"/>
      <c r="E192" s="14"/>
      <c r="F192" s="77"/>
      <c r="G192" s="77"/>
      <c r="H192" s="77"/>
      <c r="I192" s="77">
        <f t="shared" si="20"/>
        <v>0</v>
      </c>
      <c r="J192" s="77"/>
      <c r="K192" s="77"/>
      <c r="L192" s="77"/>
      <c r="M192" s="77">
        <f t="shared" si="21"/>
        <v>0</v>
      </c>
      <c r="N192" s="77"/>
      <c r="O192" s="77"/>
      <c r="P192" s="77"/>
      <c r="Q192" s="77">
        <f t="shared" si="22"/>
        <v>0</v>
      </c>
      <c r="R192" s="77"/>
      <c r="S192" s="77"/>
      <c r="T192" s="77"/>
      <c r="U192" s="77">
        <f t="shared" si="23"/>
        <v>0</v>
      </c>
      <c r="V192" s="77"/>
      <c r="W192" s="77"/>
      <c r="X192" s="77"/>
      <c r="Y192" s="77">
        <f t="shared" si="24"/>
        <v>0</v>
      </c>
      <c r="Z192" s="77"/>
      <c r="AA192" s="77"/>
      <c r="AB192" s="77"/>
      <c r="AC192" s="77">
        <f t="shared" si="25"/>
        <v>0</v>
      </c>
      <c r="AD192" s="77">
        <f t="shared" si="26"/>
        <v>0</v>
      </c>
      <c r="AE192" s="77">
        <f t="shared" si="27"/>
        <v>0</v>
      </c>
      <c r="AF192" s="77">
        <f t="array" ref="AF192">1+COUNTIF($AD$4:$AD$403,"&gt;"&amp;AD192)+SUM(IF($AD$4:$AD$403=AD192,IF($AN$4:$AN$403&gt;AN192,1,0),0))+SUM(IF($AD$4:$AD$403=AD192,IF($AN$4:$AN$403=AN192,IF($AE$4:$AE$403&lt;AE192,1,0),0),0))+SUM(IF($AD$4:$AD$403=AD192,IF($AN$4:$AN$403=AN192,IF($AE$4:$AE$403=AE192,IF($AP$4:$AP$403&gt;AP192,1,0),0),0),0))</f>
        <v>189</v>
      </c>
      <c r="AG192" s="1">
        <v>189</v>
      </c>
      <c r="AH192" s="1">
        <f>AD192+AD193</f>
        <v>0</v>
      </c>
      <c r="AI192" s="1">
        <f>AN192+AN193</f>
        <v>0</v>
      </c>
      <c r="AJ192" s="1">
        <f>AE192+AE193</f>
        <v>0</v>
      </c>
      <c r="AK192" s="11">
        <f t="array" ref="AK192">1+(SUM(IF($AH$4:$AH$403&gt;AH192,1,0))+SUM(IF($AH$4:$AH$403=AH192,IF($AI$4:$AI$403&gt;AI192,1,0),0))+SUM(IF($AH$4:$AH$403=AH192,IF($AI$4:$AI$403=AI192,IF($AJ$4:$AJ$403&lt;AJ192,1,0),0),0))+SUM(IF($AH$4:$AH$403=AH192,IF($AI$4:$AI$403=AI192,IF($AJ$4:$AJ$403=AJ192,IF($AQ$4:$AQ$403&gt;AQ192,1,0),0),0),0)))*2</f>
        <v>189</v>
      </c>
      <c r="AL192" s="1">
        <v>189</v>
      </c>
      <c r="AM192" s="77"/>
      <c r="AN192" s="77">
        <f t="shared" si="28"/>
        <v>0</v>
      </c>
      <c r="AO192" s="77">
        <f t="shared" si="29"/>
        <v>0</v>
      </c>
      <c r="AP192">
        <v>212</v>
      </c>
      <c r="AQ192">
        <v>212</v>
      </c>
      <c r="AR192">
        <f>AD192+AD193+AD194+AD195</f>
        <v>0</v>
      </c>
      <c r="AS192">
        <f>AN192+AN193+AN194+AN195</f>
        <v>0</v>
      </c>
      <c r="AT192">
        <f>AE192+AE193+AE194+AE195</f>
        <v>0</v>
      </c>
      <c r="AU192" s="77">
        <f t="array" ref="AU192">1+(SUM(IF($AR$4:$AR$403&gt;AR192,1,0))+SUM(IF($AR$4:$AR$403=AR192,IF($AS$4:$AS$403&gt;AS192,1,0),0))+SUM(IF($AR$4:$AR$403=AR192,IF($AS$4:$AS$403=AS192,IF($AT$4:$AT$403&lt;AT192,1,0),0),0))+SUM(IF($AR$4:$AR$403=AR192,IF($AS$4:$AS$403=AS192,IF($AT$4:$AT$403=AT192,IF($AW$4:$AW$403&gt;AW192,1,0),0),0),0)))*4</f>
        <v>189</v>
      </c>
      <c r="AV192">
        <v>189</v>
      </c>
      <c r="AW192">
        <f>AP192</f>
        <v>212</v>
      </c>
    </row>
    <row r="193" spans="1:49" ht="13.7" customHeight="1">
      <c r="A193" s="77">
        <v>190</v>
      </c>
      <c r="B193" s="7"/>
      <c r="C193" s="15"/>
      <c r="D193" s="16"/>
      <c r="E193" s="14"/>
      <c r="F193" s="77"/>
      <c r="G193" s="77"/>
      <c r="H193" s="77"/>
      <c r="I193" s="77">
        <f t="shared" si="20"/>
        <v>0</v>
      </c>
      <c r="J193" s="77"/>
      <c r="K193" s="77"/>
      <c r="L193" s="77"/>
      <c r="M193" s="77">
        <f t="shared" si="21"/>
        <v>0</v>
      </c>
      <c r="N193" s="77"/>
      <c r="O193" s="77"/>
      <c r="P193" s="77"/>
      <c r="Q193" s="77">
        <f t="shared" si="22"/>
        <v>0</v>
      </c>
      <c r="R193" s="77"/>
      <c r="S193" s="77"/>
      <c r="T193" s="77"/>
      <c r="U193" s="77">
        <f t="shared" si="23"/>
        <v>0</v>
      </c>
      <c r="V193" s="77"/>
      <c r="W193" s="77"/>
      <c r="X193" s="77"/>
      <c r="Y193" s="77">
        <f t="shared" si="24"/>
        <v>0</v>
      </c>
      <c r="Z193" s="77"/>
      <c r="AA193" s="77"/>
      <c r="AB193" s="77"/>
      <c r="AC193" s="77">
        <f t="shared" si="25"/>
        <v>0</v>
      </c>
      <c r="AD193" s="77">
        <f t="shared" si="26"/>
        <v>0</v>
      </c>
      <c r="AE193" s="77">
        <f t="shared" si="27"/>
        <v>0</v>
      </c>
      <c r="AF193" s="77">
        <f t="array" ref="AF193">1+COUNTIF($AD$4:$AD$403,"&gt;"&amp;AD193)+SUM(IF($AD$4:$AD$403=AD193,IF($AN$4:$AN$403&gt;AN193,1,0),0))+SUM(IF($AD$4:$AD$403=AD193,IF($AN$4:$AN$403=AN193,IF($AE$4:$AE$403&lt;AE193,1,0),0),0))+SUM(IF($AD$4:$AD$403=AD193,IF($AN$4:$AN$403=AN193,IF($AE$4:$AE$403=AE193,IF($AP$4:$AP$403&gt;AP193,1,0),0),0),0))</f>
        <v>190</v>
      </c>
      <c r="AG193" s="1">
        <v>190</v>
      </c>
      <c r="AK193" s="77">
        <f>AK192+1</f>
        <v>190</v>
      </c>
      <c r="AL193" s="1">
        <v>190</v>
      </c>
      <c r="AM193" s="77"/>
      <c r="AN193" s="77">
        <f t="shared" si="28"/>
        <v>0</v>
      </c>
      <c r="AO193" s="77">
        <f t="shared" si="29"/>
        <v>0</v>
      </c>
      <c r="AP193">
        <v>211</v>
      </c>
      <c r="AU193" s="77">
        <f>AU192+1</f>
        <v>190</v>
      </c>
      <c r="AV193">
        <v>190</v>
      </c>
    </row>
    <row r="194" spans="1:49" ht="13.7" customHeight="1">
      <c r="A194" s="77">
        <v>191</v>
      </c>
      <c r="B194" s="7"/>
      <c r="C194" s="12"/>
      <c r="D194" s="13"/>
      <c r="E194" s="14"/>
      <c r="F194" s="77"/>
      <c r="G194" s="77"/>
      <c r="H194" s="77"/>
      <c r="I194" s="77">
        <f t="shared" si="20"/>
        <v>0</v>
      </c>
      <c r="J194" s="77"/>
      <c r="K194" s="77"/>
      <c r="L194" s="77"/>
      <c r="M194" s="77">
        <f t="shared" si="21"/>
        <v>0</v>
      </c>
      <c r="N194" s="77"/>
      <c r="O194" s="77"/>
      <c r="P194" s="77"/>
      <c r="Q194" s="77">
        <f t="shared" si="22"/>
        <v>0</v>
      </c>
      <c r="R194" s="77"/>
      <c r="S194" s="77"/>
      <c r="T194" s="77"/>
      <c r="U194" s="77">
        <f t="shared" si="23"/>
        <v>0</v>
      </c>
      <c r="V194" s="77"/>
      <c r="W194" s="77"/>
      <c r="X194" s="77"/>
      <c r="Y194" s="77">
        <f t="shared" si="24"/>
        <v>0</v>
      </c>
      <c r="Z194" s="77"/>
      <c r="AA194" s="77"/>
      <c r="AB194" s="77"/>
      <c r="AC194" s="77">
        <f t="shared" si="25"/>
        <v>0</v>
      </c>
      <c r="AD194" s="77">
        <f t="shared" si="26"/>
        <v>0</v>
      </c>
      <c r="AE194" s="77">
        <f t="shared" si="27"/>
        <v>0</v>
      </c>
      <c r="AF194" s="77">
        <f t="array" ref="AF194">1+COUNTIF($AD$4:$AD$403,"&gt;"&amp;AD194)+SUM(IF($AD$4:$AD$403=AD194,IF($AN$4:$AN$403&gt;AN194,1,0),0))+SUM(IF($AD$4:$AD$403=AD194,IF($AN$4:$AN$403=AN194,IF($AE$4:$AE$403&lt;AE194,1,0),0),0))+SUM(IF($AD$4:$AD$403=AD194,IF($AN$4:$AN$403=AN194,IF($AE$4:$AE$403=AE194,IF($AP$4:$AP$403&gt;AP194,1,0),0),0),0))</f>
        <v>191</v>
      </c>
      <c r="AG194" s="1">
        <v>191</v>
      </c>
      <c r="AH194" s="1">
        <f>AD194+AD195</f>
        <v>0</v>
      </c>
      <c r="AI194" s="1">
        <f>AN194+AN195</f>
        <v>0</v>
      </c>
      <c r="AJ194" s="1">
        <f>AE194+AE195</f>
        <v>0</v>
      </c>
      <c r="AK194" s="11">
        <f t="array" ref="AK194">1+(SUM(IF($AH$4:$AH$403&gt;AH194,1,0))+SUM(IF($AH$4:$AH$403=AH194,IF($AI$4:$AI$403&gt;AI194,1,0),0))+SUM(IF($AH$4:$AH$403=AH194,IF($AI$4:$AI$403=AI194,IF($AJ$4:$AJ$403&lt;AJ194,1,0),0),0))+SUM(IF($AH$4:$AH$403=AH194,IF($AI$4:$AI$403=AI194,IF($AJ$4:$AJ$403=AJ194,IF($AQ$4:$AQ$403&gt;AQ194,1,0),0),0),0)))*2</f>
        <v>191</v>
      </c>
      <c r="AL194" s="1">
        <v>191</v>
      </c>
      <c r="AM194" s="77"/>
      <c r="AN194" s="77">
        <f t="shared" si="28"/>
        <v>0</v>
      </c>
      <c r="AO194" s="77">
        <f t="shared" si="29"/>
        <v>0</v>
      </c>
      <c r="AP194">
        <v>210</v>
      </c>
      <c r="AQ194">
        <v>210</v>
      </c>
      <c r="AU194" s="77">
        <f>AU192+2</f>
        <v>191</v>
      </c>
      <c r="AV194">
        <v>191</v>
      </c>
    </row>
    <row r="195" spans="1:49" ht="13.7" customHeight="1">
      <c r="A195" s="77">
        <v>192</v>
      </c>
      <c r="B195" s="7"/>
      <c r="C195" s="15"/>
      <c r="D195" s="16"/>
      <c r="E195" s="14"/>
      <c r="F195" s="77"/>
      <c r="G195" s="77"/>
      <c r="H195" s="77"/>
      <c r="I195" s="77">
        <f t="shared" si="20"/>
        <v>0</v>
      </c>
      <c r="J195" s="77"/>
      <c r="K195" s="77"/>
      <c r="L195" s="77"/>
      <c r="M195" s="77">
        <f t="shared" si="21"/>
        <v>0</v>
      </c>
      <c r="N195" s="77"/>
      <c r="O195" s="77"/>
      <c r="P195" s="77"/>
      <c r="Q195" s="77">
        <f t="shared" si="22"/>
        <v>0</v>
      </c>
      <c r="R195" s="77"/>
      <c r="S195" s="77"/>
      <c r="T195" s="77"/>
      <c r="U195" s="77">
        <f t="shared" si="23"/>
        <v>0</v>
      </c>
      <c r="V195" s="77"/>
      <c r="W195" s="77"/>
      <c r="X195" s="77"/>
      <c r="Y195" s="77">
        <f t="shared" si="24"/>
        <v>0</v>
      </c>
      <c r="Z195" s="77"/>
      <c r="AA195" s="77"/>
      <c r="AB195" s="77"/>
      <c r="AC195" s="77">
        <f t="shared" si="25"/>
        <v>0</v>
      </c>
      <c r="AD195" s="77">
        <f t="shared" si="26"/>
        <v>0</v>
      </c>
      <c r="AE195" s="77">
        <f t="shared" si="27"/>
        <v>0</v>
      </c>
      <c r="AF195" s="77">
        <f t="array" ref="AF195">1+COUNTIF($AD$4:$AD$403,"&gt;"&amp;AD195)+SUM(IF($AD$4:$AD$403=AD195,IF($AN$4:$AN$403&gt;AN195,1,0),0))+SUM(IF($AD$4:$AD$403=AD195,IF($AN$4:$AN$403=AN195,IF($AE$4:$AE$403&lt;AE195,1,0),0),0))+SUM(IF($AD$4:$AD$403=AD195,IF($AN$4:$AN$403=AN195,IF($AE$4:$AE$403=AE195,IF($AP$4:$AP$403&gt;AP195,1,0),0),0),0))</f>
        <v>192</v>
      </c>
      <c r="AG195" s="1">
        <v>192</v>
      </c>
      <c r="AK195" s="77">
        <f>AK194+1</f>
        <v>192</v>
      </c>
      <c r="AL195" s="1">
        <v>192</v>
      </c>
      <c r="AM195" s="77"/>
      <c r="AN195" s="77">
        <f t="shared" si="28"/>
        <v>0</v>
      </c>
      <c r="AO195" s="77">
        <f t="shared" si="29"/>
        <v>0</v>
      </c>
      <c r="AP195">
        <v>209</v>
      </c>
      <c r="AU195" s="77">
        <f>AU192+3</f>
        <v>192</v>
      </c>
      <c r="AV195">
        <v>192</v>
      </c>
    </row>
    <row r="196" spans="1:49" ht="13.7" customHeight="1">
      <c r="A196" s="77">
        <v>193</v>
      </c>
      <c r="B196" s="7"/>
      <c r="C196" s="12"/>
      <c r="D196" s="13"/>
      <c r="E196" s="14"/>
      <c r="F196" s="77"/>
      <c r="G196" s="77"/>
      <c r="H196" s="77"/>
      <c r="I196" s="77">
        <f t="shared" ref="I196:I259" si="30">F196+G196</f>
        <v>0</v>
      </c>
      <c r="J196" s="77"/>
      <c r="K196" s="77"/>
      <c r="L196" s="77"/>
      <c r="M196" s="77">
        <f t="shared" ref="M196:M259" si="31">J196+K196</f>
        <v>0</v>
      </c>
      <c r="N196" s="77"/>
      <c r="O196" s="77"/>
      <c r="P196" s="77"/>
      <c r="Q196" s="77">
        <f t="shared" ref="Q196:Q259" si="32">N196+O196</f>
        <v>0</v>
      </c>
      <c r="R196" s="77"/>
      <c r="S196" s="77"/>
      <c r="T196" s="77"/>
      <c r="U196" s="77">
        <f t="shared" ref="U196:U259" si="33">R196+S196</f>
        <v>0</v>
      </c>
      <c r="V196" s="77"/>
      <c r="W196" s="77"/>
      <c r="X196" s="77"/>
      <c r="Y196" s="77">
        <f t="shared" ref="Y196:Y259" si="34">V196+W196</f>
        <v>0</v>
      </c>
      <c r="Z196" s="77"/>
      <c r="AA196" s="77"/>
      <c r="AB196" s="77"/>
      <c r="AC196" s="77">
        <f t="shared" ref="AC196:AC259" si="35">Z196+AA196</f>
        <v>0</v>
      </c>
      <c r="AD196" s="77">
        <f t="shared" ref="AD196:AD259" si="36">I196+M196+Q196+U196+Y196+AC196</f>
        <v>0</v>
      </c>
      <c r="AE196" s="77">
        <f t="shared" ref="AE196:AE259" si="37">H196+L196+P196+T196+X196+AB196</f>
        <v>0</v>
      </c>
      <c r="AF196" s="77">
        <f t="array" ref="AF196">1+COUNTIF($AD$4:$AD$403,"&gt;"&amp;AD196)+SUM(IF($AD$4:$AD$403=AD196,IF($AN$4:$AN$403&gt;AN196,1,0),0))+SUM(IF($AD$4:$AD$403=AD196,IF($AN$4:$AN$403=AN196,IF($AE$4:$AE$403&lt;AE196,1,0),0),0))+SUM(IF($AD$4:$AD$403=AD196,IF($AN$4:$AN$403=AN196,IF($AE$4:$AE$403=AE196,IF($AP$4:$AP$403&gt;AP196,1,0),0),0),0))</f>
        <v>193</v>
      </c>
      <c r="AG196" s="1">
        <v>193</v>
      </c>
      <c r="AH196" s="1">
        <f>AD196+AD197</f>
        <v>0</v>
      </c>
      <c r="AI196" s="1">
        <f>AN196+AN197</f>
        <v>0</v>
      </c>
      <c r="AJ196" s="1">
        <f>AE196+AE197</f>
        <v>0</v>
      </c>
      <c r="AK196" s="11">
        <f t="array" ref="AK196">1+(SUM(IF($AH$4:$AH$403&gt;AH196,1,0))+SUM(IF($AH$4:$AH$403=AH196,IF($AI$4:$AI$403&gt;AI196,1,0),0))+SUM(IF($AH$4:$AH$403=AH196,IF($AI$4:$AI$403=AI196,IF($AJ$4:$AJ$403&lt;AJ196,1,0),0),0))+SUM(IF($AH$4:$AH$403=AH196,IF($AI$4:$AI$403=AI196,IF($AJ$4:$AJ$403=AJ196,IF($AQ$4:$AQ$403&gt;AQ196,1,0),0),0),0)))*2</f>
        <v>193</v>
      </c>
      <c r="AL196" s="1">
        <v>193</v>
      </c>
      <c r="AM196" s="77"/>
      <c r="AN196" s="77">
        <f t="shared" ref="AN196:AN259" si="38">G196+K196+O196+S196+W196+AA196</f>
        <v>0</v>
      </c>
      <c r="AO196" s="77">
        <f t="shared" ref="AO196:AO259" si="39">F196+J196+N196+R196+V196+Z196</f>
        <v>0</v>
      </c>
      <c r="AP196">
        <v>208</v>
      </c>
      <c r="AQ196">
        <v>208</v>
      </c>
      <c r="AR196">
        <f>AD196+AD197+AD198+AD199</f>
        <v>0</v>
      </c>
      <c r="AS196">
        <f>AN196+AN197+AN198+AN199</f>
        <v>0</v>
      </c>
      <c r="AT196">
        <f>AE196+AE197+AE198+AE199</f>
        <v>0</v>
      </c>
      <c r="AU196" s="77">
        <f t="array" ref="AU196">1+(SUM(IF($AR$4:$AR$403&gt;AR196,1,0))+SUM(IF($AR$4:$AR$403=AR196,IF($AS$4:$AS$403&gt;AS196,1,0),0))+SUM(IF($AR$4:$AR$403=AR196,IF($AS$4:$AS$403=AS196,IF($AT$4:$AT$403&lt;AT196,1,0),0),0))+SUM(IF($AR$4:$AR$403=AR196,IF($AS$4:$AS$403=AS196,IF($AT$4:$AT$403=AT196,IF($AW$4:$AW$403&gt;AW196,1,0),0),0),0)))*4</f>
        <v>193</v>
      </c>
      <c r="AV196">
        <v>193</v>
      </c>
      <c r="AW196">
        <f>AP196</f>
        <v>208</v>
      </c>
    </row>
    <row r="197" spans="1:49" ht="13.7" customHeight="1">
      <c r="A197" s="77">
        <v>194</v>
      </c>
      <c r="B197" s="7"/>
      <c r="C197" s="15"/>
      <c r="D197" s="16"/>
      <c r="E197" s="14"/>
      <c r="F197" s="77"/>
      <c r="G197" s="77"/>
      <c r="H197" s="77"/>
      <c r="I197" s="77">
        <f t="shared" si="30"/>
        <v>0</v>
      </c>
      <c r="J197" s="77"/>
      <c r="K197" s="77"/>
      <c r="L197" s="77"/>
      <c r="M197" s="77">
        <f t="shared" si="31"/>
        <v>0</v>
      </c>
      <c r="N197" s="77"/>
      <c r="O197" s="77"/>
      <c r="P197" s="77"/>
      <c r="Q197" s="77">
        <f t="shared" si="32"/>
        <v>0</v>
      </c>
      <c r="R197" s="77"/>
      <c r="S197" s="77"/>
      <c r="T197" s="77"/>
      <c r="U197" s="77">
        <f t="shared" si="33"/>
        <v>0</v>
      </c>
      <c r="V197" s="77"/>
      <c r="W197" s="77"/>
      <c r="X197" s="77"/>
      <c r="Y197" s="77">
        <f t="shared" si="34"/>
        <v>0</v>
      </c>
      <c r="Z197" s="77"/>
      <c r="AA197" s="77"/>
      <c r="AB197" s="77"/>
      <c r="AC197" s="77">
        <f t="shared" si="35"/>
        <v>0</v>
      </c>
      <c r="AD197" s="77">
        <f t="shared" si="36"/>
        <v>0</v>
      </c>
      <c r="AE197" s="77">
        <f t="shared" si="37"/>
        <v>0</v>
      </c>
      <c r="AF197" s="77">
        <f t="array" ref="AF197">1+COUNTIF($AD$4:$AD$403,"&gt;"&amp;AD197)+SUM(IF($AD$4:$AD$403=AD197,IF($AN$4:$AN$403&gt;AN197,1,0),0))+SUM(IF($AD$4:$AD$403=AD197,IF($AN$4:$AN$403=AN197,IF($AE$4:$AE$403&lt;AE197,1,0),0),0))+SUM(IF($AD$4:$AD$403=AD197,IF($AN$4:$AN$403=AN197,IF($AE$4:$AE$403=AE197,IF($AP$4:$AP$403&gt;AP197,1,0),0),0),0))</f>
        <v>194</v>
      </c>
      <c r="AG197" s="1">
        <v>194</v>
      </c>
      <c r="AK197" s="77">
        <f>AK196+1</f>
        <v>194</v>
      </c>
      <c r="AL197" s="1">
        <v>194</v>
      </c>
      <c r="AM197" s="77"/>
      <c r="AN197" s="77">
        <f t="shared" si="38"/>
        <v>0</v>
      </c>
      <c r="AO197" s="77">
        <f t="shared" si="39"/>
        <v>0</v>
      </c>
      <c r="AP197">
        <v>207</v>
      </c>
      <c r="AU197" s="77">
        <f>AU196+1</f>
        <v>194</v>
      </c>
      <c r="AV197">
        <v>194</v>
      </c>
    </row>
    <row r="198" spans="1:49" ht="13.7" customHeight="1">
      <c r="A198" s="77">
        <v>195</v>
      </c>
      <c r="B198" s="7"/>
      <c r="C198" s="12"/>
      <c r="D198" s="13"/>
      <c r="E198" s="14"/>
      <c r="F198" s="77"/>
      <c r="G198" s="77"/>
      <c r="H198" s="77"/>
      <c r="I198" s="77">
        <f t="shared" si="30"/>
        <v>0</v>
      </c>
      <c r="J198" s="77"/>
      <c r="K198" s="77"/>
      <c r="L198" s="77"/>
      <c r="M198" s="77">
        <f t="shared" si="31"/>
        <v>0</v>
      </c>
      <c r="N198" s="77"/>
      <c r="O198" s="77"/>
      <c r="P198" s="77"/>
      <c r="Q198" s="77">
        <f t="shared" si="32"/>
        <v>0</v>
      </c>
      <c r="R198" s="77"/>
      <c r="S198" s="77"/>
      <c r="T198" s="77"/>
      <c r="U198" s="77">
        <f t="shared" si="33"/>
        <v>0</v>
      </c>
      <c r="V198" s="77"/>
      <c r="W198" s="77"/>
      <c r="X198" s="77"/>
      <c r="Y198" s="77">
        <f t="shared" si="34"/>
        <v>0</v>
      </c>
      <c r="Z198" s="77"/>
      <c r="AA198" s="77"/>
      <c r="AB198" s="77"/>
      <c r="AC198" s="77">
        <f t="shared" si="35"/>
        <v>0</v>
      </c>
      <c r="AD198" s="77">
        <f t="shared" si="36"/>
        <v>0</v>
      </c>
      <c r="AE198" s="77">
        <f t="shared" si="37"/>
        <v>0</v>
      </c>
      <c r="AF198" s="77">
        <f t="array" ref="AF198">1+COUNTIF($AD$4:$AD$403,"&gt;"&amp;AD198)+SUM(IF($AD$4:$AD$403=AD198,IF($AN$4:$AN$403&gt;AN198,1,0),0))+SUM(IF($AD$4:$AD$403=AD198,IF($AN$4:$AN$403=AN198,IF($AE$4:$AE$403&lt;AE198,1,0),0),0))+SUM(IF($AD$4:$AD$403=AD198,IF($AN$4:$AN$403=AN198,IF($AE$4:$AE$403=AE198,IF($AP$4:$AP$403&gt;AP198,1,0),0),0),0))</f>
        <v>195</v>
      </c>
      <c r="AG198" s="1">
        <v>195</v>
      </c>
      <c r="AH198" s="1">
        <f>AD198+AD199</f>
        <v>0</v>
      </c>
      <c r="AI198" s="1">
        <f>AN198+AN199</f>
        <v>0</v>
      </c>
      <c r="AJ198" s="1">
        <f>AE198+AE199</f>
        <v>0</v>
      </c>
      <c r="AK198" s="11">
        <f t="array" ref="AK198">1+(SUM(IF($AH$4:$AH$403&gt;AH198,1,0))+SUM(IF($AH$4:$AH$403=AH198,IF($AI$4:$AI$403&gt;AI198,1,0),0))+SUM(IF($AH$4:$AH$403=AH198,IF($AI$4:$AI$403=AI198,IF($AJ$4:$AJ$403&lt;AJ198,1,0),0),0))+SUM(IF($AH$4:$AH$403=AH198,IF($AI$4:$AI$403=AI198,IF($AJ$4:$AJ$403=AJ198,IF($AQ$4:$AQ$403&gt;AQ198,1,0),0),0),0)))*2</f>
        <v>195</v>
      </c>
      <c r="AL198" s="1">
        <v>195</v>
      </c>
      <c r="AM198" s="77"/>
      <c r="AN198" s="77">
        <f t="shared" si="38"/>
        <v>0</v>
      </c>
      <c r="AO198" s="77">
        <f t="shared" si="39"/>
        <v>0</v>
      </c>
      <c r="AP198">
        <v>206</v>
      </c>
      <c r="AQ198">
        <v>206</v>
      </c>
      <c r="AU198" s="77">
        <f>AU196+2</f>
        <v>195</v>
      </c>
      <c r="AV198">
        <v>195</v>
      </c>
    </row>
    <row r="199" spans="1:49" ht="13.7" customHeight="1">
      <c r="A199" s="77">
        <v>196</v>
      </c>
      <c r="B199" s="7"/>
      <c r="C199" s="15"/>
      <c r="D199" s="16"/>
      <c r="E199" s="14"/>
      <c r="F199" s="77"/>
      <c r="G199" s="77"/>
      <c r="H199" s="77"/>
      <c r="I199" s="77">
        <f t="shared" si="30"/>
        <v>0</v>
      </c>
      <c r="J199" s="77"/>
      <c r="K199" s="77"/>
      <c r="L199" s="77"/>
      <c r="M199" s="77">
        <f t="shared" si="31"/>
        <v>0</v>
      </c>
      <c r="N199" s="77"/>
      <c r="O199" s="77"/>
      <c r="P199" s="77"/>
      <c r="Q199" s="77">
        <f t="shared" si="32"/>
        <v>0</v>
      </c>
      <c r="R199" s="77"/>
      <c r="S199" s="77"/>
      <c r="T199" s="77"/>
      <c r="U199" s="77">
        <f t="shared" si="33"/>
        <v>0</v>
      </c>
      <c r="V199" s="77"/>
      <c r="W199" s="77"/>
      <c r="X199" s="77"/>
      <c r="Y199" s="77">
        <f t="shared" si="34"/>
        <v>0</v>
      </c>
      <c r="Z199" s="77"/>
      <c r="AA199" s="77"/>
      <c r="AB199" s="77"/>
      <c r="AC199" s="77">
        <f t="shared" si="35"/>
        <v>0</v>
      </c>
      <c r="AD199" s="77">
        <f t="shared" si="36"/>
        <v>0</v>
      </c>
      <c r="AE199" s="77">
        <f t="shared" si="37"/>
        <v>0</v>
      </c>
      <c r="AF199" s="77">
        <f t="array" ref="AF199">1+COUNTIF($AD$4:$AD$403,"&gt;"&amp;AD199)+SUM(IF($AD$4:$AD$403=AD199,IF($AN$4:$AN$403&gt;AN199,1,0),0))+SUM(IF($AD$4:$AD$403=AD199,IF($AN$4:$AN$403=AN199,IF($AE$4:$AE$403&lt;AE199,1,0),0),0))+SUM(IF($AD$4:$AD$403=AD199,IF($AN$4:$AN$403=AN199,IF($AE$4:$AE$403=AE199,IF($AP$4:$AP$403&gt;AP199,1,0),0),0),0))</f>
        <v>196</v>
      </c>
      <c r="AG199" s="1">
        <v>196</v>
      </c>
      <c r="AK199" s="77">
        <f>AK198+1</f>
        <v>196</v>
      </c>
      <c r="AL199" s="1">
        <v>196</v>
      </c>
      <c r="AM199" s="77"/>
      <c r="AN199" s="77">
        <f t="shared" si="38"/>
        <v>0</v>
      </c>
      <c r="AO199" s="77">
        <f t="shared" si="39"/>
        <v>0</v>
      </c>
      <c r="AP199">
        <v>205</v>
      </c>
      <c r="AU199" s="77">
        <f>AU196+3</f>
        <v>196</v>
      </c>
      <c r="AV199">
        <v>196</v>
      </c>
    </row>
    <row r="200" spans="1:49" ht="13.7" customHeight="1">
      <c r="A200" s="77">
        <v>197</v>
      </c>
      <c r="B200" s="7"/>
      <c r="C200" s="12"/>
      <c r="D200" s="13"/>
      <c r="E200" s="14"/>
      <c r="F200" s="77"/>
      <c r="G200" s="77"/>
      <c r="H200" s="77"/>
      <c r="I200" s="77">
        <f t="shared" si="30"/>
        <v>0</v>
      </c>
      <c r="J200" s="77"/>
      <c r="K200" s="77"/>
      <c r="L200" s="77"/>
      <c r="M200" s="77">
        <f t="shared" si="31"/>
        <v>0</v>
      </c>
      <c r="N200" s="77"/>
      <c r="O200" s="77"/>
      <c r="P200" s="77"/>
      <c r="Q200" s="77">
        <f t="shared" si="32"/>
        <v>0</v>
      </c>
      <c r="R200" s="77"/>
      <c r="S200" s="77"/>
      <c r="T200" s="77"/>
      <c r="U200" s="77">
        <f t="shared" si="33"/>
        <v>0</v>
      </c>
      <c r="V200" s="77"/>
      <c r="W200" s="77"/>
      <c r="X200" s="77"/>
      <c r="Y200" s="77">
        <f t="shared" si="34"/>
        <v>0</v>
      </c>
      <c r="Z200" s="77"/>
      <c r="AA200" s="77"/>
      <c r="AB200" s="77"/>
      <c r="AC200" s="77">
        <f t="shared" si="35"/>
        <v>0</v>
      </c>
      <c r="AD200" s="77">
        <f t="shared" si="36"/>
        <v>0</v>
      </c>
      <c r="AE200" s="77">
        <f t="shared" si="37"/>
        <v>0</v>
      </c>
      <c r="AF200" s="77">
        <f t="array" ref="AF200">1+COUNTIF($AD$4:$AD$403,"&gt;"&amp;AD200)+SUM(IF($AD$4:$AD$403=AD200,IF($AN$4:$AN$403&gt;AN200,1,0),0))+SUM(IF($AD$4:$AD$403=AD200,IF($AN$4:$AN$403=AN200,IF($AE$4:$AE$403&lt;AE200,1,0),0),0))+SUM(IF($AD$4:$AD$403=AD200,IF($AN$4:$AN$403=AN200,IF($AE$4:$AE$403=AE200,IF($AP$4:$AP$403&gt;AP200,1,0),0),0),0))</f>
        <v>197</v>
      </c>
      <c r="AG200" s="1">
        <v>197</v>
      </c>
      <c r="AH200" s="1">
        <f>AD200+AD201</f>
        <v>0</v>
      </c>
      <c r="AI200" s="1">
        <f>AN200+AN201</f>
        <v>0</v>
      </c>
      <c r="AJ200" s="1">
        <f>AE200+AE201</f>
        <v>0</v>
      </c>
      <c r="AK200" s="11">
        <f t="array" ref="AK200">1+(SUM(IF($AH$4:$AH$403&gt;AH200,1,0))+SUM(IF($AH$4:$AH$403=AH200,IF($AI$4:$AI$403&gt;AI200,1,0),0))+SUM(IF($AH$4:$AH$403=AH200,IF($AI$4:$AI$403=AI200,IF($AJ$4:$AJ$403&lt;AJ200,1,0),0),0))+SUM(IF($AH$4:$AH$403=AH200,IF($AI$4:$AI$403=AI200,IF($AJ$4:$AJ$403=AJ200,IF($AQ$4:$AQ$403&gt;AQ200,1,0),0),0),0)))*2</f>
        <v>197</v>
      </c>
      <c r="AL200" s="1">
        <v>197</v>
      </c>
      <c r="AM200" s="77"/>
      <c r="AN200" s="77">
        <f t="shared" si="38"/>
        <v>0</v>
      </c>
      <c r="AO200" s="77">
        <f t="shared" si="39"/>
        <v>0</v>
      </c>
      <c r="AP200">
        <v>204</v>
      </c>
      <c r="AQ200">
        <v>204</v>
      </c>
      <c r="AR200">
        <f>AD200+AD201+AD202+AD203</f>
        <v>0</v>
      </c>
      <c r="AS200">
        <f>AN200+AN201+AN202+AN203</f>
        <v>0</v>
      </c>
      <c r="AT200">
        <f>AE200+AE201+AE202+AE203</f>
        <v>0</v>
      </c>
      <c r="AU200" s="77">
        <f t="array" ref="AU200">1+(SUM(IF($AR$4:$AR$403&gt;AR200,1,0))+SUM(IF($AR$4:$AR$403=AR200,IF($AS$4:$AS$403&gt;AS200,1,0),0))+SUM(IF($AR$4:$AR$403=AR200,IF($AS$4:$AS$403=AS200,IF($AT$4:$AT$403&lt;AT200,1,0),0),0))+SUM(IF($AR$4:$AR$403=AR200,IF($AS$4:$AS$403=AS200,IF($AT$4:$AT$403=AT200,IF($AW$4:$AW$403&gt;AW200,1,0),0),0),0)))*4</f>
        <v>197</v>
      </c>
      <c r="AV200">
        <v>197</v>
      </c>
      <c r="AW200">
        <f>AP200</f>
        <v>204</v>
      </c>
    </row>
    <row r="201" spans="1:49" ht="13.7" customHeight="1">
      <c r="A201" s="77">
        <v>198</v>
      </c>
      <c r="B201" s="7"/>
      <c r="C201" s="15"/>
      <c r="D201" s="16"/>
      <c r="E201" s="14"/>
      <c r="F201" s="77"/>
      <c r="G201" s="77"/>
      <c r="H201" s="77"/>
      <c r="I201" s="77">
        <f t="shared" si="30"/>
        <v>0</v>
      </c>
      <c r="J201" s="77"/>
      <c r="K201" s="77"/>
      <c r="L201" s="77"/>
      <c r="M201" s="77">
        <f t="shared" si="31"/>
        <v>0</v>
      </c>
      <c r="N201" s="77"/>
      <c r="O201" s="77"/>
      <c r="P201" s="77"/>
      <c r="Q201" s="77">
        <f t="shared" si="32"/>
        <v>0</v>
      </c>
      <c r="R201" s="77"/>
      <c r="S201" s="77"/>
      <c r="T201" s="77"/>
      <c r="U201" s="77">
        <f t="shared" si="33"/>
        <v>0</v>
      </c>
      <c r="V201" s="77"/>
      <c r="W201" s="77"/>
      <c r="X201" s="77"/>
      <c r="Y201" s="77">
        <f t="shared" si="34"/>
        <v>0</v>
      </c>
      <c r="Z201" s="77"/>
      <c r="AA201" s="77"/>
      <c r="AB201" s="77"/>
      <c r="AC201" s="77">
        <f t="shared" si="35"/>
        <v>0</v>
      </c>
      <c r="AD201" s="77">
        <f t="shared" si="36"/>
        <v>0</v>
      </c>
      <c r="AE201" s="77">
        <f t="shared" si="37"/>
        <v>0</v>
      </c>
      <c r="AF201" s="77">
        <f t="array" ref="AF201">1+COUNTIF($AD$4:$AD$403,"&gt;"&amp;AD201)+SUM(IF($AD$4:$AD$403=AD201,IF($AN$4:$AN$403&gt;AN201,1,0),0))+SUM(IF($AD$4:$AD$403=AD201,IF($AN$4:$AN$403=AN201,IF($AE$4:$AE$403&lt;AE201,1,0),0),0))+SUM(IF($AD$4:$AD$403=AD201,IF($AN$4:$AN$403=AN201,IF($AE$4:$AE$403=AE201,IF($AP$4:$AP$403&gt;AP201,1,0),0),0),0))</f>
        <v>198</v>
      </c>
      <c r="AG201" s="1">
        <v>198</v>
      </c>
      <c r="AK201" s="77">
        <f>AK200+1</f>
        <v>198</v>
      </c>
      <c r="AL201" s="1">
        <v>198</v>
      </c>
      <c r="AM201" s="77"/>
      <c r="AN201" s="77">
        <f t="shared" si="38"/>
        <v>0</v>
      </c>
      <c r="AO201" s="77">
        <f t="shared" si="39"/>
        <v>0</v>
      </c>
      <c r="AP201">
        <v>203</v>
      </c>
      <c r="AU201" s="77">
        <f>AU200+1</f>
        <v>198</v>
      </c>
      <c r="AV201">
        <v>198</v>
      </c>
    </row>
    <row r="202" spans="1:49" ht="13.7" customHeight="1">
      <c r="A202" s="77">
        <v>199</v>
      </c>
      <c r="B202" s="7"/>
      <c r="C202" s="12"/>
      <c r="D202" s="13"/>
      <c r="E202" s="14"/>
      <c r="F202" s="77"/>
      <c r="G202" s="77"/>
      <c r="H202" s="77"/>
      <c r="I202" s="77">
        <f t="shared" si="30"/>
        <v>0</v>
      </c>
      <c r="J202" s="77"/>
      <c r="K202" s="77"/>
      <c r="L202" s="77"/>
      <c r="M202" s="77">
        <f t="shared" si="31"/>
        <v>0</v>
      </c>
      <c r="N202" s="77"/>
      <c r="O202" s="77"/>
      <c r="P202" s="77"/>
      <c r="Q202" s="77">
        <f t="shared" si="32"/>
        <v>0</v>
      </c>
      <c r="R202" s="77"/>
      <c r="S202" s="77"/>
      <c r="T202" s="77"/>
      <c r="U202" s="77">
        <f t="shared" si="33"/>
        <v>0</v>
      </c>
      <c r="V202" s="77"/>
      <c r="W202" s="77"/>
      <c r="X202" s="77"/>
      <c r="Y202" s="77">
        <f t="shared" si="34"/>
        <v>0</v>
      </c>
      <c r="Z202" s="77"/>
      <c r="AA202" s="77"/>
      <c r="AB202" s="77"/>
      <c r="AC202" s="77">
        <f t="shared" si="35"/>
        <v>0</v>
      </c>
      <c r="AD202" s="77">
        <f t="shared" si="36"/>
        <v>0</v>
      </c>
      <c r="AE202" s="77">
        <f t="shared" si="37"/>
        <v>0</v>
      </c>
      <c r="AF202" s="77">
        <f t="array" ref="AF202">1+COUNTIF($AD$4:$AD$403,"&gt;"&amp;AD202)+SUM(IF($AD$4:$AD$403=AD202,IF($AN$4:$AN$403&gt;AN202,1,0),0))+SUM(IF($AD$4:$AD$403=AD202,IF($AN$4:$AN$403=AN202,IF($AE$4:$AE$403&lt;AE202,1,0),0),0))+SUM(IF($AD$4:$AD$403=AD202,IF($AN$4:$AN$403=AN202,IF($AE$4:$AE$403=AE202,IF($AP$4:$AP$403&gt;AP202,1,0),0),0),0))</f>
        <v>199</v>
      </c>
      <c r="AG202" s="1">
        <v>199</v>
      </c>
      <c r="AH202" s="1">
        <f>AD202+AD203</f>
        <v>0</v>
      </c>
      <c r="AI202" s="1">
        <f>AN202+AN203</f>
        <v>0</v>
      </c>
      <c r="AJ202" s="1">
        <f>AE202+AE203</f>
        <v>0</v>
      </c>
      <c r="AK202" s="11">
        <f t="array" ref="AK202">1+(SUM(IF($AH$4:$AH$403&gt;AH202,1,0))+SUM(IF($AH$4:$AH$403=AH202,IF($AI$4:$AI$403&gt;AI202,1,0),0))+SUM(IF($AH$4:$AH$403=AH202,IF($AI$4:$AI$403=AI202,IF($AJ$4:$AJ$403&lt;AJ202,1,0),0),0))+SUM(IF($AH$4:$AH$403=AH202,IF($AI$4:$AI$403=AI202,IF($AJ$4:$AJ$403=AJ202,IF($AQ$4:$AQ$403&gt;AQ202,1,0),0),0),0)))*2</f>
        <v>199</v>
      </c>
      <c r="AL202" s="1">
        <v>199</v>
      </c>
      <c r="AM202" s="77"/>
      <c r="AN202" s="77">
        <f t="shared" si="38"/>
        <v>0</v>
      </c>
      <c r="AO202" s="77">
        <f t="shared" si="39"/>
        <v>0</v>
      </c>
      <c r="AP202">
        <v>202</v>
      </c>
      <c r="AQ202">
        <v>202</v>
      </c>
      <c r="AU202" s="77">
        <f>AU200+2</f>
        <v>199</v>
      </c>
      <c r="AV202">
        <v>199</v>
      </c>
    </row>
    <row r="203" spans="1:49" ht="13.7" customHeight="1">
      <c r="A203" s="77">
        <v>200</v>
      </c>
      <c r="B203" s="7"/>
      <c r="C203" s="15"/>
      <c r="D203" s="16"/>
      <c r="E203" s="14"/>
      <c r="F203" s="77"/>
      <c r="G203" s="77"/>
      <c r="H203" s="77"/>
      <c r="I203" s="77">
        <f t="shared" si="30"/>
        <v>0</v>
      </c>
      <c r="J203" s="77"/>
      <c r="K203" s="77"/>
      <c r="L203" s="77"/>
      <c r="M203" s="77">
        <f t="shared" si="31"/>
        <v>0</v>
      </c>
      <c r="N203" s="77"/>
      <c r="O203" s="77"/>
      <c r="P203" s="77"/>
      <c r="Q203" s="77">
        <f t="shared" si="32"/>
        <v>0</v>
      </c>
      <c r="R203" s="77"/>
      <c r="S203" s="77"/>
      <c r="T203" s="77"/>
      <c r="U203" s="77">
        <f t="shared" si="33"/>
        <v>0</v>
      </c>
      <c r="V203" s="77"/>
      <c r="W203" s="77"/>
      <c r="X203" s="77"/>
      <c r="Y203" s="77">
        <f t="shared" si="34"/>
        <v>0</v>
      </c>
      <c r="Z203" s="77"/>
      <c r="AA203" s="77"/>
      <c r="AB203" s="77"/>
      <c r="AC203" s="77">
        <f t="shared" si="35"/>
        <v>0</v>
      </c>
      <c r="AD203" s="77">
        <f t="shared" si="36"/>
        <v>0</v>
      </c>
      <c r="AE203" s="77">
        <f t="shared" si="37"/>
        <v>0</v>
      </c>
      <c r="AF203" s="77">
        <f t="array" ref="AF203">1+COUNTIF($AD$4:$AD$403,"&gt;"&amp;AD203)+SUM(IF($AD$4:$AD$403=AD203,IF($AN$4:$AN$403&gt;AN203,1,0),0))+SUM(IF($AD$4:$AD$403=AD203,IF($AN$4:$AN$403=AN203,IF($AE$4:$AE$403&lt;AE203,1,0),0),0))+SUM(IF($AD$4:$AD$403=AD203,IF($AN$4:$AN$403=AN203,IF($AE$4:$AE$403=AE203,IF($AP$4:$AP$403&gt;AP203,1,0),0),0),0))</f>
        <v>200</v>
      </c>
      <c r="AG203" s="1">
        <v>200</v>
      </c>
      <c r="AK203" s="77">
        <f>AK202+1</f>
        <v>200</v>
      </c>
      <c r="AL203" s="1">
        <v>200</v>
      </c>
      <c r="AM203" s="77"/>
      <c r="AN203" s="77">
        <f t="shared" si="38"/>
        <v>0</v>
      </c>
      <c r="AO203" s="77">
        <f t="shared" si="39"/>
        <v>0</v>
      </c>
      <c r="AP203">
        <v>201</v>
      </c>
      <c r="AU203" s="77">
        <f>AU200+3</f>
        <v>200</v>
      </c>
      <c r="AV203">
        <v>200</v>
      </c>
    </row>
    <row r="204" spans="1:49" ht="13.7" customHeight="1">
      <c r="A204" s="77">
        <v>201</v>
      </c>
      <c r="B204" s="19"/>
      <c r="C204" s="20"/>
      <c r="D204" s="21"/>
      <c r="E204" s="22"/>
      <c r="F204" s="77"/>
      <c r="G204" s="77"/>
      <c r="H204" s="77"/>
      <c r="I204" s="77">
        <f t="shared" si="30"/>
        <v>0</v>
      </c>
      <c r="J204" s="77"/>
      <c r="K204" s="77"/>
      <c r="L204" s="77"/>
      <c r="M204" s="77">
        <f t="shared" si="31"/>
        <v>0</v>
      </c>
      <c r="N204" s="77"/>
      <c r="O204" s="77"/>
      <c r="P204" s="77"/>
      <c r="Q204" s="77">
        <f t="shared" si="32"/>
        <v>0</v>
      </c>
      <c r="R204" s="77"/>
      <c r="S204" s="77"/>
      <c r="T204" s="77"/>
      <c r="U204" s="77">
        <f t="shared" si="33"/>
        <v>0</v>
      </c>
      <c r="V204" s="77"/>
      <c r="W204" s="77"/>
      <c r="X204" s="77"/>
      <c r="Y204" s="77">
        <f t="shared" si="34"/>
        <v>0</v>
      </c>
      <c r="Z204" s="77"/>
      <c r="AA204" s="77"/>
      <c r="AB204" s="77"/>
      <c r="AC204" s="77">
        <f t="shared" si="35"/>
        <v>0</v>
      </c>
      <c r="AD204" s="77">
        <f t="shared" si="36"/>
        <v>0</v>
      </c>
      <c r="AE204" s="77">
        <f t="shared" si="37"/>
        <v>0</v>
      </c>
      <c r="AF204" s="77">
        <f t="array" ref="AF204">1+COUNTIF($AD$4:$AD$403,"&gt;"&amp;AD204)+SUM(IF($AD$4:$AD$403=AD204,IF($AN$4:$AN$403&gt;AN204,1,0),0))+SUM(IF($AD$4:$AD$403=AD204,IF($AN$4:$AN$403=AN204,IF($AE$4:$AE$403&lt;AE204,1,0),0),0))+SUM(IF($AD$4:$AD$403=AD204,IF($AN$4:$AN$403=AN204,IF($AE$4:$AE$403=AE204,IF($AP$4:$AP$403&gt;AP204,1,0),0),0),0))</f>
        <v>201</v>
      </c>
      <c r="AG204" s="1">
        <v>201</v>
      </c>
      <c r="AH204" s="1">
        <f>AD204+AD205</f>
        <v>0</v>
      </c>
      <c r="AI204" s="1">
        <f>AN204+AN205</f>
        <v>0</v>
      </c>
      <c r="AJ204" s="1">
        <f>AE204+AE205</f>
        <v>0</v>
      </c>
      <c r="AK204" s="11">
        <f t="array" ref="AK204">1+(SUM(IF($AH$4:$AH$403&gt;AH204,1,0))+SUM(IF($AH$4:$AH$403=AH204,IF($AI$4:$AI$403&gt;AI204,1,0),0))+SUM(IF($AH$4:$AH$403=AH204,IF($AI$4:$AI$403=AI204,IF($AJ$4:$AJ$403&lt;AJ204,1,0),0),0))+SUM(IF($AH$4:$AH$403=AH204,IF($AI$4:$AI$403=AI204,IF($AJ$4:$AJ$403=AJ204,IF($AQ$4:$AQ$403&gt;AQ204,1,0),0),0),0)))*2</f>
        <v>201</v>
      </c>
      <c r="AL204" s="1">
        <v>201</v>
      </c>
      <c r="AM204" s="77"/>
      <c r="AN204" s="77">
        <f t="shared" si="38"/>
        <v>0</v>
      </c>
      <c r="AO204" s="77">
        <f t="shared" si="39"/>
        <v>0</v>
      </c>
      <c r="AP204">
        <v>200</v>
      </c>
      <c r="AQ204">
        <v>200</v>
      </c>
      <c r="AR204">
        <f>AD204+AD205+AD206+AD207</f>
        <v>0</v>
      </c>
      <c r="AS204">
        <f>AN204+AN205+AN206+AN207</f>
        <v>0</v>
      </c>
      <c r="AT204">
        <f>AE204+AE205+AE206+AE207</f>
        <v>0</v>
      </c>
      <c r="AU204" s="77">
        <f t="array" ref="AU204">1+(SUM(IF($AR$4:$AR$403&gt;AR204,1,0))+SUM(IF($AR$4:$AR$403=AR204,IF($AS$4:$AS$403&gt;AS204,1,0),0))+SUM(IF($AR$4:$AR$403=AR204,IF($AS$4:$AS$403=AS204,IF($AT$4:$AT$403&lt;AT204,1,0),0),0))+SUM(IF($AR$4:$AR$403=AR204,IF($AS$4:$AS$403=AS204,IF($AT$4:$AT$403=AT204,IF($AW$4:$AW$403&gt;AW204,1,0),0),0),0)))*4</f>
        <v>201</v>
      </c>
      <c r="AV204">
        <v>201</v>
      </c>
      <c r="AW204">
        <f>AP204</f>
        <v>200</v>
      </c>
    </row>
    <row r="205" spans="1:49" ht="13.7" customHeight="1">
      <c r="A205" s="77">
        <v>202</v>
      </c>
      <c r="B205" s="19"/>
      <c r="C205" s="23"/>
      <c r="D205" s="24"/>
      <c r="E205" s="22"/>
      <c r="F205" s="77"/>
      <c r="G205" s="77"/>
      <c r="H205" s="77"/>
      <c r="I205" s="77">
        <f t="shared" si="30"/>
        <v>0</v>
      </c>
      <c r="J205" s="77"/>
      <c r="K205" s="77"/>
      <c r="L205" s="77"/>
      <c r="M205" s="77">
        <f t="shared" si="31"/>
        <v>0</v>
      </c>
      <c r="N205" s="77"/>
      <c r="O205" s="77"/>
      <c r="P205" s="77"/>
      <c r="Q205" s="77">
        <f t="shared" si="32"/>
        <v>0</v>
      </c>
      <c r="R205" s="77"/>
      <c r="S205" s="77"/>
      <c r="T205" s="77"/>
      <c r="U205" s="77">
        <f t="shared" si="33"/>
        <v>0</v>
      </c>
      <c r="V205" s="77"/>
      <c r="W205" s="77"/>
      <c r="X205" s="77"/>
      <c r="Y205" s="77">
        <f t="shared" si="34"/>
        <v>0</v>
      </c>
      <c r="Z205" s="77"/>
      <c r="AA205" s="77"/>
      <c r="AB205" s="77"/>
      <c r="AC205" s="77">
        <f t="shared" si="35"/>
        <v>0</v>
      </c>
      <c r="AD205" s="77">
        <f t="shared" si="36"/>
        <v>0</v>
      </c>
      <c r="AE205" s="77">
        <f t="shared" si="37"/>
        <v>0</v>
      </c>
      <c r="AF205" s="77">
        <f t="array" ref="AF205">1+COUNTIF($AD$4:$AD$403,"&gt;"&amp;AD205)+SUM(IF($AD$4:$AD$403=AD205,IF($AN$4:$AN$403&gt;AN205,1,0),0))+SUM(IF($AD$4:$AD$403=AD205,IF($AN$4:$AN$403=AN205,IF($AE$4:$AE$403&lt;AE205,1,0),0),0))+SUM(IF($AD$4:$AD$403=AD205,IF($AN$4:$AN$403=AN205,IF($AE$4:$AE$403=AE205,IF($AP$4:$AP$403&gt;AP205,1,0),0),0),0))</f>
        <v>202</v>
      </c>
      <c r="AG205" s="1">
        <v>202</v>
      </c>
      <c r="AK205" s="77">
        <f>AK204+1</f>
        <v>202</v>
      </c>
      <c r="AL205" s="1">
        <v>202</v>
      </c>
      <c r="AM205" s="77"/>
      <c r="AN205" s="77">
        <f t="shared" si="38"/>
        <v>0</v>
      </c>
      <c r="AO205" s="77">
        <f t="shared" si="39"/>
        <v>0</v>
      </c>
      <c r="AP205">
        <v>199</v>
      </c>
      <c r="AU205" s="77">
        <f>AU204+1</f>
        <v>202</v>
      </c>
      <c r="AV205">
        <v>202</v>
      </c>
    </row>
    <row r="206" spans="1:49" ht="13.7" customHeight="1">
      <c r="A206" s="77">
        <v>203</v>
      </c>
      <c r="B206" s="19"/>
      <c r="C206" s="20"/>
      <c r="D206" s="21"/>
      <c r="E206" s="22"/>
      <c r="F206" s="77"/>
      <c r="G206" s="77"/>
      <c r="H206" s="77"/>
      <c r="I206" s="77">
        <f t="shared" si="30"/>
        <v>0</v>
      </c>
      <c r="J206" s="77"/>
      <c r="K206" s="77"/>
      <c r="L206" s="77"/>
      <c r="M206" s="77">
        <f t="shared" si="31"/>
        <v>0</v>
      </c>
      <c r="N206" s="77"/>
      <c r="O206" s="77"/>
      <c r="P206" s="77"/>
      <c r="Q206" s="77">
        <f t="shared" si="32"/>
        <v>0</v>
      </c>
      <c r="R206" s="77"/>
      <c r="S206" s="77"/>
      <c r="T206" s="77"/>
      <c r="U206" s="77">
        <f t="shared" si="33"/>
        <v>0</v>
      </c>
      <c r="V206" s="77"/>
      <c r="W206" s="77"/>
      <c r="X206" s="77"/>
      <c r="Y206" s="77">
        <f t="shared" si="34"/>
        <v>0</v>
      </c>
      <c r="Z206" s="77"/>
      <c r="AA206" s="77"/>
      <c r="AB206" s="77"/>
      <c r="AC206" s="77">
        <f t="shared" si="35"/>
        <v>0</v>
      </c>
      <c r="AD206" s="77">
        <f t="shared" si="36"/>
        <v>0</v>
      </c>
      <c r="AE206" s="77">
        <f t="shared" si="37"/>
        <v>0</v>
      </c>
      <c r="AF206" s="77">
        <f t="array" ref="AF206">1+COUNTIF($AD$4:$AD$403,"&gt;"&amp;AD206)+SUM(IF($AD$4:$AD$403=AD206,IF($AN$4:$AN$403&gt;AN206,1,0),0))+SUM(IF($AD$4:$AD$403=AD206,IF($AN$4:$AN$403=AN206,IF($AE$4:$AE$403&lt;AE206,1,0),0),0))+SUM(IF($AD$4:$AD$403=AD206,IF($AN$4:$AN$403=AN206,IF($AE$4:$AE$403=AE206,IF($AP$4:$AP$403&gt;AP206,1,0),0),0),0))</f>
        <v>203</v>
      </c>
      <c r="AG206" s="1">
        <v>203</v>
      </c>
      <c r="AH206" s="1">
        <f>AD206+AD207</f>
        <v>0</v>
      </c>
      <c r="AI206" s="1">
        <f>AN206+AN207</f>
        <v>0</v>
      </c>
      <c r="AJ206" s="1">
        <f>AE206+AE207</f>
        <v>0</v>
      </c>
      <c r="AK206" s="11">
        <f t="array" ref="AK206">1+(SUM(IF($AH$4:$AH$403&gt;AH206,1,0))+SUM(IF($AH$4:$AH$403=AH206,IF($AI$4:$AI$403&gt;AI206,1,0),0))+SUM(IF($AH$4:$AH$403=AH206,IF($AI$4:$AI$403=AI206,IF($AJ$4:$AJ$403&lt;AJ206,1,0),0),0))+SUM(IF($AH$4:$AH$403=AH206,IF($AI$4:$AI$403=AI206,IF($AJ$4:$AJ$403=AJ206,IF($AQ$4:$AQ$403&gt;AQ206,1,0),0),0),0)))*2</f>
        <v>203</v>
      </c>
      <c r="AL206" s="1">
        <v>203</v>
      </c>
      <c r="AM206" s="77"/>
      <c r="AN206" s="77">
        <f t="shared" si="38"/>
        <v>0</v>
      </c>
      <c r="AO206" s="77">
        <f t="shared" si="39"/>
        <v>0</v>
      </c>
      <c r="AP206">
        <v>198</v>
      </c>
      <c r="AQ206">
        <v>198</v>
      </c>
      <c r="AU206" s="77">
        <f>AU204+2</f>
        <v>203</v>
      </c>
      <c r="AV206">
        <v>203</v>
      </c>
    </row>
    <row r="207" spans="1:49" ht="13.7" customHeight="1">
      <c r="A207" s="77">
        <v>204</v>
      </c>
      <c r="B207" s="19"/>
      <c r="C207" s="23"/>
      <c r="D207" s="24"/>
      <c r="E207" s="22"/>
      <c r="F207" s="77"/>
      <c r="G207" s="77"/>
      <c r="H207" s="77"/>
      <c r="I207" s="77">
        <f t="shared" si="30"/>
        <v>0</v>
      </c>
      <c r="J207" s="77"/>
      <c r="K207" s="77"/>
      <c r="L207" s="77"/>
      <c r="M207" s="77">
        <f t="shared" si="31"/>
        <v>0</v>
      </c>
      <c r="N207" s="77"/>
      <c r="O207" s="77"/>
      <c r="P207" s="77"/>
      <c r="Q207" s="77">
        <f t="shared" si="32"/>
        <v>0</v>
      </c>
      <c r="R207" s="77"/>
      <c r="S207" s="77"/>
      <c r="T207" s="77"/>
      <c r="U207" s="77">
        <f t="shared" si="33"/>
        <v>0</v>
      </c>
      <c r="V207" s="77"/>
      <c r="W207" s="77"/>
      <c r="X207" s="77"/>
      <c r="Y207" s="77">
        <f t="shared" si="34"/>
        <v>0</v>
      </c>
      <c r="Z207" s="77"/>
      <c r="AA207" s="77"/>
      <c r="AB207" s="77"/>
      <c r="AC207" s="77">
        <f t="shared" si="35"/>
        <v>0</v>
      </c>
      <c r="AD207" s="77">
        <f t="shared" si="36"/>
        <v>0</v>
      </c>
      <c r="AE207" s="77">
        <f t="shared" si="37"/>
        <v>0</v>
      </c>
      <c r="AF207" s="77">
        <f t="array" ref="AF207">1+COUNTIF($AD$4:$AD$403,"&gt;"&amp;AD207)+SUM(IF($AD$4:$AD$403=AD207,IF($AN$4:$AN$403&gt;AN207,1,0),0))+SUM(IF($AD$4:$AD$403=AD207,IF($AN$4:$AN$403=AN207,IF($AE$4:$AE$403&lt;AE207,1,0),0),0))+SUM(IF($AD$4:$AD$403=AD207,IF($AN$4:$AN$403=AN207,IF($AE$4:$AE$403=AE207,IF($AP$4:$AP$403&gt;AP207,1,0),0),0),0))</f>
        <v>204</v>
      </c>
      <c r="AG207" s="1">
        <v>204</v>
      </c>
      <c r="AK207" s="77">
        <f>AK206+1</f>
        <v>204</v>
      </c>
      <c r="AL207" s="1">
        <v>204</v>
      </c>
      <c r="AM207" s="77"/>
      <c r="AN207" s="77">
        <f t="shared" si="38"/>
        <v>0</v>
      </c>
      <c r="AO207" s="77">
        <f t="shared" si="39"/>
        <v>0</v>
      </c>
      <c r="AP207">
        <v>197</v>
      </c>
      <c r="AU207" s="77">
        <f>AU204+3</f>
        <v>204</v>
      </c>
      <c r="AV207">
        <v>204</v>
      </c>
    </row>
    <row r="208" spans="1:49" ht="13.7" customHeight="1">
      <c r="A208" s="77">
        <v>205</v>
      </c>
      <c r="B208" s="7"/>
      <c r="C208" s="12"/>
      <c r="D208" s="13"/>
      <c r="E208" s="14"/>
      <c r="F208" s="77"/>
      <c r="G208" s="77"/>
      <c r="H208" s="77"/>
      <c r="I208" s="77">
        <f t="shared" si="30"/>
        <v>0</v>
      </c>
      <c r="J208" s="77"/>
      <c r="K208" s="77"/>
      <c r="L208" s="77"/>
      <c r="M208" s="77">
        <f t="shared" si="31"/>
        <v>0</v>
      </c>
      <c r="N208" s="77"/>
      <c r="O208" s="77"/>
      <c r="P208" s="77"/>
      <c r="Q208" s="77">
        <f t="shared" si="32"/>
        <v>0</v>
      </c>
      <c r="R208" s="77"/>
      <c r="S208" s="77"/>
      <c r="T208" s="77"/>
      <c r="U208" s="77">
        <f t="shared" si="33"/>
        <v>0</v>
      </c>
      <c r="V208" s="77"/>
      <c r="W208" s="77"/>
      <c r="X208" s="77"/>
      <c r="Y208" s="77">
        <f t="shared" si="34"/>
        <v>0</v>
      </c>
      <c r="Z208" s="77"/>
      <c r="AA208" s="77"/>
      <c r="AB208" s="77"/>
      <c r="AC208" s="77">
        <f t="shared" si="35"/>
        <v>0</v>
      </c>
      <c r="AD208" s="77">
        <f t="shared" si="36"/>
        <v>0</v>
      </c>
      <c r="AE208" s="77">
        <f t="shared" si="37"/>
        <v>0</v>
      </c>
      <c r="AF208" s="77">
        <f t="array" ref="AF208">1+COUNTIF($AD$4:$AD$403,"&gt;"&amp;AD208)+SUM(IF($AD$4:$AD$403=AD208,IF($AN$4:$AN$403&gt;AN208,1,0),0))+SUM(IF($AD$4:$AD$403=AD208,IF($AN$4:$AN$403=AN208,IF($AE$4:$AE$403&lt;AE208,1,0),0),0))+SUM(IF($AD$4:$AD$403=AD208,IF($AN$4:$AN$403=AN208,IF($AE$4:$AE$403=AE208,IF($AP$4:$AP$403&gt;AP208,1,0),0),0),0))</f>
        <v>205</v>
      </c>
      <c r="AG208" s="1">
        <v>205</v>
      </c>
      <c r="AH208" s="1">
        <f>AD208+AD209</f>
        <v>0</v>
      </c>
      <c r="AI208" s="1">
        <f>AN208+AN209</f>
        <v>0</v>
      </c>
      <c r="AJ208" s="1">
        <f>AE208+AE209</f>
        <v>0</v>
      </c>
      <c r="AK208" s="11">
        <f t="array" ref="AK208">1+(SUM(IF($AH$4:$AH$403&gt;AH208,1,0))+SUM(IF($AH$4:$AH$403=AH208,IF($AI$4:$AI$403&gt;AI208,1,0),0))+SUM(IF($AH$4:$AH$403=AH208,IF($AI$4:$AI$403=AI208,IF($AJ$4:$AJ$403&lt;AJ208,1,0),0),0))+SUM(IF($AH$4:$AH$403=AH208,IF($AI$4:$AI$403=AI208,IF($AJ$4:$AJ$403=AJ208,IF($AQ$4:$AQ$403&gt;AQ208,1,0),0),0),0)))*2</f>
        <v>205</v>
      </c>
      <c r="AL208" s="1">
        <v>205</v>
      </c>
      <c r="AM208" s="77"/>
      <c r="AN208" s="77">
        <f t="shared" si="38"/>
        <v>0</v>
      </c>
      <c r="AO208" s="77">
        <f t="shared" si="39"/>
        <v>0</v>
      </c>
      <c r="AP208">
        <v>196</v>
      </c>
      <c r="AQ208">
        <v>196</v>
      </c>
      <c r="AR208">
        <f>AD208+AD209+AD210+AD211</f>
        <v>0</v>
      </c>
      <c r="AS208">
        <f>AN208+AN209+AN210+AN211</f>
        <v>0</v>
      </c>
      <c r="AT208">
        <f>AE208+AE209+AE210+AE211</f>
        <v>0</v>
      </c>
      <c r="AU208" s="77">
        <f t="array" ref="AU208">1+(SUM(IF($AR$4:$AR$403&gt;AR208,1,0))+SUM(IF($AR$4:$AR$403=AR208,IF($AS$4:$AS$403&gt;AS208,1,0),0))+SUM(IF($AR$4:$AR$403=AR208,IF($AS$4:$AS$403=AS208,IF($AT$4:$AT$403&lt;AT208,1,0),0),0))+SUM(IF($AR$4:$AR$403=AR208,IF($AS$4:$AS$403=AS208,IF($AT$4:$AT$403=AT208,IF($AW$4:$AW$403&gt;AW208,1,0),0),0),0)))*4</f>
        <v>205</v>
      </c>
      <c r="AV208">
        <v>205</v>
      </c>
      <c r="AW208">
        <f>AP208</f>
        <v>196</v>
      </c>
    </row>
    <row r="209" spans="1:49" ht="13.7" customHeight="1">
      <c r="A209" s="77">
        <v>206</v>
      </c>
      <c r="B209" s="7"/>
      <c r="C209" s="15"/>
      <c r="D209" s="16"/>
      <c r="E209" s="14"/>
      <c r="F209" s="77"/>
      <c r="G209" s="77"/>
      <c r="H209" s="77"/>
      <c r="I209" s="77">
        <f t="shared" si="30"/>
        <v>0</v>
      </c>
      <c r="J209" s="77"/>
      <c r="K209" s="77"/>
      <c r="L209" s="77"/>
      <c r="M209" s="77">
        <f t="shared" si="31"/>
        <v>0</v>
      </c>
      <c r="N209" s="77"/>
      <c r="O209" s="77"/>
      <c r="P209" s="77"/>
      <c r="Q209" s="77">
        <f t="shared" si="32"/>
        <v>0</v>
      </c>
      <c r="R209" s="77"/>
      <c r="S209" s="77"/>
      <c r="T209" s="77"/>
      <c r="U209" s="77">
        <f t="shared" si="33"/>
        <v>0</v>
      </c>
      <c r="V209" s="77"/>
      <c r="W209" s="77"/>
      <c r="X209" s="77"/>
      <c r="Y209" s="77">
        <f t="shared" si="34"/>
        <v>0</v>
      </c>
      <c r="Z209" s="77"/>
      <c r="AA209" s="77"/>
      <c r="AB209" s="77"/>
      <c r="AC209" s="77">
        <f t="shared" si="35"/>
        <v>0</v>
      </c>
      <c r="AD209" s="77">
        <f t="shared" si="36"/>
        <v>0</v>
      </c>
      <c r="AE209" s="77">
        <f t="shared" si="37"/>
        <v>0</v>
      </c>
      <c r="AF209" s="77">
        <f t="array" ref="AF209">1+COUNTIF($AD$4:$AD$403,"&gt;"&amp;AD209)+SUM(IF($AD$4:$AD$403=AD209,IF($AN$4:$AN$403&gt;AN209,1,0),0))+SUM(IF($AD$4:$AD$403=AD209,IF($AN$4:$AN$403=AN209,IF($AE$4:$AE$403&lt;AE209,1,0),0),0))+SUM(IF($AD$4:$AD$403=AD209,IF($AN$4:$AN$403=AN209,IF($AE$4:$AE$403=AE209,IF($AP$4:$AP$403&gt;AP209,1,0),0),0),0))</f>
        <v>206</v>
      </c>
      <c r="AG209" s="1">
        <v>206</v>
      </c>
      <c r="AK209" s="77">
        <f>AK208+1</f>
        <v>206</v>
      </c>
      <c r="AL209" s="1">
        <v>206</v>
      </c>
      <c r="AM209" s="77"/>
      <c r="AN209" s="77">
        <f t="shared" si="38"/>
        <v>0</v>
      </c>
      <c r="AO209" s="77">
        <f t="shared" si="39"/>
        <v>0</v>
      </c>
      <c r="AP209">
        <v>195</v>
      </c>
      <c r="AU209" s="77">
        <f>AU208+1</f>
        <v>206</v>
      </c>
      <c r="AV209">
        <v>206</v>
      </c>
    </row>
    <row r="210" spans="1:49" ht="13.7" customHeight="1">
      <c r="A210" s="77">
        <v>207</v>
      </c>
      <c r="B210" s="25"/>
      <c r="C210" s="26"/>
      <c r="D210" s="27"/>
      <c r="E210" s="28"/>
      <c r="F210" s="77"/>
      <c r="G210" s="77"/>
      <c r="H210" s="77"/>
      <c r="I210" s="77">
        <f t="shared" si="30"/>
        <v>0</v>
      </c>
      <c r="J210" s="77"/>
      <c r="K210" s="77"/>
      <c r="L210" s="77"/>
      <c r="M210" s="77">
        <f t="shared" si="31"/>
        <v>0</v>
      </c>
      <c r="N210" s="77"/>
      <c r="O210" s="77"/>
      <c r="P210" s="77"/>
      <c r="Q210" s="77">
        <f t="shared" si="32"/>
        <v>0</v>
      </c>
      <c r="R210" s="77"/>
      <c r="S210" s="77"/>
      <c r="T210" s="77"/>
      <c r="U210" s="77">
        <f t="shared" si="33"/>
        <v>0</v>
      </c>
      <c r="V210" s="77"/>
      <c r="W210" s="77"/>
      <c r="X210" s="77"/>
      <c r="Y210" s="77">
        <f t="shared" si="34"/>
        <v>0</v>
      </c>
      <c r="Z210" s="77"/>
      <c r="AA210" s="77"/>
      <c r="AB210" s="77"/>
      <c r="AC210" s="77">
        <f t="shared" si="35"/>
        <v>0</v>
      </c>
      <c r="AD210" s="77">
        <f t="shared" si="36"/>
        <v>0</v>
      </c>
      <c r="AE210" s="77">
        <f t="shared" si="37"/>
        <v>0</v>
      </c>
      <c r="AF210" s="77">
        <f t="array" ref="AF210">1+COUNTIF($AD$4:$AD$403,"&gt;"&amp;AD210)+SUM(IF($AD$4:$AD$403=AD210,IF($AN$4:$AN$403&gt;AN210,1,0),0))+SUM(IF($AD$4:$AD$403=AD210,IF($AN$4:$AN$403=AN210,IF($AE$4:$AE$403&lt;AE210,1,0),0),0))+SUM(IF($AD$4:$AD$403=AD210,IF($AN$4:$AN$403=AN210,IF($AE$4:$AE$403=AE210,IF($AP$4:$AP$403&gt;AP210,1,0),0),0),0))</f>
        <v>207</v>
      </c>
      <c r="AG210" s="1">
        <v>207</v>
      </c>
      <c r="AH210" s="1">
        <f>AD210+AD211</f>
        <v>0</v>
      </c>
      <c r="AI210" s="1">
        <f>AN210+AN211</f>
        <v>0</v>
      </c>
      <c r="AJ210" s="1">
        <f>AE210+AE211</f>
        <v>0</v>
      </c>
      <c r="AK210" s="11">
        <f t="array" ref="AK210">1+(SUM(IF($AH$4:$AH$403&gt;AH210,1,0))+SUM(IF($AH$4:$AH$403=AH210,IF($AI$4:$AI$403&gt;AI210,1,0),0))+SUM(IF($AH$4:$AH$403=AH210,IF($AI$4:$AI$403=AI210,IF($AJ$4:$AJ$403&lt;AJ210,1,0),0),0))+SUM(IF($AH$4:$AH$403=AH210,IF($AI$4:$AI$403=AI210,IF($AJ$4:$AJ$403=AJ210,IF($AQ$4:$AQ$403&gt;AQ210,1,0),0),0),0)))*2</f>
        <v>207</v>
      </c>
      <c r="AL210" s="1">
        <v>207</v>
      </c>
      <c r="AM210" s="77"/>
      <c r="AN210" s="77">
        <f t="shared" si="38"/>
        <v>0</v>
      </c>
      <c r="AO210" s="77">
        <f t="shared" si="39"/>
        <v>0</v>
      </c>
      <c r="AP210">
        <v>194</v>
      </c>
      <c r="AQ210">
        <v>194</v>
      </c>
      <c r="AU210" s="77">
        <f>AU208+2</f>
        <v>207</v>
      </c>
      <c r="AV210">
        <v>207</v>
      </c>
    </row>
    <row r="211" spans="1:49" ht="13.7" customHeight="1">
      <c r="A211" s="77">
        <v>208</v>
      </c>
      <c r="B211" s="25"/>
      <c r="C211" s="29"/>
      <c r="D211" s="30"/>
      <c r="E211" s="28"/>
      <c r="F211" s="77"/>
      <c r="G211" s="77"/>
      <c r="H211" s="77"/>
      <c r="I211" s="77">
        <f t="shared" si="30"/>
        <v>0</v>
      </c>
      <c r="J211" s="77"/>
      <c r="K211" s="77"/>
      <c r="L211" s="77"/>
      <c r="M211" s="77">
        <f t="shared" si="31"/>
        <v>0</v>
      </c>
      <c r="N211" s="77"/>
      <c r="O211" s="77"/>
      <c r="P211" s="77"/>
      <c r="Q211" s="77">
        <f t="shared" si="32"/>
        <v>0</v>
      </c>
      <c r="R211" s="77"/>
      <c r="S211" s="77"/>
      <c r="T211" s="77"/>
      <c r="U211" s="77">
        <f t="shared" si="33"/>
        <v>0</v>
      </c>
      <c r="V211" s="77"/>
      <c r="W211" s="77"/>
      <c r="X211" s="77"/>
      <c r="Y211" s="77">
        <f t="shared" si="34"/>
        <v>0</v>
      </c>
      <c r="Z211" s="77"/>
      <c r="AA211" s="77"/>
      <c r="AB211" s="77"/>
      <c r="AC211" s="77">
        <f t="shared" si="35"/>
        <v>0</v>
      </c>
      <c r="AD211" s="77">
        <f t="shared" si="36"/>
        <v>0</v>
      </c>
      <c r="AE211" s="77">
        <f t="shared" si="37"/>
        <v>0</v>
      </c>
      <c r="AF211" s="77">
        <f t="array" ref="AF211">1+COUNTIF($AD$4:$AD$403,"&gt;"&amp;AD211)+SUM(IF($AD$4:$AD$403=AD211,IF($AN$4:$AN$403&gt;AN211,1,0),0))+SUM(IF($AD$4:$AD$403=AD211,IF($AN$4:$AN$403=AN211,IF($AE$4:$AE$403&lt;AE211,1,0),0),0))+SUM(IF($AD$4:$AD$403=AD211,IF($AN$4:$AN$403=AN211,IF($AE$4:$AE$403=AE211,IF($AP$4:$AP$403&gt;AP211,1,0),0),0),0))</f>
        <v>208</v>
      </c>
      <c r="AG211" s="1">
        <v>208</v>
      </c>
      <c r="AK211" s="77">
        <f>AK210+1</f>
        <v>208</v>
      </c>
      <c r="AL211" s="1">
        <v>208</v>
      </c>
      <c r="AM211" s="77"/>
      <c r="AN211" s="77">
        <f t="shared" si="38"/>
        <v>0</v>
      </c>
      <c r="AO211" s="77">
        <f t="shared" si="39"/>
        <v>0</v>
      </c>
      <c r="AP211">
        <v>193</v>
      </c>
      <c r="AU211" s="77">
        <f>AU208+3</f>
        <v>208</v>
      </c>
      <c r="AV211">
        <v>208</v>
      </c>
    </row>
    <row r="212" spans="1:49" ht="13.7" customHeight="1">
      <c r="A212" s="77">
        <v>209</v>
      </c>
      <c r="B212" s="25"/>
      <c r="C212" s="26"/>
      <c r="D212" s="27"/>
      <c r="E212" s="28"/>
      <c r="F212" s="77"/>
      <c r="G212" s="77"/>
      <c r="H212" s="77"/>
      <c r="I212" s="77">
        <f t="shared" si="30"/>
        <v>0</v>
      </c>
      <c r="J212" s="77"/>
      <c r="K212" s="77"/>
      <c r="L212" s="77"/>
      <c r="M212" s="77">
        <f t="shared" si="31"/>
        <v>0</v>
      </c>
      <c r="N212" s="77"/>
      <c r="O212" s="77"/>
      <c r="P212" s="77"/>
      <c r="Q212" s="77">
        <f t="shared" si="32"/>
        <v>0</v>
      </c>
      <c r="R212" s="77"/>
      <c r="S212" s="77"/>
      <c r="T212" s="77"/>
      <c r="U212" s="77">
        <f t="shared" si="33"/>
        <v>0</v>
      </c>
      <c r="V212" s="77"/>
      <c r="W212" s="77"/>
      <c r="X212" s="77"/>
      <c r="Y212" s="77">
        <f t="shared" si="34"/>
        <v>0</v>
      </c>
      <c r="Z212" s="77"/>
      <c r="AA212" s="77"/>
      <c r="AB212" s="77"/>
      <c r="AC212" s="77">
        <f t="shared" si="35"/>
        <v>0</v>
      </c>
      <c r="AD212" s="77">
        <f t="shared" si="36"/>
        <v>0</v>
      </c>
      <c r="AE212" s="77">
        <f t="shared" si="37"/>
        <v>0</v>
      </c>
      <c r="AF212" s="77">
        <f t="array" ref="AF212">1+COUNTIF($AD$4:$AD$403,"&gt;"&amp;AD212)+SUM(IF($AD$4:$AD$403=AD212,IF($AN$4:$AN$403&gt;AN212,1,0),0))+SUM(IF($AD$4:$AD$403=AD212,IF($AN$4:$AN$403=AN212,IF($AE$4:$AE$403&lt;AE212,1,0),0),0))+SUM(IF($AD$4:$AD$403=AD212,IF($AN$4:$AN$403=AN212,IF($AE$4:$AE$403=AE212,IF($AP$4:$AP$403&gt;AP212,1,0),0),0),0))</f>
        <v>209</v>
      </c>
      <c r="AG212" s="1">
        <v>209</v>
      </c>
      <c r="AH212" s="1">
        <f>AD212+AD213</f>
        <v>0</v>
      </c>
      <c r="AI212" s="1">
        <f>AN212+AN213</f>
        <v>0</v>
      </c>
      <c r="AJ212" s="1">
        <f>AE212+AE213</f>
        <v>0</v>
      </c>
      <c r="AK212" s="11">
        <f t="array" ref="AK212">1+(SUM(IF($AH$4:$AH$403&gt;AH212,1,0))+SUM(IF($AH$4:$AH$403=AH212,IF($AI$4:$AI$403&gt;AI212,1,0),0))+SUM(IF($AH$4:$AH$403=AH212,IF($AI$4:$AI$403=AI212,IF($AJ$4:$AJ$403&lt;AJ212,1,0),0),0))+SUM(IF($AH$4:$AH$403=AH212,IF($AI$4:$AI$403=AI212,IF($AJ$4:$AJ$403=AJ212,IF($AQ$4:$AQ$403&gt;AQ212,1,0),0),0),0)))*2</f>
        <v>209</v>
      </c>
      <c r="AL212" s="1">
        <v>209</v>
      </c>
      <c r="AM212" s="77"/>
      <c r="AN212" s="77">
        <f t="shared" si="38"/>
        <v>0</v>
      </c>
      <c r="AO212" s="77">
        <f t="shared" si="39"/>
        <v>0</v>
      </c>
      <c r="AP212">
        <v>192</v>
      </c>
      <c r="AQ212">
        <v>192</v>
      </c>
      <c r="AR212">
        <f>AD212+AD213+AD214+AD215</f>
        <v>0</v>
      </c>
      <c r="AS212">
        <f>AN212+AN213+AN214+AN215</f>
        <v>0</v>
      </c>
      <c r="AT212">
        <f>AE212+AE213+AE214+AE215</f>
        <v>0</v>
      </c>
      <c r="AU212" s="77">
        <f t="array" ref="AU212">1+(SUM(IF($AR$4:$AR$403&gt;AR212,1,0))+SUM(IF($AR$4:$AR$403=AR212,IF($AS$4:$AS$403&gt;AS212,1,0),0))+SUM(IF($AR$4:$AR$403=AR212,IF($AS$4:$AS$403=AS212,IF($AT$4:$AT$403&lt;AT212,1,0),0),0))+SUM(IF($AR$4:$AR$403=AR212,IF($AS$4:$AS$403=AS212,IF($AT$4:$AT$403=AT212,IF($AW$4:$AW$403&gt;AW212,1,0),0),0),0)))*4</f>
        <v>209</v>
      </c>
      <c r="AV212">
        <v>209</v>
      </c>
      <c r="AW212">
        <f>AP212</f>
        <v>192</v>
      </c>
    </row>
    <row r="213" spans="1:49" ht="13.7" customHeight="1">
      <c r="A213" s="77">
        <v>210</v>
      </c>
      <c r="B213" s="25"/>
      <c r="C213" s="29"/>
      <c r="D213" s="30"/>
      <c r="E213" s="28"/>
      <c r="F213" s="77"/>
      <c r="G213" s="77"/>
      <c r="H213" s="77"/>
      <c r="I213" s="77">
        <f t="shared" si="30"/>
        <v>0</v>
      </c>
      <c r="J213" s="77"/>
      <c r="K213" s="77"/>
      <c r="L213" s="77"/>
      <c r="M213" s="77">
        <f t="shared" si="31"/>
        <v>0</v>
      </c>
      <c r="N213" s="77"/>
      <c r="O213" s="77"/>
      <c r="P213" s="77"/>
      <c r="Q213" s="77">
        <f t="shared" si="32"/>
        <v>0</v>
      </c>
      <c r="R213" s="77"/>
      <c r="S213" s="77"/>
      <c r="T213" s="77"/>
      <c r="U213" s="77">
        <f t="shared" si="33"/>
        <v>0</v>
      </c>
      <c r="V213" s="77"/>
      <c r="W213" s="77"/>
      <c r="X213" s="77"/>
      <c r="Y213" s="77">
        <f t="shared" si="34"/>
        <v>0</v>
      </c>
      <c r="Z213" s="77"/>
      <c r="AA213" s="77"/>
      <c r="AB213" s="77"/>
      <c r="AC213" s="77">
        <f t="shared" si="35"/>
        <v>0</v>
      </c>
      <c r="AD213" s="77">
        <f t="shared" si="36"/>
        <v>0</v>
      </c>
      <c r="AE213" s="77">
        <f t="shared" si="37"/>
        <v>0</v>
      </c>
      <c r="AF213" s="77">
        <f t="array" ref="AF213">1+COUNTIF($AD$4:$AD$403,"&gt;"&amp;AD213)+SUM(IF($AD$4:$AD$403=AD213,IF($AN$4:$AN$403&gt;AN213,1,0),0))+SUM(IF($AD$4:$AD$403=AD213,IF($AN$4:$AN$403=AN213,IF($AE$4:$AE$403&lt;AE213,1,0),0),0))+SUM(IF($AD$4:$AD$403=AD213,IF($AN$4:$AN$403=AN213,IF($AE$4:$AE$403=AE213,IF($AP$4:$AP$403&gt;AP213,1,0),0),0),0))</f>
        <v>210</v>
      </c>
      <c r="AG213" s="1">
        <v>210</v>
      </c>
      <c r="AK213" s="77">
        <f>AK212+1</f>
        <v>210</v>
      </c>
      <c r="AL213" s="1">
        <v>210</v>
      </c>
      <c r="AM213" s="77"/>
      <c r="AN213" s="77">
        <f t="shared" si="38"/>
        <v>0</v>
      </c>
      <c r="AO213" s="77">
        <f t="shared" si="39"/>
        <v>0</v>
      </c>
      <c r="AP213">
        <v>191</v>
      </c>
      <c r="AU213" s="77">
        <f>AU212+1</f>
        <v>210</v>
      </c>
      <c r="AV213">
        <v>210</v>
      </c>
    </row>
    <row r="214" spans="1:49" ht="13.7" customHeight="1">
      <c r="A214" s="77">
        <v>211</v>
      </c>
      <c r="B214" s="7"/>
      <c r="C214" s="12"/>
      <c r="D214" s="13"/>
      <c r="E214" s="14"/>
      <c r="F214" s="77"/>
      <c r="G214" s="77"/>
      <c r="H214" s="77"/>
      <c r="I214" s="77">
        <f t="shared" si="30"/>
        <v>0</v>
      </c>
      <c r="J214" s="77"/>
      <c r="K214" s="77"/>
      <c r="L214" s="77"/>
      <c r="M214" s="77">
        <f t="shared" si="31"/>
        <v>0</v>
      </c>
      <c r="N214" s="77"/>
      <c r="O214" s="77"/>
      <c r="P214" s="77"/>
      <c r="Q214" s="77">
        <f t="shared" si="32"/>
        <v>0</v>
      </c>
      <c r="R214" s="77"/>
      <c r="S214" s="77"/>
      <c r="T214" s="77"/>
      <c r="U214" s="77">
        <f t="shared" si="33"/>
        <v>0</v>
      </c>
      <c r="V214" s="77"/>
      <c r="W214" s="77"/>
      <c r="X214" s="77"/>
      <c r="Y214" s="77">
        <f t="shared" si="34"/>
        <v>0</v>
      </c>
      <c r="Z214" s="77"/>
      <c r="AA214" s="77"/>
      <c r="AB214" s="77"/>
      <c r="AC214" s="77">
        <f t="shared" si="35"/>
        <v>0</v>
      </c>
      <c r="AD214" s="77">
        <f t="shared" si="36"/>
        <v>0</v>
      </c>
      <c r="AE214" s="77">
        <f t="shared" si="37"/>
        <v>0</v>
      </c>
      <c r="AF214" s="77">
        <f t="array" ref="AF214">1+COUNTIF($AD$4:$AD$403,"&gt;"&amp;AD214)+SUM(IF($AD$4:$AD$403=AD214,IF($AN$4:$AN$403&gt;AN214,1,0),0))+SUM(IF($AD$4:$AD$403=AD214,IF($AN$4:$AN$403=AN214,IF($AE$4:$AE$403&lt;AE214,1,0),0),0))+SUM(IF($AD$4:$AD$403=AD214,IF($AN$4:$AN$403=AN214,IF($AE$4:$AE$403=AE214,IF($AP$4:$AP$403&gt;AP214,1,0),0),0),0))</f>
        <v>211</v>
      </c>
      <c r="AG214" s="1">
        <v>211</v>
      </c>
      <c r="AH214" s="1">
        <f>AD214+AD215</f>
        <v>0</v>
      </c>
      <c r="AI214" s="1">
        <f>AN214+AN215</f>
        <v>0</v>
      </c>
      <c r="AJ214" s="1">
        <f>AE214+AE215</f>
        <v>0</v>
      </c>
      <c r="AK214" s="11">
        <f t="array" ref="AK214">1+(SUM(IF($AH$4:$AH$403&gt;AH214,1,0))+SUM(IF($AH$4:$AH$403=AH214,IF($AI$4:$AI$403&gt;AI214,1,0),0))+SUM(IF($AH$4:$AH$403=AH214,IF($AI$4:$AI$403=AI214,IF($AJ$4:$AJ$403&lt;AJ214,1,0),0),0))+SUM(IF($AH$4:$AH$403=AH214,IF($AI$4:$AI$403=AI214,IF($AJ$4:$AJ$403=AJ214,IF($AQ$4:$AQ$403&gt;AQ214,1,0),0),0),0)))*2</f>
        <v>211</v>
      </c>
      <c r="AL214" s="1">
        <v>211</v>
      </c>
      <c r="AM214" s="77"/>
      <c r="AN214" s="77">
        <f t="shared" si="38"/>
        <v>0</v>
      </c>
      <c r="AO214" s="77">
        <f t="shared" si="39"/>
        <v>0</v>
      </c>
      <c r="AP214">
        <v>190</v>
      </c>
      <c r="AQ214">
        <v>190</v>
      </c>
      <c r="AU214" s="77">
        <f>AU212+2</f>
        <v>211</v>
      </c>
      <c r="AV214">
        <v>211</v>
      </c>
    </row>
    <row r="215" spans="1:49" ht="13.7" customHeight="1">
      <c r="A215" s="77">
        <v>212</v>
      </c>
      <c r="B215" s="7"/>
      <c r="C215" s="15"/>
      <c r="D215" s="16"/>
      <c r="E215" s="14"/>
      <c r="F215" s="77"/>
      <c r="G215" s="77"/>
      <c r="H215" s="77"/>
      <c r="I215" s="77">
        <f t="shared" si="30"/>
        <v>0</v>
      </c>
      <c r="J215" s="77"/>
      <c r="K215" s="77"/>
      <c r="L215" s="77"/>
      <c r="M215" s="77">
        <f t="shared" si="31"/>
        <v>0</v>
      </c>
      <c r="N215" s="77"/>
      <c r="O215" s="77"/>
      <c r="P215" s="77"/>
      <c r="Q215" s="77">
        <f t="shared" si="32"/>
        <v>0</v>
      </c>
      <c r="R215" s="77"/>
      <c r="S215" s="77"/>
      <c r="T215" s="77"/>
      <c r="U215" s="77">
        <f t="shared" si="33"/>
        <v>0</v>
      </c>
      <c r="V215" s="77"/>
      <c r="W215" s="77"/>
      <c r="X215" s="77"/>
      <c r="Y215" s="77">
        <f t="shared" si="34"/>
        <v>0</v>
      </c>
      <c r="Z215" s="77"/>
      <c r="AA215" s="77"/>
      <c r="AB215" s="77"/>
      <c r="AC215" s="77">
        <f t="shared" si="35"/>
        <v>0</v>
      </c>
      <c r="AD215" s="77">
        <f t="shared" si="36"/>
        <v>0</v>
      </c>
      <c r="AE215" s="77">
        <f t="shared" si="37"/>
        <v>0</v>
      </c>
      <c r="AF215" s="77">
        <f t="array" ref="AF215">1+COUNTIF($AD$4:$AD$403,"&gt;"&amp;AD215)+SUM(IF($AD$4:$AD$403=AD215,IF($AN$4:$AN$403&gt;AN215,1,0),0))+SUM(IF($AD$4:$AD$403=AD215,IF($AN$4:$AN$403=AN215,IF($AE$4:$AE$403&lt;AE215,1,0),0),0))+SUM(IF($AD$4:$AD$403=AD215,IF($AN$4:$AN$403=AN215,IF($AE$4:$AE$403=AE215,IF($AP$4:$AP$403&gt;AP215,1,0),0),0),0))</f>
        <v>212</v>
      </c>
      <c r="AG215" s="1">
        <v>212</v>
      </c>
      <c r="AK215" s="77">
        <f>AK214+1</f>
        <v>212</v>
      </c>
      <c r="AL215" s="1">
        <v>212</v>
      </c>
      <c r="AM215" s="77"/>
      <c r="AN215" s="77">
        <f t="shared" si="38"/>
        <v>0</v>
      </c>
      <c r="AO215" s="77">
        <f t="shared" si="39"/>
        <v>0</v>
      </c>
      <c r="AP215">
        <v>189</v>
      </c>
      <c r="AU215" s="77">
        <f>AU212+3</f>
        <v>212</v>
      </c>
      <c r="AV215">
        <v>212</v>
      </c>
    </row>
    <row r="216" spans="1:49" ht="13.7" customHeight="1">
      <c r="A216" s="77">
        <v>213</v>
      </c>
      <c r="B216" s="7"/>
      <c r="C216" s="12"/>
      <c r="D216" s="13"/>
      <c r="E216" s="14"/>
      <c r="F216" s="77"/>
      <c r="G216" s="77"/>
      <c r="H216" s="77"/>
      <c r="I216" s="77">
        <f t="shared" si="30"/>
        <v>0</v>
      </c>
      <c r="J216" s="77"/>
      <c r="K216" s="77"/>
      <c r="L216" s="77"/>
      <c r="M216" s="77">
        <f t="shared" si="31"/>
        <v>0</v>
      </c>
      <c r="N216" s="77"/>
      <c r="O216" s="77"/>
      <c r="P216" s="77"/>
      <c r="Q216" s="77">
        <f t="shared" si="32"/>
        <v>0</v>
      </c>
      <c r="R216" s="77"/>
      <c r="S216" s="77"/>
      <c r="T216" s="77"/>
      <c r="U216" s="77">
        <f t="shared" si="33"/>
        <v>0</v>
      </c>
      <c r="V216" s="77"/>
      <c r="W216" s="77"/>
      <c r="X216" s="77"/>
      <c r="Y216" s="77">
        <f t="shared" si="34"/>
        <v>0</v>
      </c>
      <c r="Z216" s="77"/>
      <c r="AA216" s="77"/>
      <c r="AB216" s="77"/>
      <c r="AC216" s="77">
        <f t="shared" si="35"/>
        <v>0</v>
      </c>
      <c r="AD216" s="77">
        <f t="shared" si="36"/>
        <v>0</v>
      </c>
      <c r="AE216" s="77">
        <f t="shared" si="37"/>
        <v>0</v>
      </c>
      <c r="AF216" s="77">
        <f t="array" ref="AF216">1+COUNTIF($AD$4:$AD$403,"&gt;"&amp;AD216)+SUM(IF($AD$4:$AD$403=AD216,IF($AN$4:$AN$403&gt;AN216,1,0),0))+SUM(IF($AD$4:$AD$403=AD216,IF($AN$4:$AN$403=AN216,IF($AE$4:$AE$403&lt;AE216,1,0),0),0))+SUM(IF($AD$4:$AD$403=AD216,IF($AN$4:$AN$403=AN216,IF($AE$4:$AE$403=AE216,IF($AP$4:$AP$403&gt;AP216,1,0),0),0),0))</f>
        <v>213</v>
      </c>
      <c r="AG216" s="1">
        <v>213</v>
      </c>
      <c r="AH216" s="1">
        <f>AD216+AD217</f>
        <v>0</v>
      </c>
      <c r="AI216" s="1">
        <f>AN216+AN217</f>
        <v>0</v>
      </c>
      <c r="AJ216" s="1">
        <f>AE216+AE217</f>
        <v>0</v>
      </c>
      <c r="AK216" s="11">
        <f t="array" ref="AK216">1+(SUM(IF($AH$4:$AH$403&gt;AH216,1,0))+SUM(IF($AH$4:$AH$403=AH216,IF($AI$4:$AI$403&gt;AI216,1,0),0))+SUM(IF($AH$4:$AH$403=AH216,IF($AI$4:$AI$403=AI216,IF($AJ$4:$AJ$403&lt;AJ216,1,0),0),0))+SUM(IF($AH$4:$AH$403=AH216,IF($AI$4:$AI$403=AI216,IF($AJ$4:$AJ$403=AJ216,IF($AQ$4:$AQ$403&gt;AQ216,1,0),0),0),0)))*2</f>
        <v>213</v>
      </c>
      <c r="AL216" s="1">
        <v>213</v>
      </c>
      <c r="AM216" s="77"/>
      <c r="AN216" s="77">
        <f t="shared" si="38"/>
        <v>0</v>
      </c>
      <c r="AO216" s="77">
        <f t="shared" si="39"/>
        <v>0</v>
      </c>
      <c r="AP216">
        <v>188</v>
      </c>
      <c r="AQ216">
        <v>188</v>
      </c>
      <c r="AR216">
        <f>AD216+AD217+AD218+AD219</f>
        <v>0</v>
      </c>
      <c r="AS216">
        <f>AN216+AN217+AN218+AN219</f>
        <v>0</v>
      </c>
      <c r="AT216">
        <f>AE216+AE217+AE218+AE219</f>
        <v>0</v>
      </c>
      <c r="AU216" s="77">
        <f t="array" ref="AU216">1+(SUM(IF($AR$4:$AR$403&gt;AR216,1,0))+SUM(IF($AR$4:$AR$403=AR216,IF($AS$4:$AS$403&gt;AS216,1,0),0))+SUM(IF($AR$4:$AR$403=AR216,IF($AS$4:$AS$403=AS216,IF($AT$4:$AT$403&lt;AT216,1,0),0),0))+SUM(IF($AR$4:$AR$403=AR216,IF($AS$4:$AS$403=AS216,IF($AT$4:$AT$403=AT216,IF($AW$4:$AW$403&gt;AW216,1,0),0),0),0)))*4</f>
        <v>213</v>
      </c>
      <c r="AV216">
        <v>213</v>
      </c>
      <c r="AW216">
        <f>AP216</f>
        <v>188</v>
      </c>
    </row>
    <row r="217" spans="1:49" ht="13.7" customHeight="1">
      <c r="A217" s="77">
        <v>214</v>
      </c>
      <c r="B217" s="7"/>
      <c r="C217" s="15"/>
      <c r="D217" s="16"/>
      <c r="E217" s="14"/>
      <c r="F217" s="77"/>
      <c r="G217" s="77"/>
      <c r="H217" s="77"/>
      <c r="I217" s="77">
        <f t="shared" si="30"/>
        <v>0</v>
      </c>
      <c r="J217" s="77"/>
      <c r="K217" s="77"/>
      <c r="L217" s="77"/>
      <c r="M217" s="77">
        <f t="shared" si="31"/>
        <v>0</v>
      </c>
      <c r="N217" s="77"/>
      <c r="O217" s="77"/>
      <c r="P217" s="77"/>
      <c r="Q217" s="77">
        <f t="shared" si="32"/>
        <v>0</v>
      </c>
      <c r="R217" s="77"/>
      <c r="S217" s="77"/>
      <c r="T217" s="77"/>
      <c r="U217" s="77">
        <f t="shared" si="33"/>
        <v>0</v>
      </c>
      <c r="V217" s="77"/>
      <c r="W217" s="77"/>
      <c r="X217" s="77"/>
      <c r="Y217" s="77">
        <f t="shared" si="34"/>
        <v>0</v>
      </c>
      <c r="Z217" s="77"/>
      <c r="AA217" s="77"/>
      <c r="AB217" s="77"/>
      <c r="AC217" s="77">
        <f t="shared" si="35"/>
        <v>0</v>
      </c>
      <c r="AD217" s="77">
        <f t="shared" si="36"/>
        <v>0</v>
      </c>
      <c r="AE217" s="77">
        <f t="shared" si="37"/>
        <v>0</v>
      </c>
      <c r="AF217" s="77">
        <f t="array" ref="AF217">1+COUNTIF($AD$4:$AD$403,"&gt;"&amp;AD217)+SUM(IF($AD$4:$AD$403=AD217,IF($AN$4:$AN$403&gt;AN217,1,0),0))+SUM(IF($AD$4:$AD$403=AD217,IF($AN$4:$AN$403=AN217,IF($AE$4:$AE$403&lt;AE217,1,0),0),0))+SUM(IF($AD$4:$AD$403=AD217,IF($AN$4:$AN$403=AN217,IF($AE$4:$AE$403=AE217,IF($AP$4:$AP$403&gt;AP217,1,0),0),0),0))</f>
        <v>214</v>
      </c>
      <c r="AG217" s="1">
        <v>214</v>
      </c>
      <c r="AK217" s="77">
        <f>AK216+1</f>
        <v>214</v>
      </c>
      <c r="AL217" s="1">
        <v>214</v>
      </c>
      <c r="AM217" s="77"/>
      <c r="AN217" s="77">
        <f t="shared" si="38"/>
        <v>0</v>
      </c>
      <c r="AO217" s="77">
        <f t="shared" si="39"/>
        <v>0</v>
      </c>
      <c r="AP217">
        <v>187</v>
      </c>
      <c r="AU217" s="77">
        <f>AU216+1</f>
        <v>214</v>
      </c>
      <c r="AV217">
        <v>214</v>
      </c>
    </row>
    <row r="218" spans="1:49" ht="13.7" customHeight="1">
      <c r="A218" s="77">
        <v>215</v>
      </c>
      <c r="B218" s="7"/>
      <c r="C218" s="12"/>
      <c r="D218" s="13"/>
      <c r="E218" s="14"/>
      <c r="F218" s="77"/>
      <c r="G218" s="77"/>
      <c r="H218" s="77"/>
      <c r="I218" s="77">
        <f t="shared" si="30"/>
        <v>0</v>
      </c>
      <c r="J218" s="77"/>
      <c r="K218" s="77"/>
      <c r="L218" s="77"/>
      <c r="M218" s="77">
        <f t="shared" si="31"/>
        <v>0</v>
      </c>
      <c r="N218" s="77"/>
      <c r="O218" s="77"/>
      <c r="P218" s="77"/>
      <c r="Q218" s="77">
        <f t="shared" si="32"/>
        <v>0</v>
      </c>
      <c r="R218" s="77"/>
      <c r="S218" s="77"/>
      <c r="T218" s="77"/>
      <c r="U218" s="77">
        <f t="shared" si="33"/>
        <v>0</v>
      </c>
      <c r="V218" s="77"/>
      <c r="W218" s="77"/>
      <c r="X218" s="77"/>
      <c r="Y218" s="77">
        <f t="shared" si="34"/>
        <v>0</v>
      </c>
      <c r="Z218" s="77"/>
      <c r="AA218" s="77"/>
      <c r="AB218" s="77"/>
      <c r="AC218" s="77">
        <f t="shared" si="35"/>
        <v>0</v>
      </c>
      <c r="AD218" s="77">
        <f t="shared" si="36"/>
        <v>0</v>
      </c>
      <c r="AE218" s="77">
        <f t="shared" si="37"/>
        <v>0</v>
      </c>
      <c r="AF218" s="77">
        <f t="array" ref="AF218">1+COUNTIF($AD$4:$AD$403,"&gt;"&amp;AD218)+SUM(IF($AD$4:$AD$403=AD218,IF($AN$4:$AN$403&gt;AN218,1,0),0))+SUM(IF($AD$4:$AD$403=AD218,IF($AN$4:$AN$403=AN218,IF($AE$4:$AE$403&lt;AE218,1,0),0),0))+SUM(IF($AD$4:$AD$403=AD218,IF($AN$4:$AN$403=AN218,IF($AE$4:$AE$403=AE218,IF($AP$4:$AP$403&gt;AP218,1,0),0),0),0))</f>
        <v>215</v>
      </c>
      <c r="AG218" s="1">
        <v>215</v>
      </c>
      <c r="AH218" s="1">
        <f>AD218+AD219</f>
        <v>0</v>
      </c>
      <c r="AI218" s="1">
        <f>AN218+AN219</f>
        <v>0</v>
      </c>
      <c r="AJ218" s="1">
        <f>AE218+AE219</f>
        <v>0</v>
      </c>
      <c r="AK218" s="11">
        <f t="array" ref="AK218">1+(SUM(IF($AH$4:$AH$403&gt;AH218,1,0))+SUM(IF($AH$4:$AH$403=AH218,IF($AI$4:$AI$403&gt;AI218,1,0),0))+SUM(IF($AH$4:$AH$403=AH218,IF($AI$4:$AI$403=AI218,IF($AJ$4:$AJ$403&lt;AJ218,1,0),0),0))+SUM(IF($AH$4:$AH$403=AH218,IF($AI$4:$AI$403=AI218,IF($AJ$4:$AJ$403=AJ218,IF($AQ$4:$AQ$403&gt;AQ218,1,0),0),0),0)))*2</f>
        <v>215</v>
      </c>
      <c r="AL218" s="1">
        <v>215</v>
      </c>
      <c r="AM218" s="77"/>
      <c r="AN218" s="77">
        <f t="shared" si="38"/>
        <v>0</v>
      </c>
      <c r="AO218" s="77">
        <f t="shared" si="39"/>
        <v>0</v>
      </c>
      <c r="AP218">
        <v>186</v>
      </c>
      <c r="AQ218">
        <v>186</v>
      </c>
      <c r="AU218" s="77">
        <f>AU216+2</f>
        <v>215</v>
      </c>
      <c r="AV218">
        <v>215</v>
      </c>
    </row>
    <row r="219" spans="1:49" ht="13.7" customHeight="1">
      <c r="A219" s="77">
        <v>216</v>
      </c>
      <c r="B219" s="7"/>
      <c r="C219" s="15"/>
      <c r="D219" s="16"/>
      <c r="E219" s="14"/>
      <c r="F219" s="77"/>
      <c r="G219" s="77"/>
      <c r="H219" s="77"/>
      <c r="I219" s="77">
        <f t="shared" si="30"/>
        <v>0</v>
      </c>
      <c r="J219" s="77"/>
      <c r="K219" s="77"/>
      <c r="L219" s="77"/>
      <c r="M219" s="77">
        <f t="shared" si="31"/>
        <v>0</v>
      </c>
      <c r="N219" s="77"/>
      <c r="O219" s="77"/>
      <c r="P219" s="77"/>
      <c r="Q219" s="77">
        <f t="shared" si="32"/>
        <v>0</v>
      </c>
      <c r="R219" s="77"/>
      <c r="S219" s="77"/>
      <c r="T219" s="77"/>
      <c r="U219" s="77">
        <f t="shared" si="33"/>
        <v>0</v>
      </c>
      <c r="V219" s="77"/>
      <c r="W219" s="77"/>
      <c r="X219" s="77"/>
      <c r="Y219" s="77">
        <f t="shared" si="34"/>
        <v>0</v>
      </c>
      <c r="Z219" s="77"/>
      <c r="AA219" s="77"/>
      <c r="AB219" s="77"/>
      <c r="AC219" s="77">
        <f t="shared" si="35"/>
        <v>0</v>
      </c>
      <c r="AD219" s="77">
        <f t="shared" si="36"/>
        <v>0</v>
      </c>
      <c r="AE219" s="77">
        <f t="shared" si="37"/>
        <v>0</v>
      </c>
      <c r="AF219" s="77">
        <f t="array" ref="AF219">1+COUNTIF($AD$4:$AD$403,"&gt;"&amp;AD219)+SUM(IF($AD$4:$AD$403=AD219,IF($AN$4:$AN$403&gt;AN219,1,0),0))+SUM(IF($AD$4:$AD$403=AD219,IF($AN$4:$AN$403=AN219,IF($AE$4:$AE$403&lt;AE219,1,0),0),0))+SUM(IF($AD$4:$AD$403=AD219,IF($AN$4:$AN$403=AN219,IF($AE$4:$AE$403=AE219,IF($AP$4:$AP$403&gt;AP219,1,0),0),0),0))</f>
        <v>216</v>
      </c>
      <c r="AG219" s="1">
        <v>216</v>
      </c>
      <c r="AK219" s="77">
        <f>AK218+1</f>
        <v>216</v>
      </c>
      <c r="AL219" s="1">
        <v>216</v>
      </c>
      <c r="AM219" s="77"/>
      <c r="AN219" s="77">
        <f t="shared" si="38"/>
        <v>0</v>
      </c>
      <c r="AO219" s="77">
        <f t="shared" si="39"/>
        <v>0</v>
      </c>
      <c r="AP219">
        <v>185</v>
      </c>
      <c r="AU219" s="77">
        <f>AU216+3</f>
        <v>216</v>
      </c>
      <c r="AV219">
        <v>216</v>
      </c>
    </row>
    <row r="220" spans="1:49" ht="13.7" customHeight="1">
      <c r="A220" s="77">
        <v>217</v>
      </c>
      <c r="B220" s="7"/>
      <c r="C220" s="12"/>
      <c r="D220" s="13"/>
      <c r="E220" s="14"/>
      <c r="F220" s="77"/>
      <c r="G220" s="77"/>
      <c r="H220" s="77"/>
      <c r="I220" s="77">
        <f t="shared" si="30"/>
        <v>0</v>
      </c>
      <c r="J220" s="77"/>
      <c r="K220" s="77"/>
      <c r="L220" s="77"/>
      <c r="M220" s="77">
        <f t="shared" si="31"/>
        <v>0</v>
      </c>
      <c r="N220" s="77"/>
      <c r="O220" s="77"/>
      <c r="P220" s="77"/>
      <c r="Q220" s="77">
        <f t="shared" si="32"/>
        <v>0</v>
      </c>
      <c r="R220" s="77"/>
      <c r="S220" s="77"/>
      <c r="T220" s="77"/>
      <c r="U220" s="77">
        <f t="shared" si="33"/>
        <v>0</v>
      </c>
      <c r="V220" s="77"/>
      <c r="W220" s="77"/>
      <c r="X220" s="77"/>
      <c r="Y220" s="77">
        <f t="shared" si="34"/>
        <v>0</v>
      </c>
      <c r="Z220" s="77"/>
      <c r="AA220" s="77"/>
      <c r="AB220" s="77"/>
      <c r="AC220" s="77">
        <f t="shared" si="35"/>
        <v>0</v>
      </c>
      <c r="AD220" s="77">
        <f t="shared" si="36"/>
        <v>0</v>
      </c>
      <c r="AE220" s="77">
        <f t="shared" si="37"/>
        <v>0</v>
      </c>
      <c r="AF220" s="77">
        <f t="array" ref="AF220">1+COUNTIF($AD$4:$AD$403,"&gt;"&amp;AD220)+SUM(IF($AD$4:$AD$403=AD220,IF($AN$4:$AN$403&gt;AN220,1,0),0))+SUM(IF($AD$4:$AD$403=AD220,IF($AN$4:$AN$403=AN220,IF($AE$4:$AE$403&lt;AE220,1,0),0),0))+SUM(IF($AD$4:$AD$403=AD220,IF($AN$4:$AN$403=AN220,IF($AE$4:$AE$403=AE220,IF($AP$4:$AP$403&gt;AP220,1,0),0),0),0))</f>
        <v>217</v>
      </c>
      <c r="AG220" s="1">
        <v>217</v>
      </c>
      <c r="AH220" s="1">
        <f>AD220+AD221</f>
        <v>0</v>
      </c>
      <c r="AI220" s="1">
        <f>AN220+AN221</f>
        <v>0</v>
      </c>
      <c r="AJ220" s="1">
        <f>AE220+AE221</f>
        <v>0</v>
      </c>
      <c r="AK220" s="11">
        <f t="array" ref="AK220">1+(SUM(IF($AH$4:$AH$403&gt;AH220,1,0))+SUM(IF($AH$4:$AH$403=AH220,IF($AI$4:$AI$403&gt;AI220,1,0),0))+SUM(IF($AH$4:$AH$403=AH220,IF($AI$4:$AI$403=AI220,IF($AJ$4:$AJ$403&lt;AJ220,1,0),0),0))+SUM(IF($AH$4:$AH$403=AH220,IF($AI$4:$AI$403=AI220,IF($AJ$4:$AJ$403=AJ220,IF($AQ$4:$AQ$403&gt;AQ220,1,0),0),0),0)))*2</f>
        <v>217</v>
      </c>
      <c r="AL220" s="1">
        <v>217</v>
      </c>
      <c r="AM220" s="77"/>
      <c r="AN220" s="77">
        <f t="shared" si="38"/>
        <v>0</v>
      </c>
      <c r="AO220" s="77">
        <f t="shared" si="39"/>
        <v>0</v>
      </c>
      <c r="AP220">
        <v>184</v>
      </c>
      <c r="AQ220">
        <v>184</v>
      </c>
      <c r="AR220">
        <f>AD220+AD221+AD222+AD223</f>
        <v>0</v>
      </c>
      <c r="AS220">
        <f>AN220+AN221+AN222+AN223</f>
        <v>0</v>
      </c>
      <c r="AT220">
        <f>AE220+AE221+AE222+AE223</f>
        <v>0</v>
      </c>
      <c r="AU220" s="77">
        <f t="array" ref="AU220">1+(SUM(IF($AR$4:$AR$403&gt;AR220,1,0))+SUM(IF($AR$4:$AR$403=AR220,IF($AS$4:$AS$403&gt;AS220,1,0),0))+SUM(IF($AR$4:$AR$403=AR220,IF($AS$4:$AS$403=AS220,IF($AT$4:$AT$403&lt;AT220,1,0),0),0))+SUM(IF($AR$4:$AR$403=AR220,IF($AS$4:$AS$403=AS220,IF($AT$4:$AT$403=AT220,IF($AW$4:$AW$403&gt;AW220,1,0),0),0),0)))*4</f>
        <v>217</v>
      </c>
      <c r="AV220">
        <v>217</v>
      </c>
      <c r="AW220">
        <f>AP220</f>
        <v>184</v>
      </c>
    </row>
    <row r="221" spans="1:49" ht="13.7" customHeight="1">
      <c r="A221" s="77">
        <v>218</v>
      </c>
      <c r="B221" s="7"/>
      <c r="C221" s="15"/>
      <c r="D221" s="16"/>
      <c r="E221" s="14"/>
      <c r="F221" s="77"/>
      <c r="G221" s="77"/>
      <c r="H221" s="77"/>
      <c r="I221" s="77">
        <f t="shared" si="30"/>
        <v>0</v>
      </c>
      <c r="J221" s="77"/>
      <c r="K221" s="77"/>
      <c r="L221" s="77"/>
      <c r="M221" s="77">
        <f t="shared" si="31"/>
        <v>0</v>
      </c>
      <c r="N221" s="77"/>
      <c r="O221" s="77"/>
      <c r="P221" s="77"/>
      <c r="Q221" s="77">
        <f t="shared" si="32"/>
        <v>0</v>
      </c>
      <c r="R221" s="77"/>
      <c r="S221" s="77"/>
      <c r="T221" s="77"/>
      <c r="U221" s="77">
        <f t="shared" si="33"/>
        <v>0</v>
      </c>
      <c r="V221" s="77"/>
      <c r="W221" s="77"/>
      <c r="X221" s="77"/>
      <c r="Y221" s="77">
        <f t="shared" si="34"/>
        <v>0</v>
      </c>
      <c r="Z221" s="77"/>
      <c r="AA221" s="77"/>
      <c r="AB221" s="77"/>
      <c r="AC221" s="77">
        <f t="shared" si="35"/>
        <v>0</v>
      </c>
      <c r="AD221" s="77">
        <f t="shared" si="36"/>
        <v>0</v>
      </c>
      <c r="AE221" s="77">
        <f t="shared" si="37"/>
        <v>0</v>
      </c>
      <c r="AF221" s="77">
        <f t="array" ref="AF221">1+COUNTIF($AD$4:$AD$403,"&gt;"&amp;AD221)+SUM(IF($AD$4:$AD$403=AD221,IF($AN$4:$AN$403&gt;AN221,1,0),0))+SUM(IF($AD$4:$AD$403=AD221,IF($AN$4:$AN$403=AN221,IF($AE$4:$AE$403&lt;AE221,1,0),0),0))+SUM(IF($AD$4:$AD$403=AD221,IF($AN$4:$AN$403=AN221,IF($AE$4:$AE$403=AE221,IF($AP$4:$AP$403&gt;AP221,1,0),0),0),0))</f>
        <v>218</v>
      </c>
      <c r="AG221" s="1">
        <v>218</v>
      </c>
      <c r="AK221" s="77">
        <f>AK220+1</f>
        <v>218</v>
      </c>
      <c r="AL221" s="1">
        <v>218</v>
      </c>
      <c r="AM221" s="77"/>
      <c r="AN221" s="77">
        <f t="shared" si="38"/>
        <v>0</v>
      </c>
      <c r="AO221" s="77">
        <f t="shared" si="39"/>
        <v>0</v>
      </c>
      <c r="AP221">
        <v>183</v>
      </c>
      <c r="AU221" s="77">
        <f>AU220+1</f>
        <v>218</v>
      </c>
      <c r="AV221">
        <v>218</v>
      </c>
    </row>
    <row r="222" spans="1:49" ht="13.7" customHeight="1">
      <c r="A222" s="77">
        <v>219</v>
      </c>
      <c r="B222" s="7"/>
      <c r="C222" s="12"/>
      <c r="D222" s="13"/>
      <c r="E222" s="14"/>
      <c r="F222" s="77"/>
      <c r="G222" s="77"/>
      <c r="H222" s="77"/>
      <c r="I222" s="77">
        <f t="shared" si="30"/>
        <v>0</v>
      </c>
      <c r="J222" s="77"/>
      <c r="K222" s="77"/>
      <c r="L222" s="77"/>
      <c r="M222" s="77">
        <f t="shared" si="31"/>
        <v>0</v>
      </c>
      <c r="N222" s="77"/>
      <c r="O222" s="77"/>
      <c r="P222" s="77"/>
      <c r="Q222" s="77">
        <f t="shared" si="32"/>
        <v>0</v>
      </c>
      <c r="R222" s="77"/>
      <c r="S222" s="77"/>
      <c r="T222" s="77"/>
      <c r="U222" s="77">
        <f t="shared" si="33"/>
        <v>0</v>
      </c>
      <c r="V222" s="77"/>
      <c r="W222" s="77"/>
      <c r="X222" s="77"/>
      <c r="Y222" s="77">
        <f t="shared" si="34"/>
        <v>0</v>
      </c>
      <c r="Z222" s="77"/>
      <c r="AA222" s="77"/>
      <c r="AB222" s="77"/>
      <c r="AC222" s="77">
        <f t="shared" si="35"/>
        <v>0</v>
      </c>
      <c r="AD222" s="77">
        <f t="shared" si="36"/>
        <v>0</v>
      </c>
      <c r="AE222" s="77">
        <f t="shared" si="37"/>
        <v>0</v>
      </c>
      <c r="AF222" s="77">
        <f t="array" ref="AF222">1+COUNTIF($AD$4:$AD$403,"&gt;"&amp;AD222)+SUM(IF($AD$4:$AD$403=AD222,IF($AN$4:$AN$403&gt;AN222,1,0),0))+SUM(IF($AD$4:$AD$403=AD222,IF($AN$4:$AN$403=AN222,IF($AE$4:$AE$403&lt;AE222,1,0),0),0))+SUM(IF($AD$4:$AD$403=AD222,IF($AN$4:$AN$403=AN222,IF($AE$4:$AE$403=AE222,IF($AP$4:$AP$403&gt;AP222,1,0),0),0),0))</f>
        <v>219</v>
      </c>
      <c r="AG222" s="1">
        <v>219</v>
      </c>
      <c r="AH222" s="1">
        <f>AD222+AD223</f>
        <v>0</v>
      </c>
      <c r="AI222" s="1">
        <f>AN222+AN223</f>
        <v>0</v>
      </c>
      <c r="AJ222" s="1">
        <f>AE222+AE223</f>
        <v>0</v>
      </c>
      <c r="AK222" s="11">
        <f t="array" ref="AK222">1+(SUM(IF($AH$4:$AH$403&gt;AH222,1,0))+SUM(IF($AH$4:$AH$403=AH222,IF($AI$4:$AI$403&gt;AI222,1,0),0))+SUM(IF($AH$4:$AH$403=AH222,IF($AI$4:$AI$403=AI222,IF($AJ$4:$AJ$403&lt;AJ222,1,0),0),0))+SUM(IF($AH$4:$AH$403=AH222,IF($AI$4:$AI$403=AI222,IF($AJ$4:$AJ$403=AJ222,IF($AQ$4:$AQ$403&gt;AQ222,1,0),0),0),0)))*2</f>
        <v>219</v>
      </c>
      <c r="AL222" s="1">
        <v>219</v>
      </c>
      <c r="AM222" s="77"/>
      <c r="AN222" s="77">
        <f t="shared" si="38"/>
        <v>0</v>
      </c>
      <c r="AO222" s="77">
        <f t="shared" si="39"/>
        <v>0</v>
      </c>
      <c r="AP222">
        <v>182</v>
      </c>
      <c r="AQ222">
        <v>182</v>
      </c>
      <c r="AU222" s="77">
        <f>AU220+2</f>
        <v>219</v>
      </c>
      <c r="AV222">
        <v>219</v>
      </c>
    </row>
    <row r="223" spans="1:49" ht="13.7" customHeight="1">
      <c r="A223" s="77">
        <v>220</v>
      </c>
      <c r="B223" s="7"/>
      <c r="C223" s="15"/>
      <c r="D223" s="16"/>
      <c r="E223" s="14"/>
      <c r="F223" s="77"/>
      <c r="G223" s="77"/>
      <c r="H223" s="77"/>
      <c r="I223" s="77">
        <f t="shared" si="30"/>
        <v>0</v>
      </c>
      <c r="J223" s="77"/>
      <c r="K223" s="77"/>
      <c r="L223" s="77"/>
      <c r="M223" s="77">
        <f t="shared" si="31"/>
        <v>0</v>
      </c>
      <c r="N223" s="77"/>
      <c r="O223" s="77"/>
      <c r="P223" s="77"/>
      <c r="Q223" s="77">
        <f t="shared" si="32"/>
        <v>0</v>
      </c>
      <c r="R223" s="77"/>
      <c r="S223" s="77"/>
      <c r="T223" s="77"/>
      <c r="U223" s="77">
        <f t="shared" si="33"/>
        <v>0</v>
      </c>
      <c r="V223" s="77"/>
      <c r="W223" s="77"/>
      <c r="X223" s="77"/>
      <c r="Y223" s="77">
        <f t="shared" si="34"/>
        <v>0</v>
      </c>
      <c r="Z223" s="77"/>
      <c r="AA223" s="77"/>
      <c r="AB223" s="77"/>
      <c r="AC223" s="77">
        <f t="shared" si="35"/>
        <v>0</v>
      </c>
      <c r="AD223" s="77">
        <f t="shared" si="36"/>
        <v>0</v>
      </c>
      <c r="AE223" s="77">
        <f t="shared" si="37"/>
        <v>0</v>
      </c>
      <c r="AF223" s="77">
        <f t="array" ref="AF223">1+COUNTIF($AD$4:$AD$403,"&gt;"&amp;AD223)+SUM(IF($AD$4:$AD$403=AD223,IF($AN$4:$AN$403&gt;AN223,1,0),0))+SUM(IF($AD$4:$AD$403=AD223,IF($AN$4:$AN$403=AN223,IF($AE$4:$AE$403&lt;AE223,1,0),0),0))+SUM(IF($AD$4:$AD$403=AD223,IF($AN$4:$AN$403=AN223,IF($AE$4:$AE$403=AE223,IF($AP$4:$AP$403&gt;AP223,1,0),0),0),0))</f>
        <v>220</v>
      </c>
      <c r="AG223" s="1">
        <v>220</v>
      </c>
      <c r="AK223" s="77">
        <f>AK222+1</f>
        <v>220</v>
      </c>
      <c r="AL223" s="1">
        <v>220</v>
      </c>
      <c r="AM223" s="77"/>
      <c r="AN223" s="77">
        <f t="shared" si="38"/>
        <v>0</v>
      </c>
      <c r="AO223" s="77">
        <f t="shared" si="39"/>
        <v>0</v>
      </c>
      <c r="AP223">
        <v>181</v>
      </c>
      <c r="AU223" s="77">
        <f>AU220+3</f>
        <v>220</v>
      </c>
      <c r="AV223">
        <v>220</v>
      </c>
    </row>
    <row r="224" spans="1:49" ht="13.7" customHeight="1">
      <c r="A224" s="77">
        <v>221</v>
      </c>
      <c r="B224" s="7"/>
      <c r="C224" s="12"/>
      <c r="D224" s="13"/>
      <c r="E224" s="14"/>
      <c r="F224" s="77"/>
      <c r="G224" s="77"/>
      <c r="H224" s="77"/>
      <c r="I224" s="77">
        <f t="shared" si="30"/>
        <v>0</v>
      </c>
      <c r="J224" s="77"/>
      <c r="K224" s="77"/>
      <c r="L224" s="77"/>
      <c r="M224" s="77">
        <f t="shared" si="31"/>
        <v>0</v>
      </c>
      <c r="N224" s="77"/>
      <c r="O224" s="77"/>
      <c r="P224" s="77"/>
      <c r="Q224" s="77">
        <f t="shared" si="32"/>
        <v>0</v>
      </c>
      <c r="R224" s="77"/>
      <c r="S224" s="77"/>
      <c r="T224" s="77"/>
      <c r="U224" s="77">
        <f t="shared" si="33"/>
        <v>0</v>
      </c>
      <c r="V224" s="77"/>
      <c r="W224" s="77"/>
      <c r="X224" s="77"/>
      <c r="Y224" s="77">
        <f t="shared" si="34"/>
        <v>0</v>
      </c>
      <c r="Z224" s="77"/>
      <c r="AA224" s="77"/>
      <c r="AB224" s="77"/>
      <c r="AC224" s="77">
        <f t="shared" si="35"/>
        <v>0</v>
      </c>
      <c r="AD224" s="77">
        <f t="shared" si="36"/>
        <v>0</v>
      </c>
      <c r="AE224" s="77">
        <f t="shared" si="37"/>
        <v>0</v>
      </c>
      <c r="AF224" s="77">
        <f t="array" ref="AF224">1+COUNTIF($AD$4:$AD$403,"&gt;"&amp;AD224)+SUM(IF($AD$4:$AD$403=AD224,IF($AN$4:$AN$403&gt;AN224,1,0),0))+SUM(IF($AD$4:$AD$403=AD224,IF($AN$4:$AN$403=AN224,IF($AE$4:$AE$403&lt;AE224,1,0),0),0))+SUM(IF($AD$4:$AD$403=AD224,IF($AN$4:$AN$403=AN224,IF($AE$4:$AE$403=AE224,IF($AP$4:$AP$403&gt;AP224,1,0),0),0),0))</f>
        <v>221</v>
      </c>
      <c r="AG224" s="1">
        <v>221</v>
      </c>
      <c r="AH224" s="1">
        <f>AD224+AD225</f>
        <v>0</v>
      </c>
      <c r="AI224" s="1">
        <f>AN224+AN225</f>
        <v>0</v>
      </c>
      <c r="AJ224" s="1">
        <f>AE224+AE225</f>
        <v>0</v>
      </c>
      <c r="AK224" s="11">
        <f t="array" ref="AK224">1+(SUM(IF($AH$4:$AH$403&gt;AH224,1,0))+SUM(IF($AH$4:$AH$403=AH224,IF($AI$4:$AI$403&gt;AI224,1,0),0))+SUM(IF($AH$4:$AH$403=AH224,IF($AI$4:$AI$403=AI224,IF($AJ$4:$AJ$403&lt;AJ224,1,0),0),0))+SUM(IF($AH$4:$AH$403=AH224,IF($AI$4:$AI$403=AI224,IF($AJ$4:$AJ$403=AJ224,IF($AQ$4:$AQ$403&gt;AQ224,1,0),0),0),0)))*2</f>
        <v>221</v>
      </c>
      <c r="AL224" s="1">
        <v>221</v>
      </c>
      <c r="AM224" s="77"/>
      <c r="AN224" s="77">
        <f t="shared" si="38"/>
        <v>0</v>
      </c>
      <c r="AO224" s="77">
        <f t="shared" si="39"/>
        <v>0</v>
      </c>
      <c r="AP224">
        <v>180</v>
      </c>
      <c r="AQ224">
        <v>180</v>
      </c>
      <c r="AR224">
        <f>AD224+AD225+AD226+AD227</f>
        <v>0</v>
      </c>
      <c r="AS224">
        <f>AN224+AN225+AN226+AN227</f>
        <v>0</v>
      </c>
      <c r="AT224">
        <f>AE224+AE225+AE226+AE227</f>
        <v>0</v>
      </c>
      <c r="AU224" s="77">
        <f t="array" ref="AU224">1+(SUM(IF($AR$4:$AR$403&gt;AR224,1,0))+SUM(IF($AR$4:$AR$403=AR224,IF($AS$4:$AS$403&gt;AS224,1,0),0))+SUM(IF($AR$4:$AR$403=AR224,IF($AS$4:$AS$403=AS224,IF($AT$4:$AT$403&lt;AT224,1,0),0),0))+SUM(IF($AR$4:$AR$403=AR224,IF($AS$4:$AS$403=AS224,IF($AT$4:$AT$403=AT224,IF($AW$4:$AW$403&gt;AW224,1,0),0),0),0)))*4</f>
        <v>221</v>
      </c>
      <c r="AV224">
        <v>221</v>
      </c>
      <c r="AW224">
        <f>AP224</f>
        <v>180</v>
      </c>
    </row>
    <row r="225" spans="1:49" ht="13.7" customHeight="1">
      <c r="A225" s="77">
        <v>222</v>
      </c>
      <c r="B225" s="7"/>
      <c r="C225" s="15"/>
      <c r="D225" s="16"/>
      <c r="E225" s="14"/>
      <c r="F225" s="77"/>
      <c r="G225" s="77"/>
      <c r="H225" s="77"/>
      <c r="I225" s="77">
        <f t="shared" si="30"/>
        <v>0</v>
      </c>
      <c r="J225" s="77"/>
      <c r="K225" s="77"/>
      <c r="L225" s="77"/>
      <c r="M225" s="77">
        <f t="shared" si="31"/>
        <v>0</v>
      </c>
      <c r="N225" s="77"/>
      <c r="O225" s="77"/>
      <c r="P225" s="77"/>
      <c r="Q225" s="77">
        <f t="shared" si="32"/>
        <v>0</v>
      </c>
      <c r="R225" s="77"/>
      <c r="S225" s="77"/>
      <c r="T225" s="77"/>
      <c r="U225" s="77">
        <f t="shared" si="33"/>
        <v>0</v>
      </c>
      <c r="V225" s="77"/>
      <c r="W225" s="77"/>
      <c r="X225" s="77"/>
      <c r="Y225" s="77">
        <f t="shared" si="34"/>
        <v>0</v>
      </c>
      <c r="Z225" s="77"/>
      <c r="AA225" s="77"/>
      <c r="AB225" s="77"/>
      <c r="AC225" s="77">
        <f t="shared" si="35"/>
        <v>0</v>
      </c>
      <c r="AD225" s="77">
        <f t="shared" si="36"/>
        <v>0</v>
      </c>
      <c r="AE225" s="77">
        <f t="shared" si="37"/>
        <v>0</v>
      </c>
      <c r="AF225" s="77">
        <f t="array" ref="AF225">1+COUNTIF($AD$4:$AD$403,"&gt;"&amp;AD225)+SUM(IF($AD$4:$AD$403=AD225,IF($AN$4:$AN$403&gt;AN225,1,0),0))+SUM(IF($AD$4:$AD$403=AD225,IF($AN$4:$AN$403=AN225,IF($AE$4:$AE$403&lt;AE225,1,0),0),0))+SUM(IF($AD$4:$AD$403=AD225,IF($AN$4:$AN$403=AN225,IF($AE$4:$AE$403=AE225,IF($AP$4:$AP$403&gt;AP225,1,0),0),0),0))</f>
        <v>222</v>
      </c>
      <c r="AG225" s="1">
        <v>222</v>
      </c>
      <c r="AK225" s="77">
        <f>AK224+1</f>
        <v>222</v>
      </c>
      <c r="AL225" s="1">
        <v>222</v>
      </c>
      <c r="AM225" s="77"/>
      <c r="AN225" s="77">
        <f t="shared" si="38"/>
        <v>0</v>
      </c>
      <c r="AO225" s="77">
        <f t="shared" si="39"/>
        <v>0</v>
      </c>
      <c r="AP225">
        <v>179</v>
      </c>
      <c r="AU225" s="77">
        <f>AU224+1</f>
        <v>222</v>
      </c>
      <c r="AV225">
        <v>222</v>
      </c>
    </row>
    <row r="226" spans="1:49" ht="13.7" customHeight="1">
      <c r="A226" s="77">
        <v>223</v>
      </c>
      <c r="B226" s="7"/>
      <c r="C226" s="12"/>
      <c r="D226" s="13"/>
      <c r="E226" s="14"/>
      <c r="F226" s="77"/>
      <c r="G226" s="77"/>
      <c r="H226" s="77"/>
      <c r="I226" s="77">
        <f t="shared" si="30"/>
        <v>0</v>
      </c>
      <c r="J226" s="77"/>
      <c r="K226" s="77"/>
      <c r="L226" s="77"/>
      <c r="M226" s="77">
        <f t="shared" si="31"/>
        <v>0</v>
      </c>
      <c r="N226" s="77"/>
      <c r="O226" s="77"/>
      <c r="P226" s="77"/>
      <c r="Q226" s="77">
        <f t="shared" si="32"/>
        <v>0</v>
      </c>
      <c r="R226" s="77"/>
      <c r="S226" s="77"/>
      <c r="T226" s="77"/>
      <c r="U226" s="77">
        <f t="shared" si="33"/>
        <v>0</v>
      </c>
      <c r="V226" s="77"/>
      <c r="W226" s="77"/>
      <c r="X226" s="77"/>
      <c r="Y226" s="77">
        <f t="shared" si="34"/>
        <v>0</v>
      </c>
      <c r="Z226" s="77"/>
      <c r="AA226" s="77"/>
      <c r="AB226" s="77"/>
      <c r="AC226" s="77">
        <f t="shared" si="35"/>
        <v>0</v>
      </c>
      <c r="AD226" s="77">
        <f t="shared" si="36"/>
        <v>0</v>
      </c>
      <c r="AE226" s="77">
        <f t="shared" si="37"/>
        <v>0</v>
      </c>
      <c r="AF226" s="77">
        <f t="array" ref="AF226">1+COUNTIF($AD$4:$AD$403,"&gt;"&amp;AD226)+SUM(IF($AD$4:$AD$403=AD226,IF($AN$4:$AN$403&gt;AN226,1,0),0))+SUM(IF($AD$4:$AD$403=AD226,IF($AN$4:$AN$403=AN226,IF($AE$4:$AE$403&lt;AE226,1,0),0),0))+SUM(IF($AD$4:$AD$403=AD226,IF($AN$4:$AN$403=AN226,IF($AE$4:$AE$403=AE226,IF($AP$4:$AP$403&gt;AP226,1,0),0),0),0))</f>
        <v>223</v>
      </c>
      <c r="AG226" s="1">
        <v>223</v>
      </c>
      <c r="AH226" s="1">
        <f>AD226+AD227</f>
        <v>0</v>
      </c>
      <c r="AI226" s="1">
        <f>AN226+AN227</f>
        <v>0</v>
      </c>
      <c r="AJ226" s="1">
        <f>AE226+AE227</f>
        <v>0</v>
      </c>
      <c r="AK226" s="11">
        <f t="array" ref="AK226">1+(SUM(IF($AH$4:$AH$403&gt;AH226,1,0))+SUM(IF($AH$4:$AH$403=AH226,IF($AI$4:$AI$403&gt;AI226,1,0),0))+SUM(IF($AH$4:$AH$403=AH226,IF($AI$4:$AI$403=AI226,IF($AJ$4:$AJ$403&lt;AJ226,1,0),0),0))+SUM(IF($AH$4:$AH$403=AH226,IF($AI$4:$AI$403=AI226,IF($AJ$4:$AJ$403=AJ226,IF($AQ$4:$AQ$403&gt;AQ226,1,0),0),0),0)))*2</f>
        <v>223</v>
      </c>
      <c r="AL226" s="1">
        <v>223</v>
      </c>
      <c r="AM226" s="77"/>
      <c r="AN226" s="77">
        <f t="shared" si="38"/>
        <v>0</v>
      </c>
      <c r="AO226" s="77">
        <f t="shared" si="39"/>
        <v>0</v>
      </c>
      <c r="AP226">
        <v>178</v>
      </c>
      <c r="AQ226">
        <v>178</v>
      </c>
      <c r="AU226" s="77">
        <f>AU224+2</f>
        <v>223</v>
      </c>
      <c r="AV226">
        <v>223</v>
      </c>
    </row>
    <row r="227" spans="1:49" ht="13.7" customHeight="1">
      <c r="A227" s="77">
        <v>224</v>
      </c>
      <c r="B227" s="7"/>
      <c r="C227" s="15"/>
      <c r="D227" s="16"/>
      <c r="E227" s="14"/>
      <c r="F227" s="77"/>
      <c r="G227" s="77"/>
      <c r="H227" s="77"/>
      <c r="I227" s="77">
        <f t="shared" si="30"/>
        <v>0</v>
      </c>
      <c r="J227" s="77"/>
      <c r="K227" s="77"/>
      <c r="L227" s="77"/>
      <c r="M227" s="77">
        <f t="shared" si="31"/>
        <v>0</v>
      </c>
      <c r="N227" s="77"/>
      <c r="O227" s="77"/>
      <c r="P227" s="77"/>
      <c r="Q227" s="77">
        <f t="shared" si="32"/>
        <v>0</v>
      </c>
      <c r="R227" s="77"/>
      <c r="S227" s="77"/>
      <c r="T227" s="77"/>
      <c r="U227" s="77">
        <f t="shared" si="33"/>
        <v>0</v>
      </c>
      <c r="V227" s="77"/>
      <c r="W227" s="77"/>
      <c r="X227" s="77"/>
      <c r="Y227" s="77">
        <f t="shared" si="34"/>
        <v>0</v>
      </c>
      <c r="Z227" s="77"/>
      <c r="AA227" s="77"/>
      <c r="AB227" s="77"/>
      <c r="AC227" s="77">
        <f t="shared" si="35"/>
        <v>0</v>
      </c>
      <c r="AD227" s="77">
        <f t="shared" si="36"/>
        <v>0</v>
      </c>
      <c r="AE227" s="77">
        <f t="shared" si="37"/>
        <v>0</v>
      </c>
      <c r="AF227" s="77">
        <f t="array" ref="AF227">1+COUNTIF($AD$4:$AD$403,"&gt;"&amp;AD227)+SUM(IF($AD$4:$AD$403=AD227,IF($AN$4:$AN$403&gt;AN227,1,0),0))+SUM(IF($AD$4:$AD$403=AD227,IF($AN$4:$AN$403=AN227,IF($AE$4:$AE$403&lt;AE227,1,0),0),0))+SUM(IF($AD$4:$AD$403=AD227,IF($AN$4:$AN$403=AN227,IF($AE$4:$AE$403=AE227,IF($AP$4:$AP$403&gt;AP227,1,0),0),0),0))</f>
        <v>224</v>
      </c>
      <c r="AG227" s="1">
        <v>224</v>
      </c>
      <c r="AK227" s="77">
        <f>AK226+1</f>
        <v>224</v>
      </c>
      <c r="AL227" s="1">
        <v>224</v>
      </c>
      <c r="AM227" s="77"/>
      <c r="AN227" s="77">
        <f t="shared" si="38"/>
        <v>0</v>
      </c>
      <c r="AO227" s="77">
        <f t="shared" si="39"/>
        <v>0</v>
      </c>
      <c r="AP227">
        <v>177</v>
      </c>
      <c r="AU227" s="77">
        <f>AU224+3</f>
        <v>224</v>
      </c>
      <c r="AV227">
        <v>224</v>
      </c>
    </row>
    <row r="228" spans="1:49" ht="13.7" customHeight="1">
      <c r="A228" s="77">
        <v>225</v>
      </c>
      <c r="B228" s="7"/>
      <c r="C228" s="12"/>
      <c r="D228" s="13"/>
      <c r="E228" s="14"/>
      <c r="F228" s="77"/>
      <c r="G228" s="77"/>
      <c r="H228" s="77"/>
      <c r="I228" s="77">
        <f t="shared" si="30"/>
        <v>0</v>
      </c>
      <c r="J228" s="77"/>
      <c r="K228" s="77"/>
      <c r="L228" s="77"/>
      <c r="M228" s="77">
        <f t="shared" si="31"/>
        <v>0</v>
      </c>
      <c r="N228" s="77"/>
      <c r="O228" s="77"/>
      <c r="P228" s="77"/>
      <c r="Q228" s="77">
        <f t="shared" si="32"/>
        <v>0</v>
      </c>
      <c r="R228" s="77"/>
      <c r="S228" s="77"/>
      <c r="T228" s="77"/>
      <c r="U228" s="77">
        <f t="shared" si="33"/>
        <v>0</v>
      </c>
      <c r="V228" s="77"/>
      <c r="W228" s="77"/>
      <c r="X228" s="77"/>
      <c r="Y228" s="77">
        <f t="shared" si="34"/>
        <v>0</v>
      </c>
      <c r="Z228" s="77"/>
      <c r="AA228" s="77"/>
      <c r="AB228" s="77"/>
      <c r="AC228" s="77">
        <f t="shared" si="35"/>
        <v>0</v>
      </c>
      <c r="AD228" s="77">
        <f t="shared" si="36"/>
        <v>0</v>
      </c>
      <c r="AE228" s="77">
        <f t="shared" si="37"/>
        <v>0</v>
      </c>
      <c r="AF228" s="77">
        <f t="array" ref="AF228">1+COUNTIF($AD$4:$AD$403,"&gt;"&amp;AD228)+SUM(IF($AD$4:$AD$403=AD228,IF($AN$4:$AN$403&gt;AN228,1,0),0))+SUM(IF($AD$4:$AD$403=AD228,IF($AN$4:$AN$403=AN228,IF($AE$4:$AE$403&lt;AE228,1,0),0),0))+SUM(IF($AD$4:$AD$403=AD228,IF($AN$4:$AN$403=AN228,IF($AE$4:$AE$403=AE228,IF($AP$4:$AP$403&gt;AP228,1,0),0),0),0))</f>
        <v>225</v>
      </c>
      <c r="AG228" s="1">
        <v>225</v>
      </c>
      <c r="AH228" s="1">
        <f>AD228+AD229</f>
        <v>0</v>
      </c>
      <c r="AI228" s="1">
        <f>AN228+AN229</f>
        <v>0</v>
      </c>
      <c r="AJ228" s="1">
        <f>AE228+AE229</f>
        <v>0</v>
      </c>
      <c r="AK228" s="11">
        <f t="array" ref="AK228">1+(SUM(IF($AH$4:$AH$403&gt;AH228,1,0))+SUM(IF($AH$4:$AH$403=AH228,IF($AI$4:$AI$403&gt;AI228,1,0),0))+SUM(IF($AH$4:$AH$403=AH228,IF($AI$4:$AI$403=AI228,IF($AJ$4:$AJ$403&lt;AJ228,1,0),0),0))+SUM(IF($AH$4:$AH$403=AH228,IF($AI$4:$AI$403=AI228,IF($AJ$4:$AJ$403=AJ228,IF($AQ$4:$AQ$403&gt;AQ228,1,0),0),0),0)))*2</f>
        <v>225</v>
      </c>
      <c r="AL228" s="1">
        <v>225</v>
      </c>
      <c r="AM228" s="77"/>
      <c r="AN228" s="77">
        <f t="shared" si="38"/>
        <v>0</v>
      </c>
      <c r="AO228" s="77">
        <f t="shared" si="39"/>
        <v>0</v>
      </c>
      <c r="AP228">
        <v>176</v>
      </c>
      <c r="AQ228">
        <v>176</v>
      </c>
      <c r="AR228">
        <f>AD228+AD229+AD230+AD231</f>
        <v>0</v>
      </c>
      <c r="AS228">
        <f>AN228+AN229+AN230+AN231</f>
        <v>0</v>
      </c>
      <c r="AT228">
        <f>AE228+AE229+AE230+AE231</f>
        <v>0</v>
      </c>
      <c r="AU228" s="77">
        <f t="array" ref="AU228">1+(SUM(IF($AR$4:$AR$403&gt;AR228,1,0))+SUM(IF($AR$4:$AR$403=AR228,IF($AS$4:$AS$403&gt;AS228,1,0),0))+SUM(IF($AR$4:$AR$403=AR228,IF($AS$4:$AS$403=AS228,IF($AT$4:$AT$403&lt;AT228,1,0),0),0))+SUM(IF($AR$4:$AR$403=AR228,IF($AS$4:$AS$403=AS228,IF($AT$4:$AT$403=AT228,IF($AW$4:$AW$403&gt;AW228,1,0),0),0),0)))*4</f>
        <v>225</v>
      </c>
      <c r="AV228">
        <v>225</v>
      </c>
      <c r="AW228">
        <f>AP228</f>
        <v>176</v>
      </c>
    </row>
    <row r="229" spans="1:49" ht="13.7" customHeight="1">
      <c r="A229" s="77">
        <v>226</v>
      </c>
      <c r="B229" s="7"/>
      <c r="C229" s="15"/>
      <c r="D229" s="16"/>
      <c r="E229" s="14"/>
      <c r="F229" s="77"/>
      <c r="G229" s="77"/>
      <c r="H229" s="77"/>
      <c r="I229" s="77">
        <f t="shared" si="30"/>
        <v>0</v>
      </c>
      <c r="J229" s="77"/>
      <c r="K229" s="77"/>
      <c r="L229" s="77"/>
      <c r="M229" s="77">
        <f t="shared" si="31"/>
        <v>0</v>
      </c>
      <c r="N229" s="77"/>
      <c r="O229" s="77"/>
      <c r="P229" s="77"/>
      <c r="Q229" s="77">
        <f t="shared" si="32"/>
        <v>0</v>
      </c>
      <c r="R229" s="77"/>
      <c r="S229" s="77"/>
      <c r="T229" s="77"/>
      <c r="U229" s="77">
        <f t="shared" si="33"/>
        <v>0</v>
      </c>
      <c r="V229" s="77"/>
      <c r="W229" s="77"/>
      <c r="X229" s="77"/>
      <c r="Y229" s="77">
        <f t="shared" si="34"/>
        <v>0</v>
      </c>
      <c r="Z229" s="77"/>
      <c r="AA229" s="77"/>
      <c r="AB229" s="77"/>
      <c r="AC229" s="77">
        <f t="shared" si="35"/>
        <v>0</v>
      </c>
      <c r="AD229" s="77">
        <f t="shared" si="36"/>
        <v>0</v>
      </c>
      <c r="AE229" s="77">
        <f t="shared" si="37"/>
        <v>0</v>
      </c>
      <c r="AF229" s="77">
        <f t="array" ref="AF229">1+COUNTIF($AD$4:$AD$403,"&gt;"&amp;AD229)+SUM(IF($AD$4:$AD$403=AD229,IF($AN$4:$AN$403&gt;AN229,1,0),0))+SUM(IF($AD$4:$AD$403=AD229,IF($AN$4:$AN$403=AN229,IF($AE$4:$AE$403&lt;AE229,1,0),0),0))+SUM(IF($AD$4:$AD$403=AD229,IF($AN$4:$AN$403=AN229,IF($AE$4:$AE$403=AE229,IF($AP$4:$AP$403&gt;AP229,1,0),0),0),0))</f>
        <v>226</v>
      </c>
      <c r="AG229" s="1">
        <v>226</v>
      </c>
      <c r="AK229" s="77">
        <f>AK228+1</f>
        <v>226</v>
      </c>
      <c r="AL229" s="1">
        <v>226</v>
      </c>
      <c r="AM229" s="77"/>
      <c r="AN229" s="77">
        <f t="shared" si="38"/>
        <v>0</v>
      </c>
      <c r="AO229" s="77">
        <f t="shared" si="39"/>
        <v>0</v>
      </c>
      <c r="AP229">
        <v>175</v>
      </c>
      <c r="AU229" s="77">
        <f>AU228+1</f>
        <v>226</v>
      </c>
      <c r="AV229">
        <v>226</v>
      </c>
    </row>
    <row r="230" spans="1:49" ht="13.7" customHeight="1">
      <c r="A230" s="77">
        <v>227</v>
      </c>
      <c r="B230" s="7"/>
      <c r="C230" s="12"/>
      <c r="D230" s="13"/>
      <c r="E230" s="14"/>
      <c r="F230" s="77"/>
      <c r="G230" s="77"/>
      <c r="H230" s="77"/>
      <c r="I230" s="77">
        <f t="shared" si="30"/>
        <v>0</v>
      </c>
      <c r="J230" s="77"/>
      <c r="K230" s="77"/>
      <c r="L230" s="77"/>
      <c r="M230" s="77">
        <f t="shared" si="31"/>
        <v>0</v>
      </c>
      <c r="N230" s="77"/>
      <c r="O230" s="77"/>
      <c r="P230" s="77"/>
      <c r="Q230" s="77">
        <f t="shared" si="32"/>
        <v>0</v>
      </c>
      <c r="R230" s="77"/>
      <c r="S230" s="77"/>
      <c r="T230" s="77"/>
      <c r="U230" s="77">
        <f t="shared" si="33"/>
        <v>0</v>
      </c>
      <c r="V230" s="77"/>
      <c r="W230" s="77"/>
      <c r="X230" s="77"/>
      <c r="Y230" s="77">
        <f t="shared" si="34"/>
        <v>0</v>
      </c>
      <c r="Z230" s="77"/>
      <c r="AA230" s="77"/>
      <c r="AB230" s="77"/>
      <c r="AC230" s="77">
        <f t="shared" si="35"/>
        <v>0</v>
      </c>
      <c r="AD230" s="77">
        <f t="shared" si="36"/>
        <v>0</v>
      </c>
      <c r="AE230" s="77">
        <f t="shared" si="37"/>
        <v>0</v>
      </c>
      <c r="AF230" s="77">
        <f t="array" ref="AF230">1+COUNTIF($AD$4:$AD$403,"&gt;"&amp;AD230)+SUM(IF($AD$4:$AD$403=AD230,IF($AN$4:$AN$403&gt;AN230,1,0),0))+SUM(IF($AD$4:$AD$403=AD230,IF($AN$4:$AN$403=AN230,IF($AE$4:$AE$403&lt;AE230,1,0),0),0))+SUM(IF($AD$4:$AD$403=AD230,IF($AN$4:$AN$403=AN230,IF($AE$4:$AE$403=AE230,IF($AP$4:$AP$403&gt;AP230,1,0),0),0),0))</f>
        <v>227</v>
      </c>
      <c r="AG230" s="1">
        <v>227</v>
      </c>
      <c r="AH230" s="1">
        <f>AD230+AD231</f>
        <v>0</v>
      </c>
      <c r="AI230" s="1">
        <f>AN230+AN231</f>
        <v>0</v>
      </c>
      <c r="AJ230" s="1">
        <f>AE230+AE231</f>
        <v>0</v>
      </c>
      <c r="AK230" s="11">
        <f t="array" ref="AK230">1+(SUM(IF($AH$4:$AH$403&gt;AH230,1,0))+SUM(IF($AH$4:$AH$403=AH230,IF($AI$4:$AI$403&gt;AI230,1,0),0))+SUM(IF($AH$4:$AH$403=AH230,IF($AI$4:$AI$403=AI230,IF($AJ$4:$AJ$403&lt;AJ230,1,0),0),0))+SUM(IF($AH$4:$AH$403=AH230,IF($AI$4:$AI$403=AI230,IF($AJ$4:$AJ$403=AJ230,IF($AQ$4:$AQ$403&gt;AQ230,1,0),0),0),0)))*2</f>
        <v>227</v>
      </c>
      <c r="AL230" s="1">
        <v>227</v>
      </c>
      <c r="AM230" s="77"/>
      <c r="AN230" s="77">
        <f t="shared" si="38"/>
        <v>0</v>
      </c>
      <c r="AO230" s="77">
        <f t="shared" si="39"/>
        <v>0</v>
      </c>
      <c r="AP230">
        <v>174</v>
      </c>
      <c r="AQ230">
        <v>174</v>
      </c>
      <c r="AU230" s="77">
        <f>AU228+2</f>
        <v>227</v>
      </c>
      <c r="AV230">
        <v>227</v>
      </c>
    </row>
    <row r="231" spans="1:49" ht="13.7" customHeight="1">
      <c r="A231" s="77">
        <v>228</v>
      </c>
      <c r="B231" s="7"/>
      <c r="C231" s="15"/>
      <c r="D231" s="16"/>
      <c r="E231" s="14"/>
      <c r="F231" s="77"/>
      <c r="G231" s="77"/>
      <c r="H231" s="77"/>
      <c r="I231" s="77">
        <f t="shared" si="30"/>
        <v>0</v>
      </c>
      <c r="J231" s="77"/>
      <c r="K231" s="77"/>
      <c r="L231" s="77"/>
      <c r="M231" s="77">
        <f t="shared" si="31"/>
        <v>0</v>
      </c>
      <c r="N231" s="77"/>
      <c r="O231" s="77"/>
      <c r="P231" s="77"/>
      <c r="Q231" s="77">
        <f t="shared" si="32"/>
        <v>0</v>
      </c>
      <c r="R231" s="77"/>
      <c r="S231" s="77"/>
      <c r="T231" s="77"/>
      <c r="U231" s="77">
        <f t="shared" si="33"/>
        <v>0</v>
      </c>
      <c r="V231" s="77"/>
      <c r="W231" s="77"/>
      <c r="X231" s="77"/>
      <c r="Y231" s="77">
        <f t="shared" si="34"/>
        <v>0</v>
      </c>
      <c r="Z231" s="77"/>
      <c r="AA231" s="77"/>
      <c r="AB231" s="77"/>
      <c r="AC231" s="77">
        <f t="shared" si="35"/>
        <v>0</v>
      </c>
      <c r="AD231" s="77">
        <f t="shared" si="36"/>
        <v>0</v>
      </c>
      <c r="AE231" s="77">
        <f t="shared" si="37"/>
        <v>0</v>
      </c>
      <c r="AF231" s="77">
        <f t="array" ref="AF231">1+COUNTIF($AD$4:$AD$403,"&gt;"&amp;AD231)+SUM(IF($AD$4:$AD$403=AD231,IF($AN$4:$AN$403&gt;AN231,1,0),0))+SUM(IF($AD$4:$AD$403=AD231,IF($AN$4:$AN$403=AN231,IF($AE$4:$AE$403&lt;AE231,1,0),0),0))+SUM(IF($AD$4:$AD$403=AD231,IF($AN$4:$AN$403=AN231,IF($AE$4:$AE$403=AE231,IF($AP$4:$AP$403&gt;AP231,1,0),0),0),0))</f>
        <v>228</v>
      </c>
      <c r="AG231" s="1">
        <v>228</v>
      </c>
      <c r="AK231" s="77">
        <f>AK230+1</f>
        <v>228</v>
      </c>
      <c r="AL231" s="1">
        <v>228</v>
      </c>
      <c r="AM231" s="77"/>
      <c r="AN231" s="77">
        <f t="shared" si="38"/>
        <v>0</v>
      </c>
      <c r="AO231" s="77">
        <f t="shared" si="39"/>
        <v>0</v>
      </c>
      <c r="AP231">
        <v>173</v>
      </c>
      <c r="AU231" s="77">
        <f>AU228+3</f>
        <v>228</v>
      </c>
      <c r="AV231">
        <v>228</v>
      </c>
    </row>
    <row r="232" spans="1:49" ht="13.7" customHeight="1">
      <c r="A232" s="77">
        <v>229</v>
      </c>
      <c r="B232" s="7"/>
      <c r="C232" s="12"/>
      <c r="D232" s="13"/>
      <c r="E232" s="14"/>
      <c r="F232" s="77"/>
      <c r="G232" s="77"/>
      <c r="H232" s="77"/>
      <c r="I232" s="77">
        <f t="shared" si="30"/>
        <v>0</v>
      </c>
      <c r="J232" s="77"/>
      <c r="K232" s="77"/>
      <c r="L232" s="77"/>
      <c r="M232" s="77">
        <f t="shared" si="31"/>
        <v>0</v>
      </c>
      <c r="N232" s="77"/>
      <c r="O232" s="77"/>
      <c r="P232" s="77"/>
      <c r="Q232" s="77">
        <f t="shared" si="32"/>
        <v>0</v>
      </c>
      <c r="R232" s="77"/>
      <c r="S232" s="77"/>
      <c r="T232" s="77"/>
      <c r="U232" s="77">
        <f t="shared" si="33"/>
        <v>0</v>
      </c>
      <c r="V232" s="77"/>
      <c r="W232" s="77"/>
      <c r="X232" s="77"/>
      <c r="Y232" s="77">
        <f t="shared" si="34"/>
        <v>0</v>
      </c>
      <c r="Z232" s="77"/>
      <c r="AA232" s="77"/>
      <c r="AB232" s="77"/>
      <c r="AC232" s="77">
        <f t="shared" si="35"/>
        <v>0</v>
      </c>
      <c r="AD232" s="77">
        <f t="shared" si="36"/>
        <v>0</v>
      </c>
      <c r="AE232" s="77">
        <f t="shared" si="37"/>
        <v>0</v>
      </c>
      <c r="AF232" s="77">
        <f t="array" ref="AF232">1+COUNTIF($AD$4:$AD$403,"&gt;"&amp;AD232)+SUM(IF($AD$4:$AD$403=AD232,IF($AN$4:$AN$403&gt;AN232,1,0),0))+SUM(IF($AD$4:$AD$403=AD232,IF($AN$4:$AN$403=AN232,IF($AE$4:$AE$403&lt;AE232,1,0),0),0))+SUM(IF($AD$4:$AD$403=AD232,IF($AN$4:$AN$403=AN232,IF($AE$4:$AE$403=AE232,IF($AP$4:$AP$403&gt;AP232,1,0),0),0),0))</f>
        <v>229</v>
      </c>
      <c r="AG232" s="1">
        <v>229</v>
      </c>
      <c r="AH232" s="1">
        <f>AD232+AD233</f>
        <v>0</v>
      </c>
      <c r="AI232" s="1">
        <f>AN232+AN233</f>
        <v>0</v>
      </c>
      <c r="AJ232" s="1">
        <f>AE232+AE233</f>
        <v>0</v>
      </c>
      <c r="AK232" s="11">
        <f t="array" ref="AK232">1+(SUM(IF($AH$4:$AH$403&gt;AH232,1,0))+SUM(IF($AH$4:$AH$403=AH232,IF($AI$4:$AI$403&gt;AI232,1,0),0))+SUM(IF($AH$4:$AH$403=AH232,IF($AI$4:$AI$403=AI232,IF($AJ$4:$AJ$403&lt;AJ232,1,0),0),0))+SUM(IF($AH$4:$AH$403=AH232,IF($AI$4:$AI$403=AI232,IF($AJ$4:$AJ$403=AJ232,IF($AQ$4:$AQ$403&gt;AQ232,1,0),0),0),0)))*2</f>
        <v>229</v>
      </c>
      <c r="AL232" s="1">
        <v>229</v>
      </c>
      <c r="AM232" s="77"/>
      <c r="AN232" s="77">
        <f t="shared" si="38"/>
        <v>0</v>
      </c>
      <c r="AO232" s="77">
        <f t="shared" si="39"/>
        <v>0</v>
      </c>
      <c r="AP232">
        <v>172</v>
      </c>
      <c r="AQ232">
        <v>172</v>
      </c>
      <c r="AR232">
        <f>AD232+AD233+AD234+AD235</f>
        <v>0</v>
      </c>
      <c r="AS232">
        <f>AN232+AN233+AN234+AN235</f>
        <v>0</v>
      </c>
      <c r="AT232">
        <f>AE232+AE233+AE234+AE235</f>
        <v>0</v>
      </c>
      <c r="AU232" s="77">
        <f t="array" ref="AU232">1+(SUM(IF($AR$4:$AR$403&gt;AR232,1,0))+SUM(IF($AR$4:$AR$403=AR232,IF($AS$4:$AS$403&gt;AS232,1,0),0))+SUM(IF($AR$4:$AR$403=AR232,IF($AS$4:$AS$403=AS232,IF($AT$4:$AT$403&lt;AT232,1,0),0),0))+SUM(IF($AR$4:$AR$403=AR232,IF($AS$4:$AS$403=AS232,IF($AT$4:$AT$403=AT232,IF($AW$4:$AW$403&gt;AW232,1,0),0),0),0)))*4</f>
        <v>229</v>
      </c>
      <c r="AV232">
        <v>229</v>
      </c>
      <c r="AW232">
        <f>AP232</f>
        <v>172</v>
      </c>
    </row>
    <row r="233" spans="1:49" ht="13.7" customHeight="1">
      <c r="A233" s="77">
        <v>230</v>
      </c>
      <c r="B233" s="7"/>
      <c r="C233" s="15"/>
      <c r="D233" s="16"/>
      <c r="E233" s="14"/>
      <c r="F233" s="77"/>
      <c r="G233" s="77"/>
      <c r="H233" s="77"/>
      <c r="I233" s="77">
        <f t="shared" si="30"/>
        <v>0</v>
      </c>
      <c r="J233" s="77"/>
      <c r="K233" s="77"/>
      <c r="L233" s="77"/>
      <c r="M233" s="77">
        <f t="shared" si="31"/>
        <v>0</v>
      </c>
      <c r="N233" s="77"/>
      <c r="O233" s="77"/>
      <c r="P233" s="77"/>
      <c r="Q233" s="77">
        <f t="shared" si="32"/>
        <v>0</v>
      </c>
      <c r="R233" s="77"/>
      <c r="S233" s="77"/>
      <c r="T233" s="77"/>
      <c r="U233" s="77">
        <f t="shared" si="33"/>
        <v>0</v>
      </c>
      <c r="V233" s="77"/>
      <c r="W233" s="77"/>
      <c r="X233" s="77"/>
      <c r="Y233" s="77">
        <f t="shared" si="34"/>
        <v>0</v>
      </c>
      <c r="Z233" s="77"/>
      <c r="AA233" s="77"/>
      <c r="AB233" s="77"/>
      <c r="AC233" s="77">
        <f t="shared" si="35"/>
        <v>0</v>
      </c>
      <c r="AD233" s="77">
        <f t="shared" si="36"/>
        <v>0</v>
      </c>
      <c r="AE233" s="77">
        <f t="shared" si="37"/>
        <v>0</v>
      </c>
      <c r="AF233" s="77">
        <f t="array" ref="AF233">1+COUNTIF($AD$4:$AD$403,"&gt;"&amp;AD233)+SUM(IF($AD$4:$AD$403=AD233,IF($AN$4:$AN$403&gt;AN233,1,0),0))+SUM(IF($AD$4:$AD$403=AD233,IF($AN$4:$AN$403=AN233,IF($AE$4:$AE$403&lt;AE233,1,0),0),0))+SUM(IF($AD$4:$AD$403=AD233,IF($AN$4:$AN$403=AN233,IF($AE$4:$AE$403=AE233,IF($AP$4:$AP$403&gt;AP233,1,0),0),0),0))</f>
        <v>230</v>
      </c>
      <c r="AG233" s="1">
        <v>230</v>
      </c>
      <c r="AK233" s="77">
        <f>AK232+1</f>
        <v>230</v>
      </c>
      <c r="AL233" s="1">
        <v>230</v>
      </c>
      <c r="AM233" s="77"/>
      <c r="AN233" s="77">
        <f t="shared" si="38"/>
        <v>0</v>
      </c>
      <c r="AO233" s="77">
        <f t="shared" si="39"/>
        <v>0</v>
      </c>
      <c r="AP233">
        <v>171</v>
      </c>
      <c r="AU233" s="77">
        <f>AU232+1</f>
        <v>230</v>
      </c>
      <c r="AV233">
        <v>230</v>
      </c>
    </row>
    <row r="234" spans="1:49" ht="13.7" customHeight="1">
      <c r="A234" s="77">
        <v>231</v>
      </c>
      <c r="B234" s="7"/>
      <c r="C234" s="12"/>
      <c r="D234" s="13"/>
      <c r="E234" s="14"/>
      <c r="F234" s="77"/>
      <c r="G234" s="77"/>
      <c r="H234" s="77"/>
      <c r="I234" s="77">
        <f t="shared" si="30"/>
        <v>0</v>
      </c>
      <c r="J234" s="77"/>
      <c r="K234" s="77"/>
      <c r="L234" s="77"/>
      <c r="M234" s="77">
        <f t="shared" si="31"/>
        <v>0</v>
      </c>
      <c r="N234" s="77"/>
      <c r="O234" s="77"/>
      <c r="P234" s="77"/>
      <c r="Q234" s="77">
        <f t="shared" si="32"/>
        <v>0</v>
      </c>
      <c r="R234" s="77"/>
      <c r="S234" s="77"/>
      <c r="T234" s="77"/>
      <c r="U234" s="77">
        <f t="shared" si="33"/>
        <v>0</v>
      </c>
      <c r="V234" s="77"/>
      <c r="W234" s="77"/>
      <c r="X234" s="77"/>
      <c r="Y234" s="77">
        <f t="shared" si="34"/>
        <v>0</v>
      </c>
      <c r="Z234" s="77"/>
      <c r="AA234" s="77"/>
      <c r="AB234" s="77"/>
      <c r="AC234" s="77">
        <f t="shared" si="35"/>
        <v>0</v>
      </c>
      <c r="AD234" s="77">
        <f t="shared" si="36"/>
        <v>0</v>
      </c>
      <c r="AE234" s="77">
        <f t="shared" si="37"/>
        <v>0</v>
      </c>
      <c r="AF234" s="77">
        <f t="array" ref="AF234">1+COUNTIF($AD$4:$AD$403,"&gt;"&amp;AD234)+SUM(IF($AD$4:$AD$403=AD234,IF($AN$4:$AN$403&gt;AN234,1,0),0))+SUM(IF($AD$4:$AD$403=AD234,IF($AN$4:$AN$403=AN234,IF($AE$4:$AE$403&lt;AE234,1,0),0),0))+SUM(IF($AD$4:$AD$403=AD234,IF($AN$4:$AN$403=AN234,IF($AE$4:$AE$403=AE234,IF($AP$4:$AP$403&gt;AP234,1,0),0),0),0))</f>
        <v>231</v>
      </c>
      <c r="AG234" s="1">
        <v>231</v>
      </c>
      <c r="AH234" s="1">
        <f>AD234+AD235</f>
        <v>0</v>
      </c>
      <c r="AI234" s="1">
        <f>AN234+AN235</f>
        <v>0</v>
      </c>
      <c r="AJ234" s="1">
        <f>AE234+AE235</f>
        <v>0</v>
      </c>
      <c r="AK234" s="11">
        <f t="array" ref="AK234">1+(SUM(IF($AH$4:$AH$403&gt;AH234,1,0))+SUM(IF($AH$4:$AH$403=AH234,IF($AI$4:$AI$403&gt;AI234,1,0),0))+SUM(IF($AH$4:$AH$403=AH234,IF($AI$4:$AI$403=AI234,IF($AJ$4:$AJ$403&lt;AJ234,1,0),0),0))+SUM(IF($AH$4:$AH$403=AH234,IF($AI$4:$AI$403=AI234,IF($AJ$4:$AJ$403=AJ234,IF($AQ$4:$AQ$403&gt;AQ234,1,0),0),0),0)))*2</f>
        <v>231</v>
      </c>
      <c r="AL234" s="1">
        <v>231</v>
      </c>
      <c r="AM234" s="77"/>
      <c r="AN234" s="77">
        <f t="shared" si="38"/>
        <v>0</v>
      </c>
      <c r="AO234" s="77">
        <f t="shared" si="39"/>
        <v>0</v>
      </c>
      <c r="AP234">
        <v>170</v>
      </c>
      <c r="AQ234">
        <v>170</v>
      </c>
      <c r="AU234" s="77">
        <f>AU232+2</f>
        <v>231</v>
      </c>
      <c r="AV234">
        <v>231</v>
      </c>
    </row>
    <row r="235" spans="1:49" ht="13.7" customHeight="1">
      <c r="A235" s="77">
        <v>232</v>
      </c>
      <c r="B235" s="7"/>
      <c r="C235" s="15"/>
      <c r="D235" s="16"/>
      <c r="E235" s="14"/>
      <c r="F235" s="77"/>
      <c r="G235" s="77"/>
      <c r="H235" s="77"/>
      <c r="I235" s="77">
        <f t="shared" si="30"/>
        <v>0</v>
      </c>
      <c r="J235" s="77"/>
      <c r="K235" s="77"/>
      <c r="L235" s="77"/>
      <c r="M235" s="77">
        <f t="shared" si="31"/>
        <v>0</v>
      </c>
      <c r="N235" s="77"/>
      <c r="O235" s="77"/>
      <c r="P235" s="77"/>
      <c r="Q235" s="77">
        <f t="shared" si="32"/>
        <v>0</v>
      </c>
      <c r="R235" s="77"/>
      <c r="S235" s="77"/>
      <c r="T235" s="77"/>
      <c r="U235" s="77">
        <f t="shared" si="33"/>
        <v>0</v>
      </c>
      <c r="V235" s="77"/>
      <c r="W235" s="77"/>
      <c r="X235" s="77"/>
      <c r="Y235" s="77">
        <f t="shared" si="34"/>
        <v>0</v>
      </c>
      <c r="Z235" s="77"/>
      <c r="AA235" s="77"/>
      <c r="AB235" s="77"/>
      <c r="AC235" s="77">
        <f t="shared" si="35"/>
        <v>0</v>
      </c>
      <c r="AD235" s="77">
        <f t="shared" si="36"/>
        <v>0</v>
      </c>
      <c r="AE235" s="77">
        <f t="shared" si="37"/>
        <v>0</v>
      </c>
      <c r="AF235" s="77">
        <f t="array" ref="AF235">1+COUNTIF($AD$4:$AD$403,"&gt;"&amp;AD235)+SUM(IF($AD$4:$AD$403=AD235,IF($AN$4:$AN$403&gt;AN235,1,0),0))+SUM(IF($AD$4:$AD$403=AD235,IF($AN$4:$AN$403=AN235,IF($AE$4:$AE$403&lt;AE235,1,0),0),0))+SUM(IF($AD$4:$AD$403=AD235,IF($AN$4:$AN$403=AN235,IF($AE$4:$AE$403=AE235,IF($AP$4:$AP$403&gt;AP235,1,0),0),0),0))</f>
        <v>232</v>
      </c>
      <c r="AG235" s="1">
        <v>232</v>
      </c>
      <c r="AK235" s="77">
        <f>AK234+1</f>
        <v>232</v>
      </c>
      <c r="AL235" s="1">
        <v>232</v>
      </c>
      <c r="AM235" s="77"/>
      <c r="AN235" s="77">
        <f t="shared" si="38"/>
        <v>0</v>
      </c>
      <c r="AO235" s="77">
        <f t="shared" si="39"/>
        <v>0</v>
      </c>
      <c r="AP235">
        <v>169</v>
      </c>
      <c r="AU235" s="77">
        <f>AU232+3</f>
        <v>232</v>
      </c>
      <c r="AV235">
        <v>232</v>
      </c>
    </row>
    <row r="236" spans="1:49" ht="13.7" customHeight="1">
      <c r="A236" s="77">
        <v>233</v>
      </c>
      <c r="B236" s="7"/>
      <c r="C236" s="12"/>
      <c r="D236" s="13"/>
      <c r="E236" s="14"/>
      <c r="F236" s="77"/>
      <c r="G236" s="77"/>
      <c r="H236" s="77"/>
      <c r="I236" s="77">
        <f t="shared" si="30"/>
        <v>0</v>
      </c>
      <c r="J236" s="77"/>
      <c r="K236" s="77"/>
      <c r="L236" s="77"/>
      <c r="M236" s="77">
        <f t="shared" si="31"/>
        <v>0</v>
      </c>
      <c r="N236" s="77"/>
      <c r="O236" s="77"/>
      <c r="P236" s="77"/>
      <c r="Q236" s="77">
        <f t="shared" si="32"/>
        <v>0</v>
      </c>
      <c r="R236" s="77"/>
      <c r="S236" s="77"/>
      <c r="T236" s="77"/>
      <c r="U236" s="77">
        <f t="shared" si="33"/>
        <v>0</v>
      </c>
      <c r="V236" s="77"/>
      <c r="W236" s="77"/>
      <c r="X236" s="77"/>
      <c r="Y236" s="77">
        <f t="shared" si="34"/>
        <v>0</v>
      </c>
      <c r="Z236" s="77"/>
      <c r="AA236" s="77"/>
      <c r="AB236" s="77"/>
      <c r="AC236" s="77">
        <f t="shared" si="35"/>
        <v>0</v>
      </c>
      <c r="AD236" s="77">
        <f t="shared" si="36"/>
        <v>0</v>
      </c>
      <c r="AE236" s="77">
        <f t="shared" si="37"/>
        <v>0</v>
      </c>
      <c r="AF236" s="77">
        <f t="array" ref="AF236">1+COUNTIF($AD$4:$AD$403,"&gt;"&amp;AD236)+SUM(IF($AD$4:$AD$403=AD236,IF($AN$4:$AN$403&gt;AN236,1,0),0))+SUM(IF($AD$4:$AD$403=AD236,IF($AN$4:$AN$403=AN236,IF($AE$4:$AE$403&lt;AE236,1,0),0),0))+SUM(IF($AD$4:$AD$403=AD236,IF($AN$4:$AN$403=AN236,IF($AE$4:$AE$403=AE236,IF($AP$4:$AP$403&gt;AP236,1,0),0),0),0))</f>
        <v>233</v>
      </c>
      <c r="AG236" s="1">
        <v>233</v>
      </c>
      <c r="AH236" s="1">
        <f>AD236+AD237</f>
        <v>0</v>
      </c>
      <c r="AI236" s="1">
        <f>AN236+AN237</f>
        <v>0</v>
      </c>
      <c r="AJ236" s="1">
        <f>AE236+AE237</f>
        <v>0</v>
      </c>
      <c r="AK236" s="11">
        <f t="array" ref="AK236">1+(SUM(IF($AH$4:$AH$403&gt;AH236,1,0))+SUM(IF($AH$4:$AH$403=AH236,IF($AI$4:$AI$403&gt;AI236,1,0),0))+SUM(IF($AH$4:$AH$403=AH236,IF($AI$4:$AI$403=AI236,IF($AJ$4:$AJ$403&lt;AJ236,1,0),0),0))+SUM(IF($AH$4:$AH$403=AH236,IF($AI$4:$AI$403=AI236,IF($AJ$4:$AJ$403=AJ236,IF($AQ$4:$AQ$403&gt;AQ236,1,0),0),0),0)))*2</f>
        <v>233</v>
      </c>
      <c r="AL236" s="1">
        <v>233</v>
      </c>
      <c r="AM236" s="77"/>
      <c r="AN236" s="77">
        <f t="shared" si="38"/>
        <v>0</v>
      </c>
      <c r="AO236" s="77">
        <f t="shared" si="39"/>
        <v>0</v>
      </c>
      <c r="AP236">
        <v>168</v>
      </c>
      <c r="AQ236">
        <v>168</v>
      </c>
      <c r="AR236">
        <f>AD236+AD237+AD238+AD239</f>
        <v>0</v>
      </c>
      <c r="AS236">
        <f>AN236+AN237+AN238+AN239</f>
        <v>0</v>
      </c>
      <c r="AT236">
        <f>AE236+AE237+AE238+AE239</f>
        <v>0</v>
      </c>
      <c r="AU236" s="77">
        <f t="array" ref="AU236">1+(SUM(IF($AR$4:$AR$403&gt;AR236,1,0))+SUM(IF($AR$4:$AR$403=AR236,IF($AS$4:$AS$403&gt;AS236,1,0),0))+SUM(IF($AR$4:$AR$403=AR236,IF($AS$4:$AS$403=AS236,IF($AT$4:$AT$403&lt;AT236,1,0),0),0))+SUM(IF($AR$4:$AR$403=AR236,IF($AS$4:$AS$403=AS236,IF($AT$4:$AT$403=AT236,IF($AW$4:$AW$403&gt;AW236,1,0),0),0),0)))*4</f>
        <v>233</v>
      </c>
      <c r="AV236">
        <v>233</v>
      </c>
      <c r="AW236">
        <f>AP236</f>
        <v>168</v>
      </c>
    </row>
    <row r="237" spans="1:49" ht="13.7" customHeight="1">
      <c r="A237" s="77">
        <v>234</v>
      </c>
      <c r="B237" s="7"/>
      <c r="C237" s="15"/>
      <c r="D237" s="16"/>
      <c r="E237" s="14"/>
      <c r="F237" s="77"/>
      <c r="G237" s="77"/>
      <c r="H237" s="77"/>
      <c r="I237" s="77">
        <f t="shared" si="30"/>
        <v>0</v>
      </c>
      <c r="J237" s="77"/>
      <c r="K237" s="77"/>
      <c r="L237" s="77"/>
      <c r="M237" s="77">
        <f t="shared" si="31"/>
        <v>0</v>
      </c>
      <c r="N237" s="77"/>
      <c r="O237" s="77"/>
      <c r="P237" s="77"/>
      <c r="Q237" s="77">
        <f t="shared" si="32"/>
        <v>0</v>
      </c>
      <c r="R237" s="77"/>
      <c r="S237" s="77"/>
      <c r="T237" s="77"/>
      <c r="U237" s="77">
        <f t="shared" si="33"/>
        <v>0</v>
      </c>
      <c r="V237" s="77"/>
      <c r="W237" s="77"/>
      <c r="X237" s="77"/>
      <c r="Y237" s="77">
        <f t="shared" si="34"/>
        <v>0</v>
      </c>
      <c r="Z237" s="77"/>
      <c r="AA237" s="77"/>
      <c r="AB237" s="77"/>
      <c r="AC237" s="77">
        <f t="shared" si="35"/>
        <v>0</v>
      </c>
      <c r="AD237" s="77">
        <f t="shared" si="36"/>
        <v>0</v>
      </c>
      <c r="AE237" s="77">
        <f t="shared" si="37"/>
        <v>0</v>
      </c>
      <c r="AF237" s="77">
        <f t="array" ref="AF237">1+COUNTIF($AD$4:$AD$403,"&gt;"&amp;AD237)+SUM(IF($AD$4:$AD$403=AD237,IF($AN$4:$AN$403&gt;AN237,1,0),0))+SUM(IF($AD$4:$AD$403=AD237,IF($AN$4:$AN$403=AN237,IF($AE$4:$AE$403&lt;AE237,1,0),0),0))+SUM(IF($AD$4:$AD$403=AD237,IF($AN$4:$AN$403=AN237,IF($AE$4:$AE$403=AE237,IF($AP$4:$AP$403&gt;AP237,1,0),0),0),0))</f>
        <v>234</v>
      </c>
      <c r="AG237" s="1">
        <v>234</v>
      </c>
      <c r="AK237" s="77">
        <f>AK236+1</f>
        <v>234</v>
      </c>
      <c r="AL237" s="1">
        <v>234</v>
      </c>
      <c r="AM237" s="77"/>
      <c r="AN237" s="77">
        <f t="shared" si="38"/>
        <v>0</v>
      </c>
      <c r="AO237" s="77">
        <f t="shared" si="39"/>
        <v>0</v>
      </c>
      <c r="AP237">
        <v>167</v>
      </c>
      <c r="AU237" s="77">
        <f>AU236+1</f>
        <v>234</v>
      </c>
      <c r="AV237">
        <v>234</v>
      </c>
    </row>
    <row r="238" spans="1:49" ht="13.7" customHeight="1">
      <c r="A238" s="77">
        <v>235</v>
      </c>
      <c r="B238" s="7"/>
      <c r="C238" s="12"/>
      <c r="D238" s="13"/>
      <c r="E238" s="14"/>
      <c r="F238" s="77"/>
      <c r="G238" s="77"/>
      <c r="H238" s="77"/>
      <c r="I238" s="77">
        <f t="shared" si="30"/>
        <v>0</v>
      </c>
      <c r="J238" s="77"/>
      <c r="K238" s="77"/>
      <c r="L238" s="77"/>
      <c r="M238" s="77">
        <f t="shared" si="31"/>
        <v>0</v>
      </c>
      <c r="N238" s="77"/>
      <c r="O238" s="77"/>
      <c r="P238" s="77"/>
      <c r="Q238" s="77">
        <f t="shared" si="32"/>
        <v>0</v>
      </c>
      <c r="R238" s="77"/>
      <c r="S238" s="77"/>
      <c r="T238" s="77"/>
      <c r="U238" s="77">
        <f t="shared" si="33"/>
        <v>0</v>
      </c>
      <c r="V238" s="77"/>
      <c r="W238" s="77"/>
      <c r="X238" s="77"/>
      <c r="Y238" s="77">
        <f t="shared" si="34"/>
        <v>0</v>
      </c>
      <c r="Z238" s="77"/>
      <c r="AA238" s="77"/>
      <c r="AB238" s="77"/>
      <c r="AC238" s="77">
        <f t="shared" si="35"/>
        <v>0</v>
      </c>
      <c r="AD238" s="77">
        <f t="shared" si="36"/>
        <v>0</v>
      </c>
      <c r="AE238" s="77">
        <f t="shared" si="37"/>
        <v>0</v>
      </c>
      <c r="AF238" s="77">
        <f t="array" ref="AF238">1+COUNTIF($AD$4:$AD$403,"&gt;"&amp;AD238)+SUM(IF($AD$4:$AD$403=AD238,IF($AN$4:$AN$403&gt;AN238,1,0),0))+SUM(IF($AD$4:$AD$403=AD238,IF($AN$4:$AN$403=AN238,IF($AE$4:$AE$403&lt;AE238,1,0),0),0))+SUM(IF($AD$4:$AD$403=AD238,IF($AN$4:$AN$403=AN238,IF($AE$4:$AE$403=AE238,IF($AP$4:$AP$403&gt;AP238,1,0),0),0),0))</f>
        <v>235</v>
      </c>
      <c r="AG238" s="1">
        <v>235</v>
      </c>
      <c r="AH238" s="1">
        <f>AD238+AD239</f>
        <v>0</v>
      </c>
      <c r="AI238" s="1">
        <f>AN238+AN239</f>
        <v>0</v>
      </c>
      <c r="AJ238" s="1">
        <f>AE238+AE239</f>
        <v>0</v>
      </c>
      <c r="AK238" s="11">
        <f t="array" ref="AK238">1+(SUM(IF($AH$4:$AH$403&gt;AH238,1,0))+SUM(IF($AH$4:$AH$403=AH238,IF($AI$4:$AI$403&gt;AI238,1,0),0))+SUM(IF($AH$4:$AH$403=AH238,IF($AI$4:$AI$403=AI238,IF($AJ$4:$AJ$403&lt;AJ238,1,0),0),0))+SUM(IF($AH$4:$AH$403=AH238,IF($AI$4:$AI$403=AI238,IF($AJ$4:$AJ$403=AJ238,IF($AQ$4:$AQ$403&gt;AQ238,1,0),0),0),0)))*2</f>
        <v>235</v>
      </c>
      <c r="AL238" s="1">
        <v>235</v>
      </c>
      <c r="AM238" s="77"/>
      <c r="AN238" s="77">
        <f t="shared" si="38"/>
        <v>0</v>
      </c>
      <c r="AO238" s="77">
        <f t="shared" si="39"/>
        <v>0</v>
      </c>
      <c r="AP238">
        <v>166</v>
      </c>
      <c r="AQ238">
        <v>166</v>
      </c>
      <c r="AU238" s="77">
        <f>AU236+2</f>
        <v>235</v>
      </c>
      <c r="AV238">
        <v>235</v>
      </c>
    </row>
    <row r="239" spans="1:49" ht="13.7" customHeight="1">
      <c r="A239" s="77">
        <v>236</v>
      </c>
      <c r="B239" s="7"/>
      <c r="C239" s="15"/>
      <c r="D239" s="16"/>
      <c r="E239" s="14"/>
      <c r="F239" s="77"/>
      <c r="G239" s="77"/>
      <c r="H239" s="77"/>
      <c r="I239" s="77">
        <f t="shared" si="30"/>
        <v>0</v>
      </c>
      <c r="J239" s="77"/>
      <c r="K239" s="77"/>
      <c r="L239" s="77"/>
      <c r="M239" s="77">
        <f t="shared" si="31"/>
        <v>0</v>
      </c>
      <c r="N239" s="77"/>
      <c r="O239" s="77"/>
      <c r="P239" s="77"/>
      <c r="Q239" s="77">
        <f t="shared" si="32"/>
        <v>0</v>
      </c>
      <c r="R239" s="77"/>
      <c r="S239" s="77"/>
      <c r="T239" s="77"/>
      <c r="U239" s="77">
        <f t="shared" si="33"/>
        <v>0</v>
      </c>
      <c r="V239" s="77"/>
      <c r="W239" s="77"/>
      <c r="X239" s="77"/>
      <c r="Y239" s="77">
        <f t="shared" si="34"/>
        <v>0</v>
      </c>
      <c r="Z239" s="77"/>
      <c r="AA239" s="77"/>
      <c r="AB239" s="77"/>
      <c r="AC239" s="77">
        <f t="shared" si="35"/>
        <v>0</v>
      </c>
      <c r="AD239" s="77">
        <f t="shared" si="36"/>
        <v>0</v>
      </c>
      <c r="AE239" s="77">
        <f t="shared" si="37"/>
        <v>0</v>
      </c>
      <c r="AF239" s="77">
        <f t="array" ref="AF239">1+COUNTIF($AD$4:$AD$403,"&gt;"&amp;AD239)+SUM(IF($AD$4:$AD$403=AD239,IF($AN$4:$AN$403&gt;AN239,1,0),0))+SUM(IF($AD$4:$AD$403=AD239,IF($AN$4:$AN$403=AN239,IF($AE$4:$AE$403&lt;AE239,1,0),0),0))+SUM(IF($AD$4:$AD$403=AD239,IF($AN$4:$AN$403=AN239,IF($AE$4:$AE$403=AE239,IF($AP$4:$AP$403&gt;AP239,1,0),0),0),0))</f>
        <v>236</v>
      </c>
      <c r="AG239" s="1">
        <v>236</v>
      </c>
      <c r="AK239" s="77">
        <f>AK238+1</f>
        <v>236</v>
      </c>
      <c r="AL239" s="1">
        <v>236</v>
      </c>
      <c r="AM239" s="77"/>
      <c r="AN239" s="77">
        <f t="shared" si="38"/>
        <v>0</v>
      </c>
      <c r="AO239" s="77">
        <f t="shared" si="39"/>
        <v>0</v>
      </c>
      <c r="AP239">
        <v>165</v>
      </c>
      <c r="AU239" s="77">
        <f>AU236+3</f>
        <v>236</v>
      </c>
      <c r="AV239">
        <v>236</v>
      </c>
    </row>
    <row r="240" spans="1:49" ht="13.7" customHeight="1">
      <c r="A240" s="77">
        <v>237</v>
      </c>
      <c r="B240" s="7"/>
      <c r="C240" s="12"/>
      <c r="D240" s="13"/>
      <c r="E240" s="14"/>
      <c r="F240" s="77"/>
      <c r="G240" s="77"/>
      <c r="H240" s="77"/>
      <c r="I240" s="77">
        <f t="shared" si="30"/>
        <v>0</v>
      </c>
      <c r="J240" s="77"/>
      <c r="K240" s="77"/>
      <c r="L240" s="77"/>
      <c r="M240" s="77">
        <f t="shared" si="31"/>
        <v>0</v>
      </c>
      <c r="N240" s="77"/>
      <c r="O240" s="77"/>
      <c r="P240" s="77"/>
      <c r="Q240" s="77">
        <f t="shared" si="32"/>
        <v>0</v>
      </c>
      <c r="R240" s="77"/>
      <c r="S240" s="77"/>
      <c r="T240" s="77"/>
      <c r="U240" s="77">
        <f t="shared" si="33"/>
        <v>0</v>
      </c>
      <c r="V240" s="77"/>
      <c r="W240" s="77"/>
      <c r="X240" s="77"/>
      <c r="Y240" s="77">
        <f t="shared" si="34"/>
        <v>0</v>
      </c>
      <c r="Z240" s="77"/>
      <c r="AA240" s="77"/>
      <c r="AB240" s="77"/>
      <c r="AC240" s="77">
        <f t="shared" si="35"/>
        <v>0</v>
      </c>
      <c r="AD240" s="77">
        <f t="shared" si="36"/>
        <v>0</v>
      </c>
      <c r="AE240" s="77">
        <f t="shared" si="37"/>
        <v>0</v>
      </c>
      <c r="AF240" s="77">
        <f t="array" ref="AF240">1+COUNTIF($AD$4:$AD$403,"&gt;"&amp;AD240)+SUM(IF($AD$4:$AD$403=AD240,IF($AN$4:$AN$403&gt;AN240,1,0),0))+SUM(IF($AD$4:$AD$403=AD240,IF($AN$4:$AN$403=AN240,IF($AE$4:$AE$403&lt;AE240,1,0),0),0))+SUM(IF($AD$4:$AD$403=AD240,IF($AN$4:$AN$403=AN240,IF($AE$4:$AE$403=AE240,IF($AP$4:$AP$403&gt;AP240,1,0),0),0),0))</f>
        <v>237</v>
      </c>
      <c r="AG240" s="1">
        <v>237</v>
      </c>
      <c r="AH240" s="1">
        <f>AD240+AD241</f>
        <v>0</v>
      </c>
      <c r="AI240" s="1">
        <f>AN240+AN241</f>
        <v>0</v>
      </c>
      <c r="AJ240" s="1">
        <f>AE240+AE241</f>
        <v>0</v>
      </c>
      <c r="AK240" s="11">
        <f t="array" ref="AK240">1+(SUM(IF($AH$4:$AH$403&gt;AH240,1,0))+SUM(IF($AH$4:$AH$403=AH240,IF($AI$4:$AI$403&gt;AI240,1,0),0))+SUM(IF($AH$4:$AH$403=AH240,IF($AI$4:$AI$403=AI240,IF($AJ$4:$AJ$403&lt;AJ240,1,0),0),0))+SUM(IF($AH$4:$AH$403=AH240,IF($AI$4:$AI$403=AI240,IF($AJ$4:$AJ$403=AJ240,IF($AQ$4:$AQ$403&gt;AQ240,1,0),0),0),0)))*2</f>
        <v>237</v>
      </c>
      <c r="AL240" s="1">
        <v>237</v>
      </c>
      <c r="AM240" s="77"/>
      <c r="AN240" s="77">
        <f t="shared" si="38"/>
        <v>0</v>
      </c>
      <c r="AO240" s="77">
        <f t="shared" si="39"/>
        <v>0</v>
      </c>
      <c r="AP240">
        <v>164</v>
      </c>
      <c r="AQ240">
        <v>164</v>
      </c>
      <c r="AR240">
        <f>AD240+AD241+AD242+AD243</f>
        <v>0</v>
      </c>
      <c r="AS240">
        <f>AN240+AN241+AN242+AN243</f>
        <v>0</v>
      </c>
      <c r="AT240">
        <f>AE240+AE241+AE242+AE243</f>
        <v>0</v>
      </c>
      <c r="AU240" s="77">
        <f t="array" ref="AU240">1+(SUM(IF($AR$4:$AR$403&gt;AR240,1,0))+SUM(IF($AR$4:$AR$403=AR240,IF($AS$4:$AS$403&gt;AS240,1,0),0))+SUM(IF($AR$4:$AR$403=AR240,IF($AS$4:$AS$403=AS240,IF($AT$4:$AT$403&lt;AT240,1,0),0),0))+SUM(IF($AR$4:$AR$403=AR240,IF($AS$4:$AS$403=AS240,IF($AT$4:$AT$403=AT240,IF($AW$4:$AW$403&gt;AW240,1,0),0),0),0)))*4</f>
        <v>237</v>
      </c>
      <c r="AV240">
        <v>237</v>
      </c>
      <c r="AW240">
        <f>AP240</f>
        <v>164</v>
      </c>
    </row>
    <row r="241" spans="1:49" ht="13.7" customHeight="1">
      <c r="A241" s="77">
        <v>238</v>
      </c>
      <c r="B241" s="7"/>
      <c r="C241" s="15"/>
      <c r="D241" s="16"/>
      <c r="E241" s="14"/>
      <c r="F241" s="77"/>
      <c r="G241" s="77"/>
      <c r="H241" s="77"/>
      <c r="I241" s="77">
        <f t="shared" si="30"/>
        <v>0</v>
      </c>
      <c r="J241" s="77"/>
      <c r="K241" s="77"/>
      <c r="L241" s="77"/>
      <c r="M241" s="77">
        <f t="shared" si="31"/>
        <v>0</v>
      </c>
      <c r="N241" s="77"/>
      <c r="O241" s="77"/>
      <c r="P241" s="77"/>
      <c r="Q241" s="77">
        <f t="shared" si="32"/>
        <v>0</v>
      </c>
      <c r="R241" s="77"/>
      <c r="S241" s="77"/>
      <c r="T241" s="77"/>
      <c r="U241" s="77">
        <f t="shared" si="33"/>
        <v>0</v>
      </c>
      <c r="V241" s="77"/>
      <c r="W241" s="77"/>
      <c r="X241" s="77"/>
      <c r="Y241" s="77">
        <f t="shared" si="34"/>
        <v>0</v>
      </c>
      <c r="Z241" s="77"/>
      <c r="AA241" s="77"/>
      <c r="AB241" s="77"/>
      <c r="AC241" s="77">
        <f t="shared" si="35"/>
        <v>0</v>
      </c>
      <c r="AD241" s="77">
        <f t="shared" si="36"/>
        <v>0</v>
      </c>
      <c r="AE241" s="77">
        <f t="shared" si="37"/>
        <v>0</v>
      </c>
      <c r="AF241" s="77">
        <f t="array" ref="AF241">1+COUNTIF($AD$4:$AD$403,"&gt;"&amp;AD241)+SUM(IF($AD$4:$AD$403=AD241,IF($AN$4:$AN$403&gt;AN241,1,0),0))+SUM(IF($AD$4:$AD$403=AD241,IF($AN$4:$AN$403=AN241,IF($AE$4:$AE$403&lt;AE241,1,0),0),0))+SUM(IF($AD$4:$AD$403=AD241,IF($AN$4:$AN$403=AN241,IF($AE$4:$AE$403=AE241,IF($AP$4:$AP$403&gt;AP241,1,0),0),0),0))</f>
        <v>238</v>
      </c>
      <c r="AG241" s="1">
        <v>238</v>
      </c>
      <c r="AK241" s="77">
        <f>AK240+1</f>
        <v>238</v>
      </c>
      <c r="AL241" s="1">
        <v>238</v>
      </c>
      <c r="AM241" s="77"/>
      <c r="AN241" s="77">
        <f t="shared" si="38"/>
        <v>0</v>
      </c>
      <c r="AO241" s="77">
        <f t="shared" si="39"/>
        <v>0</v>
      </c>
      <c r="AP241">
        <v>163</v>
      </c>
      <c r="AU241" s="77">
        <f>AU240+1</f>
        <v>238</v>
      </c>
      <c r="AV241">
        <v>238</v>
      </c>
    </row>
    <row r="242" spans="1:49" ht="13.7" customHeight="1">
      <c r="A242" s="77">
        <v>239</v>
      </c>
      <c r="B242" s="7"/>
      <c r="C242" s="12"/>
      <c r="D242" s="13"/>
      <c r="E242" s="14"/>
      <c r="F242" s="77"/>
      <c r="G242" s="77"/>
      <c r="H242" s="77"/>
      <c r="I242" s="77">
        <f t="shared" si="30"/>
        <v>0</v>
      </c>
      <c r="J242" s="77"/>
      <c r="K242" s="77"/>
      <c r="L242" s="77"/>
      <c r="M242" s="77">
        <f t="shared" si="31"/>
        <v>0</v>
      </c>
      <c r="N242" s="77"/>
      <c r="O242" s="77"/>
      <c r="P242" s="77"/>
      <c r="Q242" s="77">
        <f t="shared" si="32"/>
        <v>0</v>
      </c>
      <c r="R242" s="77"/>
      <c r="S242" s="77"/>
      <c r="T242" s="77"/>
      <c r="U242" s="77">
        <f t="shared" si="33"/>
        <v>0</v>
      </c>
      <c r="V242" s="77"/>
      <c r="W242" s="77"/>
      <c r="X242" s="77"/>
      <c r="Y242" s="77">
        <f t="shared" si="34"/>
        <v>0</v>
      </c>
      <c r="Z242" s="77"/>
      <c r="AA242" s="77"/>
      <c r="AB242" s="77"/>
      <c r="AC242" s="77">
        <f t="shared" si="35"/>
        <v>0</v>
      </c>
      <c r="AD242" s="77">
        <f t="shared" si="36"/>
        <v>0</v>
      </c>
      <c r="AE242" s="77">
        <f t="shared" si="37"/>
        <v>0</v>
      </c>
      <c r="AF242" s="77">
        <f t="array" ref="AF242">1+COUNTIF($AD$4:$AD$403,"&gt;"&amp;AD242)+SUM(IF($AD$4:$AD$403=AD242,IF($AN$4:$AN$403&gt;AN242,1,0),0))+SUM(IF($AD$4:$AD$403=AD242,IF($AN$4:$AN$403=AN242,IF($AE$4:$AE$403&lt;AE242,1,0),0),0))+SUM(IF($AD$4:$AD$403=AD242,IF($AN$4:$AN$403=AN242,IF($AE$4:$AE$403=AE242,IF($AP$4:$AP$403&gt;AP242,1,0),0),0),0))</f>
        <v>239</v>
      </c>
      <c r="AG242" s="1">
        <v>239</v>
      </c>
      <c r="AH242" s="1">
        <f>AD242+AD243</f>
        <v>0</v>
      </c>
      <c r="AI242" s="1">
        <f>AN242+AN243</f>
        <v>0</v>
      </c>
      <c r="AJ242" s="1">
        <f>AE242+AE243</f>
        <v>0</v>
      </c>
      <c r="AK242" s="11">
        <f t="array" ref="AK242">1+(SUM(IF($AH$4:$AH$403&gt;AH242,1,0))+SUM(IF($AH$4:$AH$403=AH242,IF($AI$4:$AI$403&gt;AI242,1,0),0))+SUM(IF($AH$4:$AH$403=AH242,IF($AI$4:$AI$403=AI242,IF($AJ$4:$AJ$403&lt;AJ242,1,0),0),0))+SUM(IF($AH$4:$AH$403=AH242,IF($AI$4:$AI$403=AI242,IF($AJ$4:$AJ$403=AJ242,IF($AQ$4:$AQ$403&gt;AQ242,1,0),0),0),0)))*2</f>
        <v>239</v>
      </c>
      <c r="AL242" s="1">
        <v>239</v>
      </c>
      <c r="AM242" s="77"/>
      <c r="AN242" s="77">
        <f t="shared" si="38"/>
        <v>0</v>
      </c>
      <c r="AO242" s="77">
        <f t="shared" si="39"/>
        <v>0</v>
      </c>
      <c r="AP242">
        <v>162</v>
      </c>
      <c r="AQ242">
        <v>162</v>
      </c>
      <c r="AU242" s="77">
        <f>AU240+2</f>
        <v>239</v>
      </c>
      <c r="AV242">
        <v>239</v>
      </c>
    </row>
    <row r="243" spans="1:49" ht="13.7" customHeight="1">
      <c r="A243" s="77">
        <v>240</v>
      </c>
      <c r="B243" s="7"/>
      <c r="C243" s="15"/>
      <c r="D243" s="16"/>
      <c r="E243" s="14"/>
      <c r="F243" s="77"/>
      <c r="G243" s="77"/>
      <c r="H243" s="77"/>
      <c r="I243" s="77">
        <f t="shared" si="30"/>
        <v>0</v>
      </c>
      <c r="J243" s="77"/>
      <c r="K243" s="77"/>
      <c r="L243" s="77"/>
      <c r="M243" s="77">
        <f t="shared" si="31"/>
        <v>0</v>
      </c>
      <c r="N243" s="77"/>
      <c r="O243" s="77"/>
      <c r="P243" s="77"/>
      <c r="Q243" s="77">
        <f t="shared" si="32"/>
        <v>0</v>
      </c>
      <c r="R243" s="77"/>
      <c r="S243" s="77"/>
      <c r="T243" s="77"/>
      <c r="U243" s="77">
        <f t="shared" si="33"/>
        <v>0</v>
      </c>
      <c r="V243" s="77"/>
      <c r="W243" s="77"/>
      <c r="X243" s="77"/>
      <c r="Y243" s="77">
        <f t="shared" si="34"/>
        <v>0</v>
      </c>
      <c r="Z243" s="77"/>
      <c r="AA243" s="77"/>
      <c r="AB243" s="77"/>
      <c r="AC243" s="77">
        <f t="shared" si="35"/>
        <v>0</v>
      </c>
      <c r="AD243" s="77">
        <f t="shared" si="36"/>
        <v>0</v>
      </c>
      <c r="AE243" s="77">
        <f t="shared" si="37"/>
        <v>0</v>
      </c>
      <c r="AF243" s="77">
        <f t="array" ref="AF243">1+COUNTIF($AD$4:$AD$403,"&gt;"&amp;AD243)+SUM(IF($AD$4:$AD$403=AD243,IF($AN$4:$AN$403&gt;AN243,1,0),0))+SUM(IF($AD$4:$AD$403=AD243,IF($AN$4:$AN$403=AN243,IF($AE$4:$AE$403&lt;AE243,1,0),0),0))+SUM(IF($AD$4:$AD$403=AD243,IF($AN$4:$AN$403=AN243,IF($AE$4:$AE$403=AE243,IF($AP$4:$AP$403&gt;AP243,1,0),0),0),0))</f>
        <v>240</v>
      </c>
      <c r="AG243" s="1">
        <v>240</v>
      </c>
      <c r="AK243" s="77">
        <f>AK242+1</f>
        <v>240</v>
      </c>
      <c r="AL243" s="1">
        <v>240</v>
      </c>
      <c r="AM243" s="77"/>
      <c r="AN243" s="77">
        <f t="shared" si="38"/>
        <v>0</v>
      </c>
      <c r="AO243" s="77">
        <f t="shared" si="39"/>
        <v>0</v>
      </c>
      <c r="AP243">
        <v>161</v>
      </c>
      <c r="AU243" s="77">
        <f>AU240+3</f>
        <v>240</v>
      </c>
      <c r="AV243">
        <v>240</v>
      </c>
    </row>
    <row r="244" spans="1:49" ht="13.7" customHeight="1">
      <c r="A244" s="77">
        <v>241</v>
      </c>
      <c r="B244" s="7"/>
      <c r="C244" s="12"/>
      <c r="D244" s="13"/>
      <c r="E244" s="14"/>
      <c r="F244" s="77"/>
      <c r="G244" s="77"/>
      <c r="H244" s="77"/>
      <c r="I244" s="77">
        <f t="shared" si="30"/>
        <v>0</v>
      </c>
      <c r="J244" s="77"/>
      <c r="K244" s="77"/>
      <c r="L244" s="77"/>
      <c r="M244" s="77">
        <f t="shared" si="31"/>
        <v>0</v>
      </c>
      <c r="N244" s="77"/>
      <c r="O244" s="77"/>
      <c r="P244" s="77"/>
      <c r="Q244" s="77">
        <f t="shared" si="32"/>
        <v>0</v>
      </c>
      <c r="R244" s="77"/>
      <c r="S244" s="77"/>
      <c r="T244" s="77"/>
      <c r="U244" s="77">
        <f t="shared" si="33"/>
        <v>0</v>
      </c>
      <c r="V244" s="77"/>
      <c r="W244" s="77"/>
      <c r="X244" s="77"/>
      <c r="Y244" s="77">
        <f t="shared" si="34"/>
        <v>0</v>
      </c>
      <c r="Z244" s="77"/>
      <c r="AA244" s="77"/>
      <c r="AB244" s="77"/>
      <c r="AC244" s="77">
        <f t="shared" si="35"/>
        <v>0</v>
      </c>
      <c r="AD244" s="77">
        <f t="shared" si="36"/>
        <v>0</v>
      </c>
      <c r="AE244" s="77">
        <f t="shared" si="37"/>
        <v>0</v>
      </c>
      <c r="AF244" s="77">
        <f t="array" ref="AF244">1+COUNTIF($AD$4:$AD$403,"&gt;"&amp;AD244)+SUM(IF($AD$4:$AD$403=AD244,IF($AN$4:$AN$403&gt;AN244,1,0),0))+SUM(IF($AD$4:$AD$403=AD244,IF($AN$4:$AN$403=AN244,IF($AE$4:$AE$403&lt;AE244,1,0),0),0))+SUM(IF($AD$4:$AD$403=AD244,IF($AN$4:$AN$403=AN244,IF($AE$4:$AE$403=AE244,IF($AP$4:$AP$403&gt;AP244,1,0),0),0),0))</f>
        <v>241</v>
      </c>
      <c r="AG244" s="1">
        <v>241</v>
      </c>
      <c r="AH244" s="1">
        <f>AD244+AD245</f>
        <v>0</v>
      </c>
      <c r="AI244" s="1">
        <f>AN244+AN245</f>
        <v>0</v>
      </c>
      <c r="AJ244" s="1">
        <f>AE244+AE245</f>
        <v>0</v>
      </c>
      <c r="AK244" s="11">
        <f t="array" ref="AK244">1+(SUM(IF($AH$4:$AH$403&gt;AH244,1,0))+SUM(IF($AH$4:$AH$403=AH244,IF($AI$4:$AI$403&gt;AI244,1,0),0))+SUM(IF($AH$4:$AH$403=AH244,IF($AI$4:$AI$403=AI244,IF($AJ$4:$AJ$403&lt;AJ244,1,0),0),0))+SUM(IF($AH$4:$AH$403=AH244,IF($AI$4:$AI$403=AI244,IF($AJ$4:$AJ$403=AJ244,IF($AQ$4:$AQ$403&gt;AQ244,1,0),0),0),0)))*2</f>
        <v>241</v>
      </c>
      <c r="AL244" s="1">
        <v>241</v>
      </c>
      <c r="AM244" s="77"/>
      <c r="AN244" s="77">
        <f t="shared" si="38"/>
        <v>0</v>
      </c>
      <c r="AO244" s="77">
        <f t="shared" si="39"/>
        <v>0</v>
      </c>
      <c r="AP244">
        <v>160</v>
      </c>
      <c r="AQ244">
        <v>160</v>
      </c>
      <c r="AR244">
        <f>AD244+AD245+AD246+AD247</f>
        <v>0</v>
      </c>
      <c r="AS244">
        <f>AN244+AN245+AN246+AN247</f>
        <v>0</v>
      </c>
      <c r="AT244">
        <f>AE244+AE245+AE246+AE247</f>
        <v>0</v>
      </c>
      <c r="AU244" s="77">
        <f t="array" ref="AU244">1+(SUM(IF($AR$4:$AR$403&gt;AR244,1,0))+SUM(IF($AR$4:$AR$403=AR244,IF($AS$4:$AS$403&gt;AS244,1,0),0))+SUM(IF($AR$4:$AR$403=AR244,IF($AS$4:$AS$403=AS244,IF($AT$4:$AT$403&lt;AT244,1,0),0),0))+SUM(IF($AR$4:$AR$403=AR244,IF($AS$4:$AS$403=AS244,IF($AT$4:$AT$403=AT244,IF($AW$4:$AW$403&gt;AW244,1,0),0),0),0)))*4</f>
        <v>241</v>
      </c>
      <c r="AV244">
        <v>241</v>
      </c>
      <c r="AW244">
        <f>AP244</f>
        <v>160</v>
      </c>
    </row>
    <row r="245" spans="1:49" ht="13.7" customHeight="1">
      <c r="A245" s="77">
        <v>242</v>
      </c>
      <c r="B245" s="7"/>
      <c r="C245" s="15"/>
      <c r="D245" s="16"/>
      <c r="E245" s="14"/>
      <c r="F245" s="77"/>
      <c r="G245" s="77"/>
      <c r="H245" s="77"/>
      <c r="I245" s="77">
        <f t="shared" si="30"/>
        <v>0</v>
      </c>
      <c r="J245" s="77"/>
      <c r="K245" s="77"/>
      <c r="L245" s="77"/>
      <c r="M245" s="77">
        <f t="shared" si="31"/>
        <v>0</v>
      </c>
      <c r="N245" s="77"/>
      <c r="O245" s="77"/>
      <c r="P245" s="77"/>
      <c r="Q245" s="77">
        <f t="shared" si="32"/>
        <v>0</v>
      </c>
      <c r="R245" s="77"/>
      <c r="S245" s="77"/>
      <c r="T245" s="77"/>
      <c r="U245" s="77">
        <f t="shared" si="33"/>
        <v>0</v>
      </c>
      <c r="V245" s="77"/>
      <c r="W245" s="77"/>
      <c r="X245" s="77"/>
      <c r="Y245" s="77">
        <f t="shared" si="34"/>
        <v>0</v>
      </c>
      <c r="Z245" s="77"/>
      <c r="AA245" s="77"/>
      <c r="AB245" s="77"/>
      <c r="AC245" s="77">
        <f t="shared" si="35"/>
        <v>0</v>
      </c>
      <c r="AD245" s="77">
        <f t="shared" si="36"/>
        <v>0</v>
      </c>
      <c r="AE245" s="77">
        <f t="shared" si="37"/>
        <v>0</v>
      </c>
      <c r="AF245" s="77">
        <f t="array" ref="AF245">1+COUNTIF($AD$4:$AD$403,"&gt;"&amp;AD245)+SUM(IF($AD$4:$AD$403=AD245,IF($AN$4:$AN$403&gt;AN245,1,0),0))+SUM(IF($AD$4:$AD$403=AD245,IF($AN$4:$AN$403=AN245,IF($AE$4:$AE$403&lt;AE245,1,0),0),0))+SUM(IF($AD$4:$AD$403=AD245,IF($AN$4:$AN$403=AN245,IF($AE$4:$AE$403=AE245,IF($AP$4:$AP$403&gt;AP245,1,0),0),0),0))</f>
        <v>242</v>
      </c>
      <c r="AG245" s="1">
        <v>242</v>
      </c>
      <c r="AK245" s="77">
        <f>AK244+1</f>
        <v>242</v>
      </c>
      <c r="AL245" s="1">
        <v>242</v>
      </c>
      <c r="AM245" s="77"/>
      <c r="AN245" s="77">
        <f t="shared" si="38"/>
        <v>0</v>
      </c>
      <c r="AO245" s="77">
        <f t="shared" si="39"/>
        <v>0</v>
      </c>
      <c r="AP245">
        <v>159</v>
      </c>
      <c r="AU245" s="77">
        <f>AU244+1</f>
        <v>242</v>
      </c>
      <c r="AV245">
        <v>242</v>
      </c>
    </row>
    <row r="246" spans="1:49" ht="13.7" customHeight="1">
      <c r="A246" s="77">
        <v>243</v>
      </c>
      <c r="B246" s="7"/>
      <c r="C246" s="12"/>
      <c r="D246" s="13"/>
      <c r="E246" s="14"/>
      <c r="F246" s="77"/>
      <c r="G246" s="77"/>
      <c r="H246" s="77"/>
      <c r="I246" s="77">
        <f t="shared" si="30"/>
        <v>0</v>
      </c>
      <c r="J246" s="77"/>
      <c r="K246" s="77"/>
      <c r="L246" s="77"/>
      <c r="M246" s="77">
        <f t="shared" si="31"/>
        <v>0</v>
      </c>
      <c r="N246" s="77"/>
      <c r="O246" s="77"/>
      <c r="P246" s="77"/>
      <c r="Q246" s="77">
        <f t="shared" si="32"/>
        <v>0</v>
      </c>
      <c r="R246" s="77"/>
      <c r="S246" s="77"/>
      <c r="T246" s="77"/>
      <c r="U246" s="77">
        <f t="shared" si="33"/>
        <v>0</v>
      </c>
      <c r="V246" s="77"/>
      <c r="W246" s="77"/>
      <c r="X246" s="77"/>
      <c r="Y246" s="77">
        <f t="shared" si="34"/>
        <v>0</v>
      </c>
      <c r="Z246" s="77"/>
      <c r="AA246" s="77"/>
      <c r="AB246" s="77"/>
      <c r="AC246" s="77">
        <f t="shared" si="35"/>
        <v>0</v>
      </c>
      <c r="AD246" s="77">
        <f t="shared" si="36"/>
        <v>0</v>
      </c>
      <c r="AE246" s="77">
        <f t="shared" si="37"/>
        <v>0</v>
      </c>
      <c r="AF246" s="77">
        <f t="array" ref="AF246">1+COUNTIF($AD$4:$AD$403,"&gt;"&amp;AD246)+SUM(IF($AD$4:$AD$403=AD246,IF($AN$4:$AN$403&gt;AN246,1,0),0))+SUM(IF($AD$4:$AD$403=AD246,IF($AN$4:$AN$403=AN246,IF($AE$4:$AE$403&lt;AE246,1,0),0),0))+SUM(IF($AD$4:$AD$403=AD246,IF($AN$4:$AN$403=AN246,IF($AE$4:$AE$403=AE246,IF($AP$4:$AP$403&gt;AP246,1,0),0),0),0))</f>
        <v>243</v>
      </c>
      <c r="AG246" s="1">
        <v>243</v>
      </c>
      <c r="AH246" s="1">
        <f>AD246+AD247</f>
        <v>0</v>
      </c>
      <c r="AI246" s="1">
        <f>AN246+AN247</f>
        <v>0</v>
      </c>
      <c r="AJ246" s="1">
        <f>AE246+AE247</f>
        <v>0</v>
      </c>
      <c r="AK246" s="11">
        <f t="array" ref="AK246">1+(SUM(IF($AH$4:$AH$403&gt;AH246,1,0))+SUM(IF($AH$4:$AH$403=AH246,IF($AI$4:$AI$403&gt;AI246,1,0),0))+SUM(IF($AH$4:$AH$403=AH246,IF($AI$4:$AI$403=AI246,IF($AJ$4:$AJ$403&lt;AJ246,1,0),0),0))+SUM(IF($AH$4:$AH$403=AH246,IF($AI$4:$AI$403=AI246,IF($AJ$4:$AJ$403=AJ246,IF($AQ$4:$AQ$403&gt;AQ246,1,0),0),0),0)))*2</f>
        <v>243</v>
      </c>
      <c r="AL246" s="1">
        <v>243</v>
      </c>
      <c r="AM246" s="77"/>
      <c r="AN246" s="77">
        <f t="shared" si="38"/>
        <v>0</v>
      </c>
      <c r="AO246" s="77">
        <f t="shared" si="39"/>
        <v>0</v>
      </c>
      <c r="AP246">
        <v>158</v>
      </c>
      <c r="AQ246">
        <v>158</v>
      </c>
      <c r="AU246" s="77">
        <f>AU244+2</f>
        <v>243</v>
      </c>
      <c r="AV246">
        <v>243</v>
      </c>
    </row>
    <row r="247" spans="1:49" ht="13.7" customHeight="1">
      <c r="A247" s="77">
        <v>244</v>
      </c>
      <c r="B247" s="7"/>
      <c r="C247" s="15"/>
      <c r="D247" s="16"/>
      <c r="E247" s="14"/>
      <c r="F247" s="77"/>
      <c r="G247" s="77"/>
      <c r="H247" s="77"/>
      <c r="I247" s="77">
        <f t="shared" si="30"/>
        <v>0</v>
      </c>
      <c r="J247" s="77"/>
      <c r="K247" s="77"/>
      <c r="L247" s="77"/>
      <c r="M247" s="77">
        <f t="shared" si="31"/>
        <v>0</v>
      </c>
      <c r="N247" s="77"/>
      <c r="O247" s="77"/>
      <c r="P247" s="77"/>
      <c r="Q247" s="77">
        <f t="shared" si="32"/>
        <v>0</v>
      </c>
      <c r="R247" s="77"/>
      <c r="S247" s="77"/>
      <c r="T247" s="77"/>
      <c r="U247" s="77">
        <f t="shared" si="33"/>
        <v>0</v>
      </c>
      <c r="V247" s="77"/>
      <c r="W247" s="77"/>
      <c r="X247" s="77"/>
      <c r="Y247" s="77">
        <f t="shared" si="34"/>
        <v>0</v>
      </c>
      <c r="Z247" s="77"/>
      <c r="AA247" s="77"/>
      <c r="AB247" s="77"/>
      <c r="AC247" s="77">
        <f t="shared" si="35"/>
        <v>0</v>
      </c>
      <c r="AD247" s="77">
        <f t="shared" si="36"/>
        <v>0</v>
      </c>
      <c r="AE247" s="77">
        <f t="shared" si="37"/>
        <v>0</v>
      </c>
      <c r="AF247" s="77">
        <f t="array" ref="AF247">1+COUNTIF($AD$4:$AD$403,"&gt;"&amp;AD247)+SUM(IF($AD$4:$AD$403=AD247,IF($AN$4:$AN$403&gt;AN247,1,0),0))+SUM(IF($AD$4:$AD$403=AD247,IF($AN$4:$AN$403=AN247,IF($AE$4:$AE$403&lt;AE247,1,0),0),0))+SUM(IF($AD$4:$AD$403=AD247,IF($AN$4:$AN$403=AN247,IF($AE$4:$AE$403=AE247,IF($AP$4:$AP$403&gt;AP247,1,0),0),0),0))</f>
        <v>244</v>
      </c>
      <c r="AG247" s="1">
        <v>244</v>
      </c>
      <c r="AK247" s="77">
        <f>AK246+1</f>
        <v>244</v>
      </c>
      <c r="AL247" s="1">
        <v>244</v>
      </c>
      <c r="AM247" s="77"/>
      <c r="AN247" s="77">
        <f t="shared" si="38"/>
        <v>0</v>
      </c>
      <c r="AO247" s="77">
        <f t="shared" si="39"/>
        <v>0</v>
      </c>
      <c r="AP247">
        <v>157</v>
      </c>
      <c r="AU247" s="77">
        <f>AU244+3</f>
        <v>244</v>
      </c>
      <c r="AV247">
        <v>244</v>
      </c>
    </row>
    <row r="248" spans="1:49" ht="13.7" customHeight="1">
      <c r="A248" s="77">
        <v>245</v>
      </c>
      <c r="B248" s="7"/>
      <c r="C248" s="12"/>
      <c r="D248" s="13"/>
      <c r="E248" s="14"/>
      <c r="F248" s="77"/>
      <c r="G248" s="77"/>
      <c r="H248" s="77"/>
      <c r="I248" s="77">
        <f t="shared" si="30"/>
        <v>0</v>
      </c>
      <c r="J248" s="77"/>
      <c r="K248" s="77"/>
      <c r="L248" s="77"/>
      <c r="M248" s="77">
        <f t="shared" si="31"/>
        <v>0</v>
      </c>
      <c r="N248" s="77"/>
      <c r="O248" s="77"/>
      <c r="P248" s="77"/>
      <c r="Q248" s="77">
        <f t="shared" si="32"/>
        <v>0</v>
      </c>
      <c r="R248" s="77"/>
      <c r="S248" s="77"/>
      <c r="T248" s="77"/>
      <c r="U248" s="77">
        <f t="shared" si="33"/>
        <v>0</v>
      </c>
      <c r="V248" s="77"/>
      <c r="W248" s="77"/>
      <c r="X248" s="77"/>
      <c r="Y248" s="77">
        <f t="shared" si="34"/>
        <v>0</v>
      </c>
      <c r="Z248" s="77"/>
      <c r="AA248" s="77"/>
      <c r="AB248" s="77"/>
      <c r="AC248" s="77">
        <f t="shared" si="35"/>
        <v>0</v>
      </c>
      <c r="AD248" s="77">
        <f t="shared" si="36"/>
        <v>0</v>
      </c>
      <c r="AE248" s="77">
        <f t="shared" si="37"/>
        <v>0</v>
      </c>
      <c r="AF248" s="77">
        <f t="array" ref="AF248">1+COUNTIF($AD$4:$AD$403,"&gt;"&amp;AD248)+SUM(IF($AD$4:$AD$403=AD248,IF($AN$4:$AN$403&gt;AN248,1,0),0))+SUM(IF($AD$4:$AD$403=AD248,IF($AN$4:$AN$403=AN248,IF($AE$4:$AE$403&lt;AE248,1,0),0),0))+SUM(IF($AD$4:$AD$403=AD248,IF($AN$4:$AN$403=AN248,IF($AE$4:$AE$403=AE248,IF($AP$4:$AP$403&gt;AP248,1,0),0),0),0))</f>
        <v>245</v>
      </c>
      <c r="AG248" s="1">
        <v>245</v>
      </c>
      <c r="AH248" s="1">
        <f>AD248+AD249</f>
        <v>0</v>
      </c>
      <c r="AI248" s="1">
        <f>AN248+AN249</f>
        <v>0</v>
      </c>
      <c r="AJ248" s="1">
        <f>AE248+AE249</f>
        <v>0</v>
      </c>
      <c r="AK248" s="11">
        <f t="array" ref="AK248">1+(SUM(IF($AH$4:$AH$403&gt;AH248,1,0))+SUM(IF($AH$4:$AH$403=AH248,IF($AI$4:$AI$403&gt;AI248,1,0),0))+SUM(IF($AH$4:$AH$403=AH248,IF($AI$4:$AI$403=AI248,IF($AJ$4:$AJ$403&lt;AJ248,1,0),0),0))+SUM(IF($AH$4:$AH$403=AH248,IF($AI$4:$AI$403=AI248,IF($AJ$4:$AJ$403=AJ248,IF($AQ$4:$AQ$403&gt;AQ248,1,0),0),0),0)))*2</f>
        <v>245</v>
      </c>
      <c r="AL248" s="1">
        <v>245</v>
      </c>
      <c r="AM248" s="77"/>
      <c r="AN248" s="77">
        <f t="shared" si="38"/>
        <v>0</v>
      </c>
      <c r="AO248" s="77">
        <f t="shared" si="39"/>
        <v>0</v>
      </c>
      <c r="AP248">
        <v>156</v>
      </c>
      <c r="AQ248">
        <v>156</v>
      </c>
      <c r="AR248">
        <f>AD248+AD249+AD250+AD251</f>
        <v>0</v>
      </c>
      <c r="AS248">
        <f>AN248+AN249+AN250+AN251</f>
        <v>0</v>
      </c>
      <c r="AT248">
        <f>AE248+AE249+AE250+AE251</f>
        <v>0</v>
      </c>
      <c r="AU248" s="77">
        <f t="array" ref="AU248">1+(SUM(IF($AR$4:$AR$403&gt;AR248,1,0))+SUM(IF($AR$4:$AR$403=AR248,IF($AS$4:$AS$403&gt;AS248,1,0),0))+SUM(IF($AR$4:$AR$403=AR248,IF($AS$4:$AS$403=AS248,IF($AT$4:$AT$403&lt;AT248,1,0),0),0))+SUM(IF($AR$4:$AR$403=AR248,IF($AS$4:$AS$403=AS248,IF($AT$4:$AT$403=AT248,IF($AW$4:$AW$403&gt;AW248,1,0),0),0),0)))*4</f>
        <v>245</v>
      </c>
      <c r="AV248">
        <v>245</v>
      </c>
      <c r="AW248">
        <f>AP248</f>
        <v>156</v>
      </c>
    </row>
    <row r="249" spans="1:49" ht="13.7" customHeight="1">
      <c r="A249" s="77">
        <v>246</v>
      </c>
      <c r="B249" s="7"/>
      <c r="C249" s="15"/>
      <c r="D249" s="16"/>
      <c r="E249" s="14"/>
      <c r="F249" s="77"/>
      <c r="G249" s="77"/>
      <c r="H249" s="77"/>
      <c r="I249" s="77">
        <f t="shared" si="30"/>
        <v>0</v>
      </c>
      <c r="J249" s="77"/>
      <c r="K249" s="77"/>
      <c r="L249" s="77"/>
      <c r="M249" s="77">
        <f t="shared" si="31"/>
        <v>0</v>
      </c>
      <c r="N249" s="77"/>
      <c r="O249" s="77"/>
      <c r="P249" s="77"/>
      <c r="Q249" s="77">
        <f t="shared" si="32"/>
        <v>0</v>
      </c>
      <c r="R249" s="77"/>
      <c r="S249" s="77"/>
      <c r="T249" s="77"/>
      <c r="U249" s="77">
        <f t="shared" si="33"/>
        <v>0</v>
      </c>
      <c r="V249" s="77"/>
      <c r="W249" s="77"/>
      <c r="X249" s="77"/>
      <c r="Y249" s="77">
        <f t="shared" si="34"/>
        <v>0</v>
      </c>
      <c r="Z249" s="77"/>
      <c r="AA249" s="77"/>
      <c r="AB249" s="77"/>
      <c r="AC249" s="77">
        <f t="shared" si="35"/>
        <v>0</v>
      </c>
      <c r="AD249" s="77">
        <f t="shared" si="36"/>
        <v>0</v>
      </c>
      <c r="AE249" s="77">
        <f t="shared" si="37"/>
        <v>0</v>
      </c>
      <c r="AF249" s="77">
        <f t="array" ref="AF249">1+COUNTIF($AD$4:$AD$403,"&gt;"&amp;AD249)+SUM(IF($AD$4:$AD$403=AD249,IF($AN$4:$AN$403&gt;AN249,1,0),0))+SUM(IF($AD$4:$AD$403=AD249,IF($AN$4:$AN$403=AN249,IF($AE$4:$AE$403&lt;AE249,1,0),0),0))+SUM(IF($AD$4:$AD$403=AD249,IF($AN$4:$AN$403=AN249,IF($AE$4:$AE$403=AE249,IF($AP$4:$AP$403&gt;AP249,1,0),0),0),0))</f>
        <v>246</v>
      </c>
      <c r="AG249" s="1">
        <v>246</v>
      </c>
      <c r="AK249" s="77">
        <f>AK248+1</f>
        <v>246</v>
      </c>
      <c r="AL249" s="1">
        <v>246</v>
      </c>
      <c r="AM249" s="77"/>
      <c r="AN249" s="77">
        <f t="shared" si="38"/>
        <v>0</v>
      </c>
      <c r="AO249" s="77">
        <f t="shared" si="39"/>
        <v>0</v>
      </c>
      <c r="AP249">
        <v>155</v>
      </c>
      <c r="AU249" s="77">
        <f>AU248+1</f>
        <v>246</v>
      </c>
      <c r="AV249">
        <v>246</v>
      </c>
    </row>
    <row r="250" spans="1:49" ht="13.7" customHeight="1">
      <c r="A250" s="77">
        <v>247</v>
      </c>
      <c r="B250" s="7"/>
      <c r="C250" s="12"/>
      <c r="D250" s="13"/>
      <c r="E250" s="14"/>
      <c r="F250" s="77"/>
      <c r="G250" s="77"/>
      <c r="H250" s="77"/>
      <c r="I250" s="77">
        <f t="shared" si="30"/>
        <v>0</v>
      </c>
      <c r="J250" s="77"/>
      <c r="K250" s="77"/>
      <c r="L250" s="77"/>
      <c r="M250" s="77">
        <f t="shared" si="31"/>
        <v>0</v>
      </c>
      <c r="N250" s="77"/>
      <c r="O250" s="77"/>
      <c r="P250" s="77"/>
      <c r="Q250" s="77">
        <f t="shared" si="32"/>
        <v>0</v>
      </c>
      <c r="R250" s="77"/>
      <c r="S250" s="77"/>
      <c r="T250" s="77"/>
      <c r="U250" s="77">
        <f t="shared" si="33"/>
        <v>0</v>
      </c>
      <c r="V250" s="77"/>
      <c r="W250" s="77"/>
      <c r="X250" s="77"/>
      <c r="Y250" s="77">
        <f t="shared" si="34"/>
        <v>0</v>
      </c>
      <c r="Z250" s="77"/>
      <c r="AA250" s="77"/>
      <c r="AB250" s="77"/>
      <c r="AC250" s="77">
        <f t="shared" si="35"/>
        <v>0</v>
      </c>
      <c r="AD250" s="77">
        <f t="shared" si="36"/>
        <v>0</v>
      </c>
      <c r="AE250" s="77">
        <f t="shared" si="37"/>
        <v>0</v>
      </c>
      <c r="AF250" s="77">
        <f t="array" ref="AF250">1+COUNTIF($AD$4:$AD$403,"&gt;"&amp;AD250)+SUM(IF($AD$4:$AD$403=AD250,IF($AN$4:$AN$403&gt;AN250,1,0),0))+SUM(IF($AD$4:$AD$403=AD250,IF($AN$4:$AN$403=AN250,IF($AE$4:$AE$403&lt;AE250,1,0),0),0))+SUM(IF($AD$4:$AD$403=AD250,IF($AN$4:$AN$403=AN250,IF($AE$4:$AE$403=AE250,IF($AP$4:$AP$403&gt;AP250,1,0),0),0),0))</f>
        <v>247</v>
      </c>
      <c r="AG250" s="1">
        <v>247</v>
      </c>
      <c r="AH250" s="1">
        <f>AD250+AD251</f>
        <v>0</v>
      </c>
      <c r="AI250" s="1">
        <f>AN250+AN251</f>
        <v>0</v>
      </c>
      <c r="AJ250" s="1">
        <f>AE250+AE251</f>
        <v>0</v>
      </c>
      <c r="AK250" s="11">
        <f t="array" ref="AK250">1+(SUM(IF($AH$4:$AH$403&gt;AH250,1,0))+SUM(IF($AH$4:$AH$403=AH250,IF($AI$4:$AI$403&gt;AI250,1,0),0))+SUM(IF($AH$4:$AH$403=AH250,IF($AI$4:$AI$403=AI250,IF($AJ$4:$AJ$403&lt;AJ250,1,0),0),0))+SUM(IF($AH$4:$AH$403=AH250,IF($AI$4:$AI$403=AI250,IF($AJ$4:$AJ$403=AJ250,IF($AQ$4:$AQ$403&gt;AQ250,1,0),0),0),0)))*2</f>
        <v>247</v>
      </c>
      <c r="AL250" s="1">
        <v>247</v>
      </c>
      <c r="AM250" s="77"/>
      <c r="AN250" s="77">
        <f t="shared" si="38"/>
        <v>0</v>
      </c>
      <c r="AO250" s="77">
        <f t="shared" si="39"/>
        <v>0</v>
      </c>
      <c r="AP250">
        <v>154</v>
      </c>
      <c r="AQ250">
        <v>154</v>
      </c>
      <c r="AU250" s="77">
        <f>AU248+2</f>
        <v>247</v>
      </c>
      <c r="AV250">
        <v>247</v>
      </c>
    </row>
    <row r="251" spans="1:49" ht="13.7" customHeight="1">
      <c r="A251" s="77">
        <v>248</v>
      </c>
      <c r="B251" s="7"/>
      <c r="C251" s="15"/>
      <c r="D251" s="16"/>
      <c r="E251" s="14"/>
      <c r="F251" s="77"/>
      <c r="G251" s="77"/>
      <c r="H251" s="77"/>
      <c r="I251" s="77">
        <f t="shared" si="30"/>
        <v>0</v>
      </c>
      <c r="J251" s="77"/>
      <c r="K251" s="77"/>
      <c r="L251" s="77"/>
      <c r="M251" s="77">
        <f t="shared" si="31"/>
        <v>0</v>
      </c>
      <c r="N251" s="77"/>
      <c r="O251" s="77"/>
      <c r="P251" s="77"/>
      <c r="Q251" s="77">
        <f t="shared" si="32"/>
        <v>0</v>
      </c>
      <c r="R251" s="77"/>
      <c r="S251" s="77"/>
      <c r="T251" s="77"/>
      <c r="U251" s="77">
        <f t="shared" si="33"/>
        <v>0</v>
      </c>
      <c r="V251" s="77"/>
      <c r="W251" s="77"/>
      <c r="X251" s="77"/>
      <c r="Y251" s="77">
        <f t="shared" si="34"/>
        <v>0</v>
      </c>
      <c r="Z251" s="77"/>
      <c r="AA251" s="77"/>
      <c r="AB251" s="77"/>
      <c r="AC251" s="77">
        <f t="shared" si="35"/>
        <v>0</v>
      </c>
      <c r="AD251" s="77">
        <f t="shared" si="36"/>
        <v>0</v>
      </c>
      <c r="AE251" s="77">
        <f t="shared" si="37"/>
        <v>0</v>
      </c>
      <c r="AF251" s="77">
        <f t="array" ref="AF251">1+COUNTIF($AD$4:$AD$403,"&gt;"&amp;AD251)+SUM(IF($AD$4:$AD$403=AD251,IF($AN$4:$AN$403&gt;AN251,1,0),0))+SUM(IF($AD$4:$AD$403=AD251,IF($AN$4:$AN$403=AN251,IF($AE$4:$AE$403&lt;AE251,1,0),0),0))+SUM(IF($AD$4:$AD$403=AD251,IF($AN$4:$AN$403=AN251,IF($AE$4:$AE$403=AE251,IF($AP$4:$AP$403&gt;AP251,1,0),0),0),0))</f>
        <v>248</v>
      </c>
      <c r="AG251" s="1">
        <v>248</v>
      </c>
      <c r="AK251" s="77">
        <f>AK250+1</f>
        <v>248</v>
      </c>
      <c r="AL251" s="1">
        <v>248</v>
      </c>
      <c r="AM251" s="77"/>
      <c r="AN251" s="77">
        <f t="shared" si="38"/>
        <v>0</v>
      </c>
      <c r="AO251" s="77">
        <f t="shared" si="39"/>
        <v>0</v>
      </c>
      <c r="AP251">
        <v>153</v>
      </c>
      <c r="AU251" s="77">
        <f>AU248+3</f>
        <v>248</v>
      </c>
      <c r="AV251">
        <v>248</v>
      </c>
    </row>
    <row r="252" spans="1:49" ht="13.7" customHeight="1">
      <c r="A252" s="77">
        <v>249</v>
      </c>
      <c r="B252" s="7"/>
      <c r="C252" s="12"/>
      <c r="D252" s="13"/>
      <c r="E252" s="14"/>
      <c r="F252" s="77"/>
      <c r="G252" s="77"/>
      <c r="H252" s="77"/>
      <c r="I252" s="77">
        <f t="shared" si="30"/>
        <v>0</v>
      </c>
      <c r="J252" s="77"/>
      <c r="K252" s="77"/>
      <c r="L252" s="77"/>
      <c r="M252" s="77">
        <f t="shared" si="31"/>
        <v>0</v>
      </c>
      <c r="N252" s="77"/>
      <c r="O252" s="77"/>
      <c r="P252" s="77"/>
      <c r="Q252" s="77">
        <f t="shared" si="32"/>
        <v>0</v>
      </c>
      <c r="R252" s="77"/>
      <c r="S252" s="77"/>
      <c r="T252" s="77"/>
      <c r="U252" s="77">
        <f t="shared" si="33"/>
        <v>0</v>
      </c>
      <c r="V252" s="77"/>
      <c r="W252" s="77"/>
      <c r="X252" s="77"/>
      <c r="Y252" s="77">
        <f t="shared" si="34"/>
        <v>0</v>
      </c>
      <c r="Z252" s="77"/>
      <c r="AA252" s="77"/>
      <c r="AB252" s="77"/>
      <c r="AC252" s="77">
        <f t="shared" si="35"/>
        <v>0</v>
      </c>
      <c r="AD252" s="77">
        <f t="shared" si="36"/>
        <v>0</v>
      </c>
      <c r="AE252" s="77">
        <f t="shared" si="37"/>
        <v>0</v>
      </c>
      <c r="AF252" s="77">
        <f t="array" ref="AF252">1+COUNTIF($AD$4:$AD$403,"&gt;"&amp;AD252)+SUM(IF($AD$4:$AD$403=AD252,IF($AN$4:$AN$403&gt;AN252,1,0),0))+SUM(IF($AD$4:$AD$403=AD252,IF($AN$4:$AN$403=AN252,IF($AE$4:$AE$403&lt;AE252,1,0),0),0))+SUM(IF($AD$4:$AD$403=AD252,IF($AN$4:$AN$403=AN252,IF($AE$4:$AE$403=AE252,IF($AP$4:$AP$403&gt;AP252,1,0),0),0),0))</f>
        <v>249</v>
      </c>
      <c r="AG252" s="1">
        <v>249</v>
      </c>
      <c r="AH252" s="1">
        <f>AD252+AD253</f>
        <v>0</v>
      </c>
      <c r="AI252" s="1">
        <f>AN252+AN253</f>
        <v>0</v>
      </c>
      <c r="AJ252" s="1">
        <f>AE252+AE253</f>
        <v>0</v>
      </c>
      <c r="AK252" s="11">
        <f t="array" ref="AK252">1+(SUM(IF($AH$4:$AH$403&gt;AH252,1,0))+SUM(IF($AH$4:$AH$403=AH252,IF($AI$4:$AI$403&gt;AI252,1,0),0))+SUM(IF($AH$4:$AH$403=AH252,IF($AI$4:$AI$403=AI252,IF($AJ$4:$AJ$403&lt;AJ252,1,0),0),0))+SUM(IF($AH$4:$AH$403=AH252,IF($AI$4:$AI$403=AI252,IF($AJ$4:$AJ$403=AJ252,IF($AQ$4:$AQ$403&gt;AQ252,1,0),0),0),0)))*2</f>
        <v>249</v>
      </c>
      <c r="AL252" s="1">
        <v>249</v>
      </c>
      <c r="AM252" s="77"/>
      <c r="AN252" s="77">
        <f t="shared" si="38"/>
        <v>0</v>
      </c>
      <c r="AO252" s="77">
        <f t="shared" si="39"/>
        <v>0</v>
      </c>
      <c r="AP252">
        <v>152</v>
      </c>
      <c r="AQ252">
        <v>152</v>
      </c>
      <c r="AR252">
        <f>AD252+AD253+AD254+AD255</f>
        <v>0</v>
      </c>
      <c r="AS252">
        <f>AN252+AN253+AN254+AN255</f>
        <v>0</v>
      </c>
      <c r="AT252">
        <f>AE252+AE253+AE254+AE255</f>
        <v>0</v>
      </c>
      <c r="AU252" s="77">
        <f t="array" ref="AU252">1+(SUM(IF($AR$4:$AR$403&gt;AR252,1,0))+SUM(IF($AR$4:$AR$403=AR252,IF($AS$4:$AS$403&gt;AS252,1,0),0))+SUM(IF($AR$4:$AR$403=AR252,IF($AS$4:$AS$403=AS252,IF($AT$4:$AT$403&lt;AT252,1,0),0),0))+SUM(IF($AR$4:$AR$403=AR252,IF($AS$4:$AS$403=AS252,IF($AT$4:$AT$403=AT252,IF($AW$4:$AW$403&gt;AW252,1,0),0),0),0)))*4</f>
        <v>249</v>
      </c>
      <c r="AV252">
        <v>249</v>
      </c>
      <c r="AW252">
        <f>AP252</f>
        <v>152</v>
      </c>
    </row>
    <row r="253" spans="1:49" ht="13.7" customHeight="1">
      <c r="A253" s="77">
        <v>250</v>
      </c>
      <c r="B253" s="7"/>
      <c r="C253" s="15"/>
      <c r="D253" s="16"/>
      <c r="E253" s="14"/>
      <c r="F253" s="77"/>
      <c r="G253" s="77"/>
      <c r="H253" s="77"/>
      <c r="I253" s="77">
        <f t="shared" si="30"/>
        <v>0</v>
      </c>
      <c r="J253" s="77"/>
      <c r="K253" s="77"/>
      <c r="L253" s="77"/>
      <c r="M253" s="77">
        <f t="shared" si="31"/>
        <v>0</v>
      </c>
      <c r="N253" s="77"/>
      <c r="O253" s="77"/>
      <c r="P253" s="77"/>
      <c r="Q253" s="77">
        <f t="shared" si="32"/>
        <v>0</v>
      </c>
      <c r="R253" s="77"/>
      <c r="S253" s="77"/>
      <c r="T253" s="77"/>
      <c r="U253" s="77">
        <f t="shared" si="33"/>
        <v>0</v>
      </c>
      <c r="V253" s="77"/>
      <c r="W253" s="77"/>
      <c r="X253" s="77"/>
      <c r="Y253" s="77">
        <f t="shared" si="34"/>
        <v>0</v>
      </c>
      <c r="Z253" s="77"/>
      <c r="AA253" s="77"/>
      <c r="AB253" s="77"/>
      <c r="AC253" s="77">
        <f t="shared" si="35"/>
        <v>0</v>
      </c>
      <c r="AD253" s="77">
        <f t="shared" si="36"/>
        <v>0</v>
      </c>
      <c r="AE253" s="77">
        <f t="shared" si="37"/>
        <v>0</v>
      </c>
      <c r="AF253" s="77">
        <f t="array" ref="AF253">1+COUNTIF($AD$4:$AD$403,"&gt;"&amp;AD253)+SUM(IF($AD$4:$AD$403=AD253,IF($AN$4:$AN$403&gt;AN253,1,0),0))+SUM(IF($AD$4:$AD$403=AD253,IF($AN$4:$AN$403=AN253,IF($AE$4:$AE$403&lt;AE253,1,0),0),0))+SUM(IF($AD$4:$AD$403=AD253,IF($AN$4:$AN$403=AN253,IF($AE$4:$AE$403=AE253,IF($AP$4:$AP$403&gt;AP253,1,0),0),0),0))</f>
        <v>250</v>
      </c>
      <c r="AG253" s="1">
        <v>250</v>
      </c>
      <c r="AK253" s="77">
        <f>AK252+1</f>
        <v>250</v>
      </c>
      <c r="AL253" s="1">
        <v>250</v>
      </c>
      <c r="AM253" s="77"/>
      <c r="AN253" s="77">
        <f t="shared" si="38"/>
        <v>0</v>
      </c>
      <c r="AO253" s="77">
        <f t="shared" si="39"/>
        <v>0</v>
      </c>
      <c r="AP253">
        <v>151</v>
      </c>
      <c r="AU253" s="77">
        <f>AU252+1</f>
        <v>250</v>
      </c>
      <c r="AV253">
        <v>250</v>
      </c>
    </row>
    <row r="254" spans="1:49" ht="15" customHeight="1">
      <c r="A254" s="77">
        <v>251</v>
      </c>
      <c r="B254" s="7"/>
      <c r="C254" s="15"/>
      <c r="D254" s="16"/>
      <c r="E254" s="14"/>
      <c r="F254" s="77"/>
      <c r="G254" s="77"/>
      <c r="H254" s="77"/>
      <c r="I254" s="77">
        <f t="shared" si="30"/>
        <v>0</v>
      </c>
      <c r="J254" s="77"/>
      <c r="K254" s="77"/>
      <c r="L254" s="77"/>
      <c r="M254" s="77">
        <f t="shared" si="31"/>
        <v>0</v>
      </c>
      <c r="N254" s="77"/>
      <c r="O254" s="77"/>
      <c r="P254" s="77"/>
      <c r="Q254" s="77">
        <f t="shared" si="32"/>
        <v>0</v>
      </c>
      <c r="R254" s="77"/>
      <c r="S254" s="77"/>
      <c r="T254" s="77"/>
      <c r="U254" s="77">
        <f t="shared" si="33"/>
        <v>0</v>
      </c>
      <c r="V254" s="77"/>
      <c r="W254" s="77"/>
      <c r="X254" s="77"/>
      <c r="Y254" s="77">
        <f t="shared" si="34"/>
        <v>0</v>
      </c>
      <c r="Z254" s="77"/>
      <c r="AA254" s="77"/>
      <c r="AB254" s="77"/>
      <c r="AC254" s="77">
        <f t="shared" si="35"/>
        <v>0</v>
      </c>
      <c r="AD254" s="77">
        <f t="shared" si="36"/>
        <v>0</v>
      </c>
      <c r="AE254" s="77">
        <f t="shared" si="37"/>
        <v>0</v>
      </c>
      <c r="AF254" s="77">
        <f t="array" ref="AF254">1+COUNTIF($AD$4:$AD$403,"&gt;"&amp;AD254)+SUM(IF($AD$4:$AD$403=AD254,IF($AN$4:$AN$403&gt;AN254,1,0),0))+SUM(IF($AD$4:$AD$403=AD254,IF($AN$4:$AN$403=AN254,IF($AE$4:$AE$403&lt;AE254,1,0),0),0))+SUM(IF($AD$4:$AD$403=AD254,IF($AN$4:$AN$403=AN254,IF($AE$4:$AE$403=AE254,IF($AP$4:$AP$403&gt;AP254,1,0),0),0),0))</f>
        <v>251</v>
      </c>
      <c r="AG254" s="1">
        <v>251</v>
      </c>
      <c r="AH254" s="1">
        <f>AD254+AD255</f>
        <v>0</v>
      </c>
      <c r="AI254" s="1">
        <f>AN254+AN255</f>
        <v>0</v>
      </c>
      <c r="AJ254" s="1">
        <f>AE254+AE255</f>
        <v>0</v>
      </c>
      <c r="AK254" s="11">
        <f t="array" ref="AK254">1+(SUM(IF($AH$4:$AH$403&gt;AH254,1,0))+SUM(IF($AH$4:$AH$403=AH254,IF($AI$4:$AI$403&gt;AI254,1,0),0))+SUM(IF($AH$4:$AH$403=AH254,IF($AI$4:$AI$403=AI254,IF($AJ$4:$AJ$403&lt;AJ254,1,0),0),0))+SUM(IF($AH$4:$AH$403=AH254,IF($AI$4:$AI$403=AI254,IF($AJ$4:$AJ$403=AJ254,IF($AQ$4:$AQ$403&gt;AQ254,1,0),0),0),0)))*2</f>
        <v>251</v>
      </c>
      <c r="AL254" s="1">
        <v>251</v>
      </c>
      <c r="AM254" s="77"/>
      <c r="AN254" s="77">
        <f t="shared" si="38"/>
        <v>0</v>
      </c>
      <c r="AO254" s="77">
        <f t="shared" si="39"/>
        <v>0</v>
      </c>
      <c r="AP254">
        <v>150</v>
      </c>
      <c r="AQ254">
        <v>150</v>
      </c>
      <c r="AU254" s="77">
        <f>AU252+2</f>
        <v>251</v>
      </c>
      <c r="AV254">
        <v>251</v>
      </c>
    </row>
    <row r="255" spans="1:49" ht="15" customHeight="1">
      <c r="A255" s="77">
        <v>252</v>
      </c>
      <c r="B255" s="7"/>
      <c r="C255" s="15"/>
      <c r="D255" s="16"/>
      <c r="E255" s="14"/>
      <c r="F255" s="77"/>
      <c r="G255" s="77"/>
      <c r="H255" s="77"/>
      <c r="I255" s="77">
        <f t="shared" si="30"/>
        <v>0</v>
      </c>
      <c r="J255" s="77"/>
      <c r="K255" s="77"/>
      <c r="L255" s="77"/>
      <c r="M255" s="77">
        <f t="shared" si="31"/>
        <v>0</v>
      </c>
      <c r="N255" s="77"/>
      <c r="O255" s="77"/>
      <c r="P255" s="77"/>
      <c r="Q255" s="77">
        <f t="shared" si="32"/>
        <v>0</v>
      </c>
      <c r="R255" s="77"/>
      <c r="S255" s="77"/>
      <c r="T255" s="77"/>
      <c r="U255" s="77">
        <f t="shared" si="33"/>
        <v>0</v>
      </c>
      <c r="V255" s="77"/>
      <c r="W255" s="77"/>
      <c r="X255" s="77"/>
      <c r="Y255" s="77">
        <f t="shared" si="34"/>
        <v>0</v>
      </c>
      <c r="Z255" s="77"/>
      <c r="AA255" s="77"/>
      <c r="AB255" s="77"/>
      <c r="AC255" s="77">
        <f t="shared" si="35"/>
        <v>0</v>
      </c>
      <c r="AD255" s="77">
        <f t="shared" si="36"/>
        <v>0</v>
      </c>
      <c r="AE255" s="77">
        <f t="shared" si="37"/>
        <v>0</v>
      </c>
      <c r="AF255" s="77">
        <f t="array" ref="AF255">1+COUNTIF($AD$4:$AD$403,"&gt;"&amp;AD255)+SUM(IF($AD$4:$AD$403=AD255,IF($AN$4:$AN$403&gt;AN255,1,0),0))+SUM(IF($AD$4:$AD$403=AD255,IF($AN$4:$AN$403=AN255,IF($AE$4:$AE$403&lt;AE255,1,0),0),0))+SUM(IF($AD$4:$AD$403=AD255,IF($AN$4:$AN$403=AN255,IF($AE$4:$AE$403=AE255,IF($AP$4:$AP$403&gt;AP255,1,0),0),0),0))</f>
        <v>252</v>
      </c>
      <c r="AG255" s="1">
        <v>252</v>
      </c>
      <c r="AK255" s="77">
        <f>AK254+1</f>
        <v>252</v>
      </c>
      <c r="AL255" s="1">
        <v>252</v>
      </c>
      <c r="AM255" s="77"/>
      <c r="AN255" s="77">
        <f t="shared" si="38"/>
        <v>0</v>
      </c>
      <c r="AO255" s="77">
        <f t="shared" si="39"/>
        <v>0</v>
      </c>
      <c r="AP255">
        <v>149</v>
      </c>
      <c r="AU255" s="77">
        <f>AU252+3</f>
        <v>252</v>
      </c>
      <c r="AV255">
        <v>252</v>
      </c>
    </row>
    <row r="256" spans="1:49" ht="15" customHeight="1">
      <c r="A256" s="77">
        <v>253</v>
      </c>
      <c r="B256" s="7"/>
      <c r="C256" s="15"/>
      <c r="D256" s="16"/>
      <c r="E256" s="14"/>
      <c r="F256" s="77"/>
      <c r="G256" s="77"/>
      <c r="H256" s="77"/>
      <c r="I256" s="77">
        <f t="shared" si="30"/>
        <v>0</v>
      </c>
      <c r="J256" s="77"/>
      <c r="K256" s="77"/>
      <c r="L256" s="77"/>
      <c r="M256" s="77">
        <f t="shared" si="31"/>
        <v>0</v>
      </c>
      <c r="N256" s="77"/>
      <c r="O256" s="77"/>
      <c r="P256" s="77"/>
      <c r="Q256" s="77">
        <f t="shared" si="32"/>
        <v>0</v>
      </c>
      <c r="R256" s="77"/>
      <c r="S256" s="77"/>
      <c r="T256" s="77"/>
      <c r="U256" s="77">
        <f t="shared" si="33"/>
        <v>0</v>
      </c>
      <c r="V256" s="77"/>
      <c r="W256" s="77"/>
      <c r="X256" s="77"/>
      <c r="Y256" s="77">
        <f t="shared" si="34"/>
        <v>0</v>
      </c>
      <c r="Z256" s="77"/>
      <c r="AA256" s="77"/>
      <c r="AB256" s="77"/>
      <c r="AC256" s="77">
        <f t="shared" si="35"/>
        <v>0</v>
      </c>
      <c r="AD256" s="77">
        <f t="shared" si="36"/>
        <v>0</v>
      </c>
      <c r="AE256" s="77">
        <f t="shared" si="37"/>
        <v>0</v>
      </c>
      <c r="AF256" s="77">
        <f t="array" ref="AF256">1+COUNTIF($AD$4:$AD$403,"&gt;"&amp;AD256)+SUM(IF($AD$4:$AD$403=AD256,IF($AN$4:$AN$403&gt;AN256,1,0),0))+SUM(IF($AD$4:$AD$403=AD256,IF($AN$4:$AN$403=AN256,IF($AE$4:$AE$403&lt;AE256,1,0),0),0))+SUM(IF($AD$4:$AD$403=AD256,IF($AN$4:$AN$403=AN256,IF($AE$4:$AE$403=AE256,IF($AP$4:$AP$403&gt;AP256,1,0),0),0),0))</f>
        <v>253</v>
      </c>
      <c r="AG256" s="1">
        <v>253</v>
      </c>
      <c r="AH256" s="1">
        <f>AD256+AD257</f>
        <v>0</v>
      </c>
      <c r="AI256" s="1">
        <f>AN256+AN257</f>
        <v>0</v>
      </c>
      <c r="AJ256" s="1">
        <f>AE256+AE257</f>
        <v>0</v>
      </c>
      <c r="AK256" s="11">
        <f t="array" ref="AK256">1+(SUM(IF($AH$4:$AH$403&gt;AH256,1,0))+SUM(IF($AH$4:$AH$403=AH256,IF($AI$4:$AI$403&gt;AI256,1,0),0))+SUM(IF($AH$4:$AH$403=AH256,IF($AI$4:$AI$403=AI256,IF($AJ$4:$AJ$403&lt;AJ256,1,0),0),0))+SUM(IF($AH$4:$AH$403=AH256,IF($AI$4:$AI$403=AI256,IF($AJ$4:$AJ$403=AJ256,IF($AQ$4:$AQ$403&gt;AQ256,1,0),0),0),0)))*2</f>
        <v>253</v>
      </c>
      <c r="AL256" s="1">
        <v>253</v>
      </c>
      <c r="AM256" s="77"/>
      <c r="AN256" s="77">
        <f t="shared" si="38"/>
        <v>0</v>
      </c>
      <c r="AO256" s="77">
        <f t="shared" si="39"/>
        <v>0</v>
      </c>
      <c r="AP256">
        <v>148</v>
      </c>
      <c r="AQ256">
        <v>148</v>
      </c>
      <c r="AR256">
        <f>AD256+AD257+AD258+AD259</f>
        <v>0</v>
      </c>
      <c r="AS256">
        <f>AN256+AN257+AN258+AN259</f>
        <v>0</v>
      </c>
      <c r="AT256">
        <f>AE256+AE257+AE258+AE259</f>
        <v>0</v>
      </c>
      <c r="AU256" s="77">
        <f t="array" ref="AU256">1+(SUM(IF($AR$4:$AR$403&gt;AR256,1,0))+SUM(IF($AR$4:$AR$403=AR256,IF($AS$4:$AS$403&gt;AS256,1,0),0))+SUM(IF($AR$4:$AR$403=AR256,IF($AS$4:$AS$403=AS256,IF($AT$4:$AT$403&lt;AT256,1,0),0),0))+SUM(IF($AR$4:$AR$403=AR256,IF($AS$4:$AS$403=AS256,IF($AT$4:$AT$403=AT256,IF($AW$4:$AW$403&gt;AW256,1,0),0),0),0)))*4</f>
        <v>253</v>
      </c>
      <c r="AV256">
        <v>253</v>
      </c>
      <c r="AW256">
        <f>AP256</f>
        <v>148</v>
      </c>
    </row>
    <row r="257" spans="1:49" ht="15" customHeight="1">
      <c r="A257" s="77">
        <v>254</v>
      </c>
      <c r="B257" s="7"/>
      <c r="C257" s="15"/>
      <c r="D257" s="16"/>
      <c r="E257" s="14"/>
      <c r="F257" s="77"/>
      <c r="G257" s="77"/>
      <c r="H257" s="77"/>
      <c r="I257" s="77">
        <f t="shared" si="30"/>
        <v>0</v>
      </c>
      <c r="J257" s="77"/>
      <c r="K257" s="77"/>
      <c r="L257" s="77"/>
      <c r="M257" s="77">
        <f t="shared" si="31"/>
        <v>0</v>
      </c>
      <c r="N257" s="77"/>
      <c r="O257" s="77"/>
      <c r="P257" s="77"/>
      <c r="Q257" s="77">
        <f t="shared" si="32"/>
        <v>0</v>
      </c>
      <c r="R257" s="77"/>
      <c r="S257" s="77"/>
      <c r="T257" s="77"/>
      <c r="U257" s="77">
        <f t="shared" si="33"/>
        <v>0</v>
      </c>
      <c r="V257" s="77"/>
      <c r="W257" s="77"/>
      <c r="X257" s="77"/>
      <c r="Y257" s="77">
        <f t="shared" si="34"/>
        <v>0</v>
      </c>
      <c r="Z257" s="77"/>
      <c r="AA257" s="77"/>
      <c r="AB257" s="77"/>
      <c r="AC257" s="77">
        <f t="shared" si="35"/>
        <v>0</v>
      </c>
      <c r="AD257" s="77">
        <f t="shared" si="36"/>
        <v>0</v>
      </c>
      <c r="AE257" s="77">
        <f t="shared" si="37"/>
        <v>0</v>
      </c>
      <c r="AF257" s="77">
        <f t="array" ref="AF257">1+COUNTIF($AD$4:$AD$403,"&gt;"&amp;AD257)+SUM(IF($AD$4:$AD$403=AD257,IF($AN$4:$AN$403&gt;AN257,1,0),0))+SUM(IF($AD$4:$AD$403=AD257,IF($AN$4:$AN$403=AN257,IF($AE$4:$AE$403&lt;AE257,1,0),0),0))+SUM(IF($AD$4:$AD$403=AD257,IF($AN$4:$AN$403=AN257,IF($AE$4:$AE$403=AE257,IF($AP$4:$AP$403&gt;AP257,1,0),0),0),0))</f>
        <v>254</v>
      </c>
      <c r="AG257" s="1">
        <v>254</v>
      </c>
      <c r="AK257" s="77">
        <f>AK256+1</f>
        <v>254</v>
      </c>
      <c r="AL257" s="1">
        <v>254</v>
      </c>
      <c r="AM257" s="77"/>
      <c r="AN257" s="77">
        <f t="shared" si="38"/>
        <v>0</v>
      </c>
      <c r="AO257" s="77">
        <f t="shared" si="39"/>
        <v>0</v>
      </c>
      <c r="AP257">
        <v>147</v>
      </c>
      <c r="AU257" s="77">
        <f>AU256+1</f>
        <v>254</v>
      </c>
      <c r="AV257">
        <v>254</v>
      </c>
    </row>
    <row r="258" spans="1:49" ht="15" customHeight="1">
      <c r="A258" s="77">
        <v>255</v>
      </c>
      <c r="B258" s="7"/>
      <c r="C258" s="15"/>
      <c r="D258" s="16"/>
      <c r="E258" s="14"/>
      <c r="F258" s="77"/>
      <c r="G258" s="77"/>
      <c r="H258" s="77"/>
      <c r="I258" s="77">
        <f t="shared" si="30"/>
        <v>0</v>
      </c>
      <c r="J258" s="77"/>
      <c r="K258" s="77"/>
      <c r="L258" s="77"/>
      <c r="M258" s="77">
        <f t="shared" si="31"/>
        <v>0</v>
      </c>
      <c r="N258" s="77"/>
      <c r="O258" s="77"/>
      <c r="P258" s="77"/>
      <c r="Q258" s="77">
        <f t="shared" si="32"/>
        <v>0</v>
      </c>
      <c r="R258" s="77"/>
      <c r="S258" s="77"/>
      <c r="T258" s="77"/>
      <c r="U258" s="77">
        <f t="shared" si="33"/>
        <v>0</v>
      </c>
      <c r="V258" s="77"/>
      <c r="W258" s="77"/>
      <c r="X258" s="77"/>
      <c r="Y258" s="77">
        <f t="shared" si="34"/>
        <v>0</v>
      </c>
      <c r="Z258" s="77"/>
      <c r="AA258" s="77"/>
      <c r="AB258" s="77"/>
      <c r="AC258" s="77">
        <f t="shared" si="35"/>
        <v>0</v>
      </c>
      <c r="AD258" s="77">
        <f t="shared" si="36"/>
        <v>0</v>
      </c>
      <c r="AE258" s="77">
        <f t="shared" si="37"/>
        <v>0</v>
      </c>
      <c r="AF258" s="77">
        <f t="array" ref="AF258">1+COUNTIF($AD$4:$AD$403,"&gt;"&amp;AD258)+SUM(IF($AD$4:$AD$403=AD258,IF($AN$4:$AN$403&gt;AN258,1,0),0))+SUM(IF($AD$4:$AD$403=AD258,IF($AN$4:$AN$403=AN258,IF($AE$4:$AE$403&lt;AE258,1,0),0),0))+SUM(IF($AD$4:$AD$403=AD258,IF($AN$4:$AN$403=AN258,IF($AE$4:$AE$403=AE258,IF($AP$4:$AP$403&gt;AP258,1,0),0),0),0))</f>
        <v>255</v>
      </c>
      <c r="AG258" s="1">
        <v>255</v>
      </c>
      <c r="AH258" s="1">
        <f>AD258+AD259</f>
        <v>0</v>
      </c>
      <c r="AI258" s="1">
        <f>AN258+AN259</f>
        <v>0</v>
      </c>
      <c r="AJ258" s="1">
        <f>AE258+AE259</f>
        <v>0</v>
      </c>
      <c r="AK258" s="11">
        <f t="array" ref="AK258">1+(SUM(IF($AH$4:$AH$403&gt;AH258,1,0))+SUM(IF($AH$4:$AH$403=AH258,IF($AI$4:$AI$403&gt;AI258,1,0),0))+SUM(IF($AH$4:$AH$403=AH258,IF($AI$4:$AI$403=AI258,IF($AJ$4:$AJ$403&lt;AJ258,1,0),0),0))+SUM(IF($AH$4:$AH$403=AH258,IF($AI$4:$AI$403=AI258,IF($AJ$4:$AJ$403=AJ258,IF($AQ$4:$AQ$403&gt;AQ258,1,0),0),0),0)))*2</f>
        <v>255</v>
      </c>
      <c r="AL258" s="1">
        <v>255</v>
      </c>
      <c r="AM258" s="77"/>
      <c r="AN258" s="77">
        <f t="shared" si="38"/>
        <v>0</v>
      </c>
      <c r="AO258" s="77">
        <f t="shared" si="39"/>
        <v>0</v>
      </c>
      <c r="AP258">
        <v>146</v>
      </c>
      <c r="AQ258">
        <v>146</v>
      </c>
      <c r="AU258" s="77">
        <f>AU256+2</f>
        <v>255</v>
      </c>
      <c r="AV258">
        <v>255</v>
      </c>
    </row>
    <row r="259" spans="1:49" ht="15" customHeight="1">
      <c r="A259" s="77">
        <v>256</v>
      </c>
      <c r="B259" s="7"/>
      <c r="C259" s="15"/>
      <c r="D259" s="16"/>
      <c r="E259" s="14"/>
      <c r="F259" s="77"/>
      <c r="G259" s="77"/>
      <c r="H259" s="77"/>
      <c r="I259" s="77">
        <f t="shared" si="30"/>
        <v>0</v>
      </c>
      <c r="J259" s="77"/>
      <c r="K259" s="77"/>
      <c r="L259" s="77"/>
      <c r="M259" s="77">
        <f t="shared" si="31"/>
        <v>0</v>
      </c>
      <c r="N259" s="77"/>
      <c r="O259" s="77"/>
      <c r="P259" s="77"/>
      <c r="Q259" s="77">
        <f t="shared" si="32"/>
        <v>0</v>
      </c>
      <c r="R259" s="77"/>
      <c r="S259" s="77"/>
      <c r="T259" s="77"/>
      <c r="U259" s="77">
        <f t="shared" si="33"/>
        <v>0</v>
      </c>
      <c r="V259" s="77"/>
      <c r="W259" s="77"/>
      <c r="X259" s="77"/>
      <c r="Y259" s="77">
        <f t="shared" si="34"/>
        <v>0</v>
      </c>
      <c r="Z259" s="77"/>
      <c r="AA259" s="77"/>
      <c r="AB259" s="77"/>
      <c r="AC259" s="77">
        <f t="shared" si="35"/>
        <v>0</v>
      </c>
      <c r="AD259" s="77">
        <f t="shared" si="36"/>
        <v>0</v>
      </c>
      <c r="AE259" s="77">
        <f t="shared" si="37"/>
        <v>0</v>
      </c>
      <c r="AF259" s="77">
        <f t="array" ref="AF259">1+COUNTIF($AD$4:$AD$403,"&gt;"&amp;AD259)+SUM(IF($AD$4:$AD$403=AD259,IF($AN$4:$AN$403&gt;AN259,1,0),0))+SUM(IF($AD$4:$AD$403=AD259,IF($AN$4:$AN$403=AN259,IF($AE$4:$AE$403&lt;AE259,1,0),0),0))+SUM(IF($AD$4:$AD$403=AD259,IF($AN$4:$AN$403=AN259,IF($AE$4:$AE$403=AE259,IF($AP$4:$AP$403&gt;AP259,1,0),0),0),0))</f>
        <v>256</v>
      </c>
      <c r="AG259" s="1">
        <v>256</v>
      </c>
      <c r="AK259" s="77">
        <f>AK258+1</f>
        <v>256</v>
      </c>
      <c r="AL259" s="1">
        <v>256</v>
      </c>
      <c r="AM259" s="77"/>
      <c r="AN259" s="77">
        <f t="shared" si="38"/>
        <v>0</v>
      </c>
      <c r="AO259" s="77">
        <f t="shared" si="39"/>
        <v>0</v>
      </c>
      <c r="AP259">
        <v>145</v>
      </c>
      <c r="AU259" s="77">
        <f>AU256+3</f>
        <v>256</v>
      </c>
      <c r="AV259">
        <v>256</v>
      </c>
    </row>
    <row r="260" spans="1:49" ht="15" customHeight="1">
      <c r="A260" s="77">
        <v>257</v>
      </c>
      <c r="B260" s="7"/>
      <c r="C260" s="15"/>
      <c r="D260" s="16"/>
      <c r="E260" s="14"/>
      <c r="F260" s="77"/>
      <c r="G260" s="77"/>
      <c r="H260" s="77"/>
      <c r="I260" s="77">
        <f t="shared" ref="I260:I323" si="40">F260+G260</f>
        <v>0</v>
      </c>
      <c r="J260" s="77"/>
      <c r="K260" s="77"/>
      <c r="L260" s="77"/>
      <c r="M260" s="77">
        <f t="shared" ref="M260:M323" si="41">J260+K260</f>
        <v>0</v>
      </c>
      <c r="N260" s="77"/>
      <c r="O260" s="77"/>
      <c r="P260" s="77"/>
      <c r="Q260" s="77">
        <f t="shared" ref="Q260:Q323" si="42">N260+O260</f>
        <v>0</v>
      </c>
      <c r="R260" s="77"/>
      <c r="S260" s="77"/>
      <c r="T260" s="77"/>
      <c r="U260" s="77">
        <f t="shared" ref="U260:U323" si="43">R260+S260</f>
        <v>0</v>
      </c>
      <c r="V260" s="77"/>
      <c r="W260" s="77"/>
      <c r="X260" s="77"/>
      <c r="Y260" s="77">
        <f t="shared" ref="Y260:Y323" si="44">V260+W260</f>
        <v>0</v>
      </c>
      <c r="Z260" s="77"/>
      <c r="AA260" s="77"/>
      <c r="AB260" s="77"/>
      <c r="AC260" s="77">
        <f t="shared" ref="AC260:AC323" si="45">Z260+AA260</f>
        <v>0</v>
      </c>
      <c r="AD260" s="77">
        <f t="shared" ref="AD260:AD323" si="46">I260+M260+Q260+U260+Y260+AC260</f>
        <v>0</v>
      </c>
      <c r="AE260" s="77">
        <f t="shared" ref="AE260:AE323" si="47">H260+L260+P260+T260+X260+AB260</f>
        <v>0</v>
      </c>
      <c r="AF260" s="77">
        <f t="array" ref="AF260">1+COUNTIF($AD$4:$AD$403,"&gt;"&amp;AD260)+SUM(IF($AD$4:$AD$403=AD260,IF($AN$4:$AN$403&gt;AN260,1,0),0))+SUM(IF($AD$4:$AD$403=AD260,IF($AN$4:$AN$403=AN260,IF($AE$4:$AE$403&lt;AE260,1,0),0),0))+SUM(IF($AD$4:$AD$403=AD260,IF($AN$4:$AN$403=AN260,IF($AE$4:$AE$403=AE260,IF($AP$4:$AP$403&gt;AP260,1,0),0),0),0))</f>
        <v>257</v>
      </c>
      <c r="AG260" s="1">
        <v>257</v>
      </c>
      <c r="AH260" s="1">
        <f>AD260+AD261</f>
        <v>0</v>
      </c>
      <c r="AI260" s="1">
        <f>AN260+AN261</f>
        <v>0</v>
      </c>
      <c r="AJ260" s="1">
        <f>AE260+AE261</f>
        <v>0</v>
      </c>
      <c r="AK260" s="11">
        <f t="array" ref="AK260">1+(SUM(IF($AH$4:$AH$403&gt;AH260,1,0))+SUM(IF($AH$4:$AH$403=AH260,IF($AI$4:$AI$403&gt;AI260,1,0),0))+SUM(IF($AH$4:$AH$403=AH260,IF($AI$4:$AI$403=AI260,IF($AJ$4:$AJ$403&lt;AJ260,1,0),0),0))+SUM(IF($AH$4:$AH$403=AH260,IF($AI$4:$AI$403=AI260,IF($AJ$4:$AJ$403=AJ260,IF($AQ$4:$AQ$403&gt;AQ260,1,0),0),0),0)))*2</f>
        <v>257</v>
      </c>
      <c r="AL260" s="1">
        <v>257</v>
      </c>
      <c r="AM260" s="77"/>
      <c r="AN260" s="77">
        <f t="shared" ref="AN260:AN323" si="48">G260+K260+O260+S260+W260+AA260</f>
        <v>0</v>
      </c>
      <c r="AO260" s="77">
        <f t="shared" ref="AO260:AO323" si="49">F260+J260+N260+R260+V260+Z260</f>
        <v>0</v>
      </c>
      <c r="AP260">
        <v>144</v>
      </c>
      <c r="AQ260">
        <v>144</v>
      </c>
      <c r="AR260">
        <f>AD260+AD261+AD262+AD263</f>
        <v>0</v>
      </c>
      <c r="AS260">
        <f>AN260+AN261+AN262+AN263</f>
        <v>0</v>
      </c>
      <c r="AT260">
        <f>AE260+AE261+AE262+AE263</f>
        <v>0</v>
      </c>
      <c r="AU260" s="77">
        <f t="array" ref="AU260">1+(SUM(IF($AR$4:$AR$403&gt;AR260,1,0))+SUM(IF($AR$4:$AR$403=AR260,IF($AS$4:$AS$403&gt;AS260,1,0),0))+SUM(IF($AR$4:$AR$403=AR260,IF($AS$4:$AS$403=AS260,IF($AT$4:$AT$403&lt;AT260,1,0),0),0))+SUM(IF($AR$4:$AR$403=AR260,IF($AS$4:$AS$403=AS260,IF($AT$4:$AT$403=AT260,IF($AW$4:$AW$403&gt;AW260,1,0),0),0),0)))*4</f>
        <v>257</v>
      </c>
      <c r="AV260">
        <v>257</v>
      </c>
      <c r="AW260">
        <f>AP260</f>
        <v>144</v>
      </c>
    </row>
    <row r="261" spans="1:49" ht="15" customHeight="1">
      <c r="A261" s="77">
        <v>258</v>
      </c>
      <c r="B261" s="7"/>
      <c r="C261" s="15"/>
      <c r="D261" s="16"/>
      <c r="E261" s="14"/>
      <c r="F261" s="77"/>
      <c r="G261" s="77"/>
      <c r="H261" s="77"/>
      <c r="I261" s="77">
        <f t="shared" si="40"/>
        <v>0</v>
      </c>
      <c r="J261" s="77"/>
      <c r="K261" s="77"/>
      <c r="L261" s="77"/>
      <c r="M261" s="77">
        <f t="shared" si="41"/>
        <v>0</v>
      </c>
      <c r="N261" s="77"/>
      <c r="O261" s="77"/>
      <c r="P261" s="77"/>
      <c r="Q261" s="77">
        <f t="shared" si="42"/>
        <v>0</v>
      </c>
      <c r="R261" s="77"/>
      <c r="S261" s="77"/>
      <c r="T261" s="77"/>
      <c r="U261" s="77">
        <f t="shared" si="43"/>
        <v>0</v>
      </c>
      <c r="V261" s="77"/>
      <c r="W261" s="77"/>
      <c r="X261" s="77"/>
      <c r="Y261" s="77">
        <f t="shared" si="44"/>
        <v>0</v>
      </c>
      <c r="Z261" s="77"/>
      <c r="AA261" s="77"/>
      <c r="AB261" s="77"/>
      <c r="AC261" s="77">
        <f t="shared" si="45"/>
        <v>0</v>
      </c>
      <c r="AD261" s="77">
        <f t="shared" si="46"/>
        <v>0</v>
      </c>
      <c r="AE261" s="77">
        <f t="shared" si="47"/>
        <v>0</v>
      </c>
      <c r="AF261" s="77">
        <f t="array" ref="AF261">1+COUNTIF($AD$4:$AD$403,"&gt;"&amp;AD261)+SUM(IF($AD$4:$AD$403=AD261,IF($AN$4:$AN$403&gt;AN261,1,0),0))+SUM(IF($AD$4:$AD$403=AD261,IF($AN$4:$AN$403=AN261,IF($AE$4:$AE$403&lt;AE261,1,0),0),0))+SUM(IF($AD$4:$AD$403=AD261,IF($AN$4:$AN$403=AN261,IF($AE$4:$AE$403=AE261,IF($AP$4:$AP$403&gt;AP261,1,0),0),0),0))</f>
        <v>258</v>
      </c>
      <c r="AG261" s="1">
        <v>258</v>
      </c>
      <c r="AK261" s="77">
        <f>AK260+1</f>
        <v>258</v>
      </c>
      <c r="AL261" s="1">
        <v>258</v>
      </c>
      <c r="AM261" s="77"/>
      <c r="AN261" s="77">
        <f t="shared" si="48"/>
        <v>0</v>
      </c>
      <c r="AO261" s="77">
        <f t="shared" si="49"/>
        <v>0</v>
      </c>
      <c r="AP261">
        <v>143</v>
      </c>
      <c r="AU261" s="77">
        <f>AU260+1</f>
        <v>258</v>
      </c>
      <c r="AV261">
        <v>258</v>
      </c>
    </row>
    <row r="262" spans="1:49" ht="15" customHeight="1">
      <c r="A262" s="77">
        <v>259</v>
      </c>
      <c r="B262" s="7"/>
      <c r="C262" s="15"/>
      <c r="D262" s="16"/>
      <c r="E262" s="14"/>
      <c r="F262" s="77"/>
      <c r="G262" s="77"/>
      <c r="H262" s="77"/>
      <c r="I262" s="77">
        <f t="shared" si="40"/>
        <v>0</v>
      </c>
      <c r="J262" s="77"/>
      <c r="K262" s="77"/>
      <c r="L262" s="77"/>
      <c r="M262" s="77">
        <f t="shared" si="41"/>
        <v>0</v>
      </c>
      <c r="N262" s="77"/>
      <c r="O262" s="77"/>
      <c r="P262" s="77"/>
      <c r="Q262" s="77">
        <f t="shared" si="42"/>
        <v>0</v>
      </c>
      <c r="R262" s="77"/>
      <c r="S262" s="77"/>
      <c r="T262" s="77"/>
      <c r="U262" s="77">
        <f t="shared" si="43"/>
        <v>0</v>
      </c>
      <c r="V262" s="77"/>
      <c r="W262" s="77"/>
      <c r="X262" s="77"/>
      <c r="Y262" s="77">
        <f t="shared" si="44"/>
        <v>0</v>
      </c>
      <c r="Z262" s="77"/>
      <c r="AA262" s="77"/>
      <c r="AB262" s="77"/>
      <c r="AC262" s="77">
        <f t="shared" si="45"/>
        <v>0</v>
      </c>
      <c r="AD262" s="77">
        <f t="shared" si="46"/>
        <v>0</v>
      </c>
      <c r="AE262" s="77">
        <f t="shared" si="47"/>
        <v>0</v>
      </c>
      <c r="AF262" s="77">
        <f t="array" ref="AF262">1+COUNTIF($AD$4:$AD$403,"&gt;"&amp;AD262)+SUM(IF($AD$4:$AD$403=AD262,IF($AN$4:$AN$403&gt;AN262,1,0),0))+SUM(IF($AD$4:$AD$403=AD262,IF($AN$4:$AN$403=AN262,IF($AE$4:$AE$403&lt;AE262,1,0),0),0))+SUM(IF($AD$4:$AD$403=AD262,IF($AN$4:$AN$403=AN262,IF($AE$4:$AE$403=AE262,IF($AP$4:$AP$403&gt;AP262,1,0),0),0),0))</f>
        <v>259</v>
      </c>
      <c r="AG262" s="1">
        <v>259</v>
      </c>
      <c r="AH262" s="1">
        <f>AD262+AD263</f>
        <v>0</v>
      </c>
      <c r="AI262" s="1">
        <f>AN262+AN263</f>
        <v>0</v>
      </c>
      <c r="AJ262" s="1">
        <f>AE262+AE263</f>
        <v>0</v>
      </c>
      <c r="AK262" s="11">
        <f t="array" ref="AK262">1+(SUM(IF($AH$4:$AH$403&gt;AH262,1,0))+SUM(IF($AH$4:$AH$403=AH262,IF($AI$4:$AI$403&gt;AI262,1,0),0))+SUM(IF($AH$4:$AH$403=AH262,IF($AI$4:$AI$403=AI262,IF($AJ$4:$AJ$403&lt;AJ262,1,0),0),0))+SUM(IF($AH$4:$AH$403=AH262,IF($AI$4:$AI$403=AI262,IF($AJ$4:$AJ$403=AJ262,IF($AQ$4:$AQ$403&gt;AQ262,1,0),0),0),0)))*2</f>
        <v>259</v>
      </c>
      <c r="AL262" s="1">
        <v>259</v>
      </c>
      <c r="AM262" s="77"/>
      <c r="AN262" s="77">
        <f t="shared" si="48"/>
        <v>0</v>
      </c>
      <c r="AO262" s="77">
        <f t="shared" si="49"/>
        <v>0</v>
      </c>
      <c r="AP262">
        <v>142</v>
      </c>
      <c r="AQ262">
        <v>142</v>
      </c>
      <c r="AU262" s="77">
        <f>AU260+2</f>
        <v>259</v>
      </c>
      <c r="AV262">
        <v>259</v>
      </c>
    </row>
    <row r="263" spans="1:49" ht="15" customHeight="1">
      <c r="A263" s="77">
        <v>260</v>
      </c>
      <c r="B263" s="7"/>
      <c r="C263" s="15"/>
      <c r="D263" s="16"/>
      <c r="E263" s="14"/>
      <c r="F263" s="77"/>
      <c r="G263" s="77"/>
      <c r="H263" s="77"/>
      <c r="I263" s="77">
        <f t="shared" si="40"/>
        <v>0</v>
      </c>
      <c r="J263" s="77"/>
      <c r="K263" s="77"/>
      <c r="L263" s="77"/>
      <c r="M263" s="77">
        <f t="shared" si="41"/>
        <v>0</v>
      </c>
      <c r="N263" s="77"/>
      <c r="O263" s="77"/>
      <c r="P263" s="77"/>
      <c r="Q263" s="77">
        <f t="shared" si="42"/>
        <v>0</v>
      </c>
      <c r="R263" s="77"/>
      <c r="S263" s="77"/>
      <c r="T263" s="77"/>
      <c r="U263" s="77">
        <f t="shared" si="43"/>
        <v>0</v>
      </c>
      <c r="V263" s="77"/>
      <c r="W263" s="77"/>
      <c r="X263" s="77"/>
      <c r="Y263" s="77">
        <f t="shared" si="44"/>
        <v>0</v>
      </c>
      <c r="Z263" s="77"/>
      <c r="AA263" s="77"/>
      <c r="AB263" s="77"/>
      <c r="AC263" s="77">
        <f t="shared" si="45"/>
        <v>0</v>
      </c>
      <c r="AD263" s="77">
        <f t="shared" si="46"/>
        <v>0</v>
      </c>
      <c r="AE263" s="77">
        <f t="shared" si="47"/>
        <v>0</v>
      </c>
      <c r="AF263" s="77">
        <f t="array" ref="AF263">1+COUNTIF($AD$4:$AD$403,"&gt;"&amp;AD263)+SUM(IF($AD$4:$AD$403=AD263,IF($AN$4:$AN$403&gt;AN263,1,0),0))+SUM(IF($AD$4:$AD$403=AD263,IF($AN$4:$AN$403=AN263,IF($AE$4:$AE$403&lt;AE263,1,0),0),0))+SUM(IF($AD$4:$AD$403=AD263,IF($AN$4:$AN$403=AN263,IF($AE$4:$AE$403=AE263,IF($AP$4:$AP$403&gt;AP263,1,0),0),0),0))</f>
        <v>260</v>
      </c>
      <c r="AG263" s="1">
        <v>260</v>
      </c>
      <c r="AK263" s="77">
        <f>AK262+1</f>
        <v>260</v>
      </c>
      <c r="AL263" s="1">
        <v>260</v>
      </c>
      <c r="AM263" s="77"/>
      <c r="AN263" s="77">
        <f t="shared" si="48"/>
        <v>0</v>
      </c>
      <c r="AO263" s="77">
        <f t="shared" si="49"/>
        <v>0</v>
      </c>
      <c r="AP263">
        <v>141</v>
      </c>
      <c r="AU263" s="77">
        <f>AU260+3</f>
        <v>260</v>
      </c>
      <c r="AV263">
        <v>260</v>
      </c>
    </row>
    <row r="264" spans="1:49" ht="15" customHeight="1">
      <c r="A264" s="77">
        <v>261</v>
      </c>
      <c r="B264" s="7"/>
      <c r="C264" s="15"/>
      <c r="D264" s="16"/>
      <c r="E264" s="14"/>
      <c r="F264" s="77"/>
      <c r="G264" s="77"/>
      <c r="H264" s="77"/>
      <c r="I264" s="77">
        <f t="shared" si="40"/>
        <v>0</v>
      </c>
      <c r="J264" s="77"/>
      <c r="K264" s="77"/>
      <c r="L264" s="77"/>
      <c r="M264" s="77">
        <f t="shared" si="41"/>
        <v>0</v>
      </c>
      <c r="N264" s="77"/>
      <c r="O264" s="77"/>
      <c r="P264" s="77"/>
      <c r="Q264" s="77">
        <f t="shared" si="42"/>
        <v>0</v>
      </c>
      <c r="R264" s="77"/>
      <c r="S264" s="77"/>
      <c r="T264" s="77"/>
      <c r="U264" s="77">
        <f t="shared" si="43"/>
        <v>0</v>
      </c>
      <c r="V264" s="77"/>
      <c r="W264" s="77"/>
      <c r="X264" s="77"/>
      <c r="Y264" s="77">
        <f t="shared" si="44"/>
        <v>0</v>
      </c>
      <c r="Z264" s="77"/>
      <c r="AA264" s="77"/>
      <c r="AB264" s="77"/>
      <c r="AC264" s="77">
        <f t="shared" si="45"/>
        <v>0</v>
      </c>
      <c r="AD264" s="77">
        <f t="shared" si="46"/>
        <v>0</v>
      </c>
      <c r="AE264" s="77">
        <f t="shared" si="47"/>
        <v>0</v>
      </c>
      <c r="AF264" s="77">
        <f t="array" ref="AF264">1+COUNTIF($AD$4:$AD$403,"&gt;"&amp;AD264)+SUM(IF($AD$4:$AD$403=AD264,IF($AN$4:$AN$403&gt;AN264,1,0),0))+SUM(IF($AD$4:$AD$403=AD264,IF($AN$4:$AN$403=AN264,IF($AE$4:$AE$403&lt;AE264,1,0),0),0))+SUM(IF($AD$4:$AD$403=AD264,IF($AN$4:$AN$403=AN264,IF($AE$4:$AE$403=AE264,IF($AP$4:$AP$403&gt;AP264,1,0),0),0),0))</f>
        <v>261</v>
      </c>
      <c r="AG264" s="1">
        <v>261</v>
      </c>
      <c r="AH264" s="1">
        <f>AD264+AD265</f>
        <v>0</v>
      </c>
      <c r="AI264" s="1">
        <f>AN264+AN265</f>
        <v>0</v>
      </c>
      <c r="AJ264" s="1">
        <f>AE264+AE265</f>
        <v>0</v>
      </c>
      <c r="AK264" s="11">
        <f t="array" ref="AK264">1+(SUM(IF($AH$4:$AH$403&gt;AH264,1,0))+SUM(IF($AH$4:$AH$403=AH264,IF($AI$4:$AI$403&gt;AI264,1,0),0))+SUM(IF($AH$4:$AH$403=AH264,IF($AI$4:$AI$403=AI264,IF($AJ$4:$AJ$403&lt;AJ264,1,0),0),0))+SUM(IF($AH$4:$AH$403=AH264,IF($AI$4:$AI$403=AI264,IF($AJ$4:$AJ$403=AJ264,IF($AQ$4:$AQ$403&gt;AQ264,1,0),0),0),0)))*2</f>
        <v>261</v>
      </c>
      <c r="AL264" s="1">
        <v>261</v>
      </c>
      <c r="AM264" s="77"/>
      <c r="AN264" s="77">
        <f t="shared" si="48"/>
        <v>0</v>
      </c>
      <c r="AO264" s="77">
        <f t="shared" si="49"/>
        <v>0</v>
      </c>
      <c r="AP264">
        <v>140</v>
      </c>
      <c r="AQ264">
        <v>140</v>
      </c>
      <c r="AR264">
        <f>AD264+AD265+AD266+AD267</f>
        <v>0</v>
      </c>
      <c r="AS264">
        <f>AN264+AN265+AN266+AN267</f>
        <v>0</v>
      </c>
      <c r="AT264">
        <f>AE264+AE265+AE266+AE267</f>
        <v>0</v>
      </c>
      <c r="AU264" s="77">
        <f t="array" ref="AU264">1+(SUM(IF($AR$4:$AR$403&gt;AR264,1,0))+SUM(IF($AR$4:$AR$403=AR264,IF($AS$4:$AS$403&gt;AS264,1,0),0))+SUM(IF($AR$4:$AR$403=AR264,IF($AS$4:$AS$403=AS264,IF($AT$4:$AT$403&lt;AT264,1,0),0),0))+SUM(IF($AR$4:$AR$403=AR264,IF($AS$4:$AS$403=AS264,IF($AT$4:$AT$403=AT264,IF($AW$4:$AW$403&gt;AW264,1,0),0),0),0)))*4</f>
        <v>261</v>
      </c>
      <c r="AV264">
        <v>261</v>
      </c>
      <c r="AW264">
        <f>AP264</f>
        <v>140</v>
      </c>
    </row>
    <row r="265" spans="1:49" ht="15" customHeight="1">
      <c r="A265" s="77">
        <v>262</v>
      </c>
      <c r="B265" s="7"/>
      <c r="C265" s="15"/>
      <c r="D265" s="16"/>
      <c r="E265" s="14"/>
      <c r="F265" s="77"/>
      <c r="G265" s="77"/>
      <c r="H265" s="77"/>
      <c r="I265" s="77">
        <f t="shared" si="40"/>
        <v>0</v>
      </c>
      <c r="J265" s="77"/>
      <c r="K265" s="77"/>
      <c r="L265" s="77"/>
      <c r="M265" s="77">
        <f t="shared" si="41"/>
        <v>0</v>
      </c>
      <c r="N265" s="77"/>
      <c r="O265" s="77"/>
      <c r="P265" s="77"/>
      <c r="Q265" s="77">
        <f t="shared" si="42"/>
        <v>0</v>
      </c>
      <c r="R265" s="77"/>
      <c r="S265" s="77"/>
      <c r="T265" s="77"/>
      <c r="U265" s="77">
        <f t="shared" si="43"/>
        <v>0</v>
      </c>
      <c r="V265" s="77"/>
      <c r="W265" s="77"/>
      <c r="X265" s="77"/>
      <c r="Y265" s="77">
        <f t="shared" si="44"/>
        <v>0</v>
      </c>
      <c r="Z265" s="77"/>
      <c r="AA265" s="77"/>
      <c r="AB265" s="77"/>
      <c r="AC265" s="77">
        <f t="shared" si="45"/>
        <v>0</v>
      </c>
      <c r="AD265" s="77">
        <f t="shared" si="46"/>
        <v>0</v>
      </c>
      <c r="AE265" s="77">
        <f t="shared" si="47"/>
        <v>0</v>
      </c>
      <c r="AF265" s="77">
        <f t="array" ref="AF265">1+COUNTIF($AD$4:$AD$403,"&gt;"&amp;AD265)+SUM(IF($AD$4:$AD$403=AD265,IF($AN$4:$AN$403&gt;AN265,1,0),0))+SUM(IF($AD$4:$AD$403=AD265,IF($AN$4:$AN$403=AN265,IF($AE$4:$AE$403&lt;AE265,1,0),0),0))+SUM(IF($AD$4:$AD$403=AD265,IF($AN$4:$AN$403=AN265,IF($AE$4:$AE$403=AE265,IF($AP$4:$AP$403&gt;AP265,1,0),0),0),0))</f>
        <v>262</v>
      </c>
      <c r="AG265" s="1">
        <v>262</v>
      </c>
      <c r="AK265" s="77">
        <f>AK264+1</f>
        <v>262</v>
      </c>
      <c r="AL265" s="1">
        <v>262</v>
      </c>
      <c r="AM265" s="77"/>
      <c r="AN265" s="77">
        <f t="shared" si="48"/>
        <v>0</v>
      </c>
      <c r="AO265" s="77">
        <f t="shared" si="49"/>
        <v>0</v>
      </c>
      <c r="AP265">
        <v>139</v>
      </c>
      <c r="AU265" s="77">
        <f>AU264+1</f>
        <v>262</v>
      </c>
      <c r="AV265">
        <v>262</v>
      </c>
    </row>
    <row r="266" spans="1:49" ht="15" customHeight="1">
      <c r="A266" s="77">
        <v>263</v>
      </c>
      <c r="B266" s="7"/>
      <c r="C266" s="15"/>
      <c r="D266" s="16"/>
      <c r="E266" s="14"/>
      <c r="F266" s="77"/>
      <c r="G266" s="77"/>
      <c r="H266" s="77"/>
      <c r="I266" s="77">
        <f t="shared" si="40"/>
        <v>0</v>
      </c>
      <c r="J266" s="77"/>
      <c r="K266" s="77"/>
      <c r="L266" s="77"/>
      <c r="M266" s="77">
        <f t="shared" si="41"/>
        <v>0</v>
      </c>
      <c r="N266" s="77"/>
      <c r="O266" s="77"/>
      <c r="P266" s="77"/>
      <c r="Q266" s="77">
        <f t="shared" si="42"/>
        <v>0</v>
      </c>
      <c r="R266" s="77"/>
      <c r="S266" s="77"/>
      <c r="T266" s="77"/>
      <c r="U266" s="77">
        <f t="shared" si="43"/>
        <v>0</v>
      </c>
      <c r="V266" s="77"/>
      <c r="W266" s="77"/>
      <c r="X266" s="77"/>
      <c r="Y266" s="77">
        <f t="shared" si="44"/>
        <v>0</v>
      </c>
      <c r="Z266" s="77"/>
      <c r="AA266" s="77"/>
      <c r="AB266" s="77"/>
      <c r="AC266" s="77">
        <f t="shared" si="45"/>
        <v>0</v>
      </c>
      <c r="AD266" s="77">
        <f t="shared" si="46"/>
        <v>0</v>
      </c>
      <c r="AE266" s="77">
        <f t="shared" si="47"/>
        <v>0</v>
      </c>
      <c r="AF266" s="77">
        <f t="array" ref="AF266">1+COUNTIF($AD$4:$AD$403,"&gt;"&amp;AD266)+SUM(IF($AD$4:$AD$403=AD266,IF($AN$4:$AN$403&gt;AN266,1,0),0))+SUM(IF($AD$4:$AD$403=AD266,IF($AN$4:$AN$403=AN266,IF($AE$4:$AE$403&lt;AE266,1,0),0),0))+SUM(IF($AD$4:$AD$403=AD266,IF($AN$4:$AN$403=AN266,IF($AE$4:$AE$403=AE266,IF($AP$4:$AP$403&gt;AP266,1,0),0),0),0))</f>
        <v>263</v>
      </c>
      <c r="AG266" s="1">
        <v>263</v>
      </c>
      <c r="AH266" s="1">
        <f>AD266+AD267</f>
        <v>0</v>
      </c>
      <c r="AI266" s="1">
        <f>AN266+AN267</f>
        <v>0</v>
      </c>
      <c r="AJ266" s="1">
        <f>AE266+AE267</f>
        <v>0</v>
      </c>
      <c r="AK266" s="11">
        <f t="array" ref="AK266">1+(SUM(IF($AH$4:$AH$403&gt;AH266,1,0))+SUM(IF($AH$4:$AH$403=AH266,IF($AI$4:$AI$403&gt;AI266,1,0),0))+SUM(IF($AH$4:$AH$403=AH266,IF($AI$4:$AI$403=AI266,IF($AJ$4:$AJ$403&lt;AJ266,1,0),0),0))+SUM(IF($AH$4:$AH$403=AH266,IF($AI$4:$AI$403=AI266,IF($AJ$4:$AJ$403=AJ266,IF($AQ$4:$AQ$403&gt;AQ266,1,0),0),0),0)))*2</f>
        <v>263</v>
      </c>
      <c r="AL266" s="1">
        <v>263</v>
      </c>
      <c r="AM266" s="77"/>
      <c r="AN266" s="77">
        <f t="shared" si="48"/>
        <v>0</v>
      </c>
      <c r="AO266" s="77">
        <f t="shared" si="49"/>
        <v>0</v>
      </c>
      <c r="AP266">
        <v>138</v>
      </c>
      <c r="AQ266">
        <v>138</v>
      </c>
      <c r="AU266" s="77">
        <f>AU264+2</f>
        <v>263</v>
      </c>
      <c r="AV266">
        <v>263</v>
      </c>
    </row>
    <row r="267" spans="1:49" ht="15" customHeight="1">
      <c r="A267" s="77">
        <v>264</v>
      </c>
      <c r="B267" s="7"/>
      <c r="C267" s="15"/>
      <c r="D267" s="16"/>
      <c r="E267" s="14"/>
      <c r="F267" s="77"/>
      <c r="G267" s="77"/>
      <c r="H267" s="77"/>
      <c r="I267" s="77">
        <f t="shared" si="40"/>
        <v>0</v>
      </c>
      <c r="J267" s="77"/>
      <c r="K267" s="77"/>
      <c r="L267" s="77"/>
      <c r="M267" s="77">
        <f t="shared" si="41"/>
        <v>0</v>
      </c>
      <c r="N267" s="77"/>
      <c r="O267" s="77"/>
      <c r="P267" s="77"/>
      <c r="Q267" s="77">
        <f t="shared" si="42"/>
        <v>0</v>
      </c>
      <c r="R267" s="77"/>
      <c r="S267" s="77"/>
      <c r="T267" s="77"/>
      <c r="U267" s="77">
        <f t="shared" si="43"/>
        <v>0</v>
      </c>
      <c r="V267" s="77"/>
      <c r="W267" s="77"/>
      <c r="X267" s="77"/>
      <c r="Y267" s="77">
        <f t="shared" si="44"/>
        <v>0</v>
      </c>
      <c r="Z267" s="77"/>
      <c r="AA267" s="77"/>
      <c r="AB267" s="77"/>
      <c r="AC267" s="77">
        <f t="shared" si="45"/>
        <v>0</v>
      </c>
      <c r="AD267" s="77">
        <f t="shared" si="46"/>
        <v>0</v>
      </c>
      <c r="AE267" s="77">
        <f t="shared" si="47"/>
        <v>0</v>
      </c>
      <c r="AF267" s="77">
        <f t="array" ref="AF267">1+COUNTIF($AD$4:$AD$403,"&gt;"&amp;AD267)+SUM(IF($AD$4:$AD$403=AD267,IF($AN$4:$AN$403&gt;AN267,1,0),0))+SUM(IF($AD$4:$AD$403=AD267,IF($AN$4:$AN$403=AN267,IF($AE$4:$AE$403&lt;AE267,1,0),0),0))+SUM(IF($AD$4:$AD$403=AD267,IF($AN$4:$AN$403=AN267,IF($AE$4:$AE$403=AE267,IF($AP$4:$AP$403&gt;AP267,1,0),0),0),0))</f>
        <v>264</v>
      </c>
      <c r="AG267" s="1">
        <v>264</v>
      </c>
      <c r="AK267" s="77">
        <f>AK266+1</f>
        <v>264</v>
      </c>
      <c r="AL267" s="1">
        <v>264</v>
      </c>
      <c r="AM267" s="77"/>
      <c r="AN267" s="77">
        <f t="shared" si="48"/>
        <v>0</v>
      </c>
      <c r="AO267" s="77">
        <f t="shared" si="49"/>
        <v>0</v>
      </c>
      <c r="AP267">
        <v>137</v>
      </c>
      <c r="AU267" s="77">
        <f>AU264+3</f>
        <v>264</v>
      </c>
      <c r="AV267">
        <v>264</v>
      </c>
    </row>
    <row r="268" spans="1:49" ht="15" customHeight="1">
      <c r="A268" s="77">
        <v>265</v>
      </c>
      <c r="B268" s="7"/>
      <c r="C268" s="15"/>
      <c r="D268" s="16"/>
      <c r="E268" s="14"/>
      <c r="F268" s="77"/>
      <c r="G268" s="77"/>
      <c r="H268" s="77"/>
      <c r="I268" s="77">
        <f t="shared" si="40"/>
        <v>0</v>
      </c>
      <c r="J268" s="77"/>
      <c r="K268" s="77"/>
      <c r="L268" s="77"/>
      <c r="M268" s="77">
        <f t="shared" si="41"/>
        <v>0</v>
      </c>
      <c r="N268" s="77"/>
      <c r="O268" s="77"/>
      <c r="P268" s="77"/>
      <c r="Q268" s="77">
        <f t="shared" si="42"/>
        <v>0</v>
      </c>
      <c r="R268" s="77"/>
      <c r="S268" s="77"/>
      <c r="T268" s="77"/>
      <c r="U268" s="77">
        <f t="shared" si="43"/>
        <v>0</v>
      </c>
      <c r="V268" s="77"/>
      <c r="W268" s="77"/>
      <c r="X268" s="77"/>
      <c r="Y268" s="77">
        <f t="shared" si="44"/>
        <v>0</v>
      </c>
      <c r="Z268" s="77"/>
      <c r="AA268" s="77"/>
      <c r="AB268" s="77"/>
      <c r="AC268" s="77">
        <f t="shared" si="45"/>
        <v>0</v>
      </c>
      <c r="AD268" s="77">
        <f t="shared" si="46"/>
        <v>0</v>
      </c>
      <c r="AE268" s="77">
        <f t="shared" si="47"/>
        <v>0</v>
      </c>
      <c r="AF268" s="77">
        <f t="array" ref="AF268">1+COUNTIF($AD$4:$AD$403,"&gt;"&amp;AD268)+SUM(IF($AD$4:$AD$403=AD268,IF($AN$4:$AN$403&gt;AN268,1,0),0))+SUM(IF($AD$4:$AD$403=AD268,IF($AN$4:$AN$403=AN268,IF($AE$4:$AE$403&lt;AE268,1,0),0),0))+SUM(IF($AD$4:$AD$403=AD268,IF($AN$4:$AN$403=AN268,IF($AE$4:$AE$403=AE268,IF($AP$4:$AP$403&gt;AP268,1,0),0),0),0))</f>
        <v>265</v>
      </c>
      <c r="AG268" s="1">
        <v>265</v>
      </c>
      <c r="AH268" s="1">
        <f>AD268+AD269</f>
        <v>0</v>
      </c>
      <c r="AI268" s="1">
        <f>AN268+AN269</f>
        <v>0</v>
      </c>
      <c r="AJ268" s="1">
        <f>AE268+AE269</f>
        <v>0</v>
      </c>
      <c r="AK268" s="11">
        <f t="array" ref="AK268">1+(SUM(IF($AH$4:$AH$403&gt;AH268,1,0))+SUM(IF($AH$4:$AH$403=AH268,IF($AI$4:$AI$403&gt;AI268,1,0),0))+SUM(IF($AH$4:$AH$403=AH268,IF($AI$4:$AI$403=AI268,IF($AJ$4:$AJ$403&lt;AJ268,1,0),0),0))+SUM(IF($AH$4:$AH$403=AH268,IF($AI$4:$AI$403=AI268,IF($AJ$4:$AJ$403=AJ268,IF($AQ$4:$AQ$403&gt;AQ268,1,0),0),0),0)))*2</f>
        <v>265</v>
      </c>
      <c r="AL268" s="1">
        <v>265</v>
      </c>
      <c r="AM268" s="77"/>
      <c r="AN268" s="77">
        <f t="shared" si="48"/>
        <v>0</v>
      </c>
      <c r="AO268" s="77">
        <f t="shared" si="49"/>
        <v>0</v>
      </c>
      <c r="AP268">
        <v>136</v>
      </c>
      <c r="AQ268">
        <v>136</v>
      </c>
      <c r="AR268">
        <f>AD268+AD269+AD270+AD271</f>
        <v>0</v>
      </c>
      <c r="AS268">
        <f>AN268+AN269+AN270+AN271</f>
        <v>0</v>
      </c>
      <c r="AT268">
        <f>AE268+AE269+AE270+AE271</f>
        <v>0</v>
      </c>
      <c r="AU268" s="77">
        <f t="array" ref="AU268">1+(SUM(IF($AR$4:$AR$403&gt;AR268,1,0))+SUM(IF($AR$4:$AR$403=AR268,IF($AS$4:$AS$403&gt;AS268,1,0),0))+SUM(IF($AR$4:$AR$403=AR268,IF($AS$4:$AS$403=AS268,IF($AT$4:$AT$403&lt;AT268,1,0),0),0))+SUM(IF($AR$4:$AR$403=AR268,IF($AS$4:$AS$403=AS268,IF($AT$4:$AT$403=AT268,IF($AW$4:$AW$403&gt;AW268,1,0),0),0),0)))*4</f>
        <v>265</v>
      </c>
      <c r="AV268">
        <v>265</v>
      </c>
      <c r="AW268">
        <f>AP268</f>
        <v>136</v>
      </c>
    </row>
    <row r="269" spans="1:49" ht="15" customHeight="1">
      <c r="A269" s="77">
        <v>266</v>
      </c>
      <c r="B269" s="7"/>
      <c r="C269" s="15"/>
      <c r="D269" s="16"/>
      <c r="E269" s="14"/>
      <c r="F269" s="77"/>
      <c r="G269" s="77"/>
      <c r="H269" s="77"/>
      <c r="I269" s="77">
        <f t="shared" si="40"/>
        <v>0</v>
      </c>
      <c r="J269" s="77"/>
      <c r="K269" s="77"/>
      <c r="L269" s="77"/>
      <c r="M269" s="77">
        <f t="shared" si="41"/>
        <v>0</v>
      </c>
      <c r="N269" s="77"/>
      <c r="O269" s="77"/>
      <c r="P269" s="77"/>
      <c r="Q269" s="77">
        <f t="shared" si="42"/>
        <v>0</v>
      </c>
      <c r="R269" s="77"/>
      <c r="S269" s="77"/>
      <c r="T269" s="77"/>
      <c r="U269" s="77">
        <f t="shared" si="43"/>
        <v>0</v>
      </c>
      <c r="V269" s="77"/>
      <c r="W269" s="77"/>
      <c r="X269" s="77"/>
      <c r="Y269" s="77">
        <f t="shared" si="44"/>
        <v>0</v>
      </c>
      <c r="Z269" s="77"/>
      <c r="AA269" s="77"/>
      <c r="AB269" s="77"/>
      <c r="AC269" s="77">
        <f t="shared" si="45"/>
        <v>0</v>
      </c>
      <c r="AD269" s="77">
        <f t="shared" si="46"/>
        <v>0</v>
      </c>
      <c r="AE269" s="77">
        <f t="shared" si="47"/>
        <v>0</v>
      </c>
      <c r="AF269" s="77">
        <f t="array" ref="AF269">1+COUNTIF($AD$4:$AD$403,"&gt;"&amp;AD269)+SUM(IF($AD$4:$AD$403=AD269,IF($AN$4:$AN$403&gt;AN269,1,0),0))+SUM(IF($AD$4:$AD$403=AD269,IF($AN$4:$AN$403=AN269,IF($AE$4:$AE$403&lt;AE269,1,0),0),0))+SUM(IF($AD$4:$AD$403=AD269,IF($AN$4:$AN$403=AN269,IF($AE$4:$AE$403=AE269,IF($AP$4:$AP$403&gt;AP269,1,0),0),0),0))</f>
        <v>266</v>
      </c>
      <c r="AG269" s="1">
        <v>266</v>
      </c>
      <c r="AK269" s="77">
        <f>AK268+1</f>
        <v>266</v>
      </c>
      <c r="AL269" s="1">
        <v>266</v>
      </c>
      <c r="AM269" s="77"/>
      <c r="AN269" s="77">
        <f t="shared" si="48"/>
        <v>0</v>
      </c>
      <c r="AO269" s="77">
        <f t="shared" si="49"/>
        <v>0</v>
      </c>
      <c r="AP269">
        <v>135</v>
      </c>
      <c r="AU269" s="77">
        <f>AU268+1</f>
        <v>266</v>
      </c>
      <c r="AV269">
        <v>266</v>
      </c>
    </row>
    <row r="270" spans="1:49" ht="15" customHeight="1">
      <c r="A270" s="77">
        <v>267</v>
      </c>
      <c r="B270" s="7"/>
      <c r="C270" s="15"/>
      <c r="D270" s="16"/>
      <c r="E270" s="14"/>
      <c r="F270" s="77"/>
      <c r="G270" s="77"/>
      <c r="H270" s="77"/>
      <c r="I270" s="77">
        <f t="shared" si="40"/>
        <v>0</v>
      </c>
      <c r="J270" s="77"/>
      <c r="K270" s="77"/>
      <c r="L270" s="77"/>
      <c r="M270" s="77">
        <f t="shared" si="41"/>
        <v>0</v>
      </c>
      <c r="N270" s="77"/>
      <c r="O270" s="77"/>
      <c r="P270" s="77"/>
      <c r="Q270" s="77">
        <f t="shared" si="42"/>
        <v>0</v>
      </c>
      <c r="R270" s="77"/>
      <c r="S270" s="77"/>
      <c r="T270" s="77"/>
      <c r="U270" s="77">
        <f t="shared" si="43"/>
        <v>0</v>
      </c>
      <c r="V270" s="77"/>
      <c r="W270" s="77"/>
      <c r="X270" s="77"/>
      <c r="Y270" s="77">
        <f t="shared" si="44"/>
        <v>0</v>
      </c>
      <c r="Z270" s="77"/>
      <c r="AA270" s="77"/>
      <c r="AB270" s="77"/>
      <c r="AC270" s="77">
        <f t="shared" si="45"/>
        <v>0</v>
      </c>
      <c r="AD270" s="77">
        <f t="shared" si="46"/>
        <v>0</v>
      </c>
      <c r="AE270" s="77">
        <f t="shared" si="47"/>
        <v>0</v>
      </c>
      <c r="AF270" s="77">
        <f t="array" ref="AF270">1+COUNTIF($AD$4:$AD$403,"&gt;"&amp;AD270)+SUM(IF($AD$4:$AD$403=AD270,IF($AN$4:$AN$403&gt;AN270,1,0),0))+SUM(IF($AD$4:$AD$403=AD270,IF($AN$4:$AN$403=AN270,IF($AE$4:$AE$403&lt;AE270,1,0),0),0))+SUM(IF($AD$4:$AD$403=AD270,IF($AN$4:$AN$403=AN270,IF($AE$4:$AE$403=AE270,IF($AP$4:$AP$403&gt;AP270,1,0),0),0),0))</f>
        <v>267</v>
      </c>
      <c r="AG270" s="1">
        <v>267</v>
      </c>
      <c r="AH270" s="1">
        <f>AD270+AD271</f>
        <v>0</v>
      </c>
      <c r="AI270" s="1">
        <f>AN270+AN271</f>
        <v>0</v>
      </c>
      <c r="AJ270" s="1">
        <f>AE270+AE271</f>
        <v>0</v>
      </c>
      <c r="AK270" s="11">
        <f t="array" ref="AK270">1+(SUM(IF($AH$4:$AH$403&gt;AH270,1,0))+SUM(IF($AH$4:$AH$403=AH270,IF($AI$4:$AI$403&gt;AI270,1,0),0))+SUM(IF($AH$4:$AH$403=AH270,IF($AI$4:$AI$403=AI270,IF($AJ$4:$AJ$403&lt;AJ270,1,0),0),0))+SUM(IF($AH$4:$AH$403=AH270,IF($AI$4:$AI$403=AI270,IF($AJ$4:$AJ$403=AJ270,IF($AQ$4:$AQ$403&gt;AQ270,1,0),0),0),0)))*2</f>
        <v>267</v>
      </c>
      <c r="AL270" s="1">
        <v>267</v>
      </c>
      <c r="AM270" s="77"/>
      <c r="AN270" s="77">
        <f t="shared" si="48"/>
        <v>0</v>
      </c>
      <c r="AO270" s="77">
        <f t="shared" si="49"/>
        <v>0</v>
      </c>
      <c r="AP270">
        <v>134</v>
      </c>
      <c r="AQ270">
        <v>134</v>
      </c>
      <c r="AU270" s="77">
        <f>AU268+2</f>
        <v>267</v>
      </c>
      <c r="AV270">
        <v>267</v>
      </c>
    </row>
    <row r="271" spans="1:49" ht="15" customHeight="1">
      <c r="A271" s="77">
        <v>268</v>
      </c>
      <c r="B271" s="7"/>
      <c r="C271" s="15"/>
      <c r="D271" s="16"/>
      <c r="E271" s="14"/>
      <c r="F271" s="77"/>
      <c r="G271" s="77"/>
      <c r="H271" s="77"/>
      <c r="I271" s="77">
        <f t="shared" si="40"/>
        <v>0</v>
      </c>
      <c r="J271" s="77"/>
      <c r="K271" s="77"/>
      <c r="L271" s="77"/>
      <c r="M271" s="77">
        <f t="shared" si="41"/>
        <v>0</v>
      </c>
      <c r="N271" s="77"/>
      <c r="O271" s="77"/>
      <c r="P271" s="77"/>
      <c r="Q271" s="77">
        <f t="shared" si="42"/>
        <v>0</v>
      </c>
      <c r="R271" s="77"/>
      <c r="S271" s="77"/>
      <c r="T271" s="77"/>
      <c r="U271" s="77">
        <f t="shared" si="43"/>
        <v>0</v>
      </c>
      <c r="V271" s="77"/>
      <c r="W271" s="77"/>
      <c r="X271" s="77"/>
      <c r="Y271" s="77">
        <f t="shared" si="44"/>
        <v>0</v>
      </c>
      <c r="Z271" s="77"/>
      <c r="AA271" s="77"/>
      <c r="AB271" s="77"/>
      <c r="AC271" s="77">
        <f t="shared" si="45"/>
        <v>0</v>
      </c>
      <c r="AD271" s="77">
        <f t="shared" si="46"/>
        <v>0</v>
      </c>
      <c r="AE271" s="77">
        <f t="shared" si="47"/>
        <v>0</v>
      </c>
      <c r="AF271" s="77">
        <f t="array" ref="AF271">1+COUNTIF($AD$4:$AD$403,"&gt;"&amp;AD271)+SUM(IF($AD$4:$AD$403=AD271,IF($AN$4:$AN$403&gt;AN271,1,0),0))+SUM(IF($AD$4:$AD$403=AD271,IF($AN$4:$AN$403=AN271,IF($AE$4:$AE$403&lt;AE271,1,0),0),0))+SUM(IF($AD$4:$AD$403=AD271,IF($AN$4:$AN$403=AN271,IF($AE$4:$AE$403=AE271,IF($AP$4:$AP$403&gt;AP271,1,0),0),0),0))</f>
        <v>268</v>
      </c>
      <c r="AG271" s="1">
        <v>268</v>
      </c>
      <c r="AK271" s="77">
        <f>AK270+1</f>
        <v>268</v>
      </c>
      <c r="AL271" s="1">
        <v>268</v>
      </c>
      <c r="AM271" s="77"/>
      <c r="AN271" s="77">
        <f t="shared" si="48"/>
        <v>0</v>
      </c>
      <c r="AO271" s="77">
        <f t="shared" si="49"/>
        <v>0</v>
      </c>
      <c r="AP271">
        <v>133</v>
      </c>
      <c r="AU271" s="77">
        <f>AU268+3</f>
        <v>268</v>
      </c>
      <c r="AV271">
        <v>268</v>
      </c>
    </row>
    <row r="272" spans="1:49" ht="15" customHeight="1">
      <c r="A272" s="77">
        <v>269</v>
      </c>
      <c r="B272" s="7"/>
      <c r="C272" s="15"/>
      <c r="D272" s="16"/>
      <c r="E272" s="14"/>
      <c r="F272" s="77"/>
      <c r="G272" s="77"/>
      <c r="H272" s="77"/>
      <c r="I272" s="77">
        <f t="shared" si="40"/>
        <v>0</v>
      </c>
      <c r="J272" s="77"/>
      <c r="K272" s="77"/>
      <c r="L272" s="77"/>
      <c r="M272" s="77">
        <f t="shared" si="41"/>
        <v>0</v>
      </c>
      <c r="N272" s="77"/>
      <c r="O272" s="77"/>
      <c r="P272" s="77"/>
      <c r="Q272" s="77">
        <f t="shared" si="42"/>
        <v>0</v>
      </c>
      <c r="R272" s="77"/>
      <c r="S272" s="77"/>
      <c r="T272" s="77"/>
      <c r="U272" s="77">
        <f t="shared" si="43"/>
        <v>0</v>
      </c>
      <c r="V272" s="77"/>
      <c r="W272" s="77"/>
      <c r="X272" s="77"/>
      <c r="Y272" s="77">
        <f t="shared" si="44"/>
        <v>0</v>
      </c>
      <c r="Z272" s="77"/>
      <c r="AA272" s="77"/>
      <c r="AB272" s="77"/>
      <c r="AC272" s="77">
        <f t="shared" si="45"/>
        <v>0</v>
      </c>
      <c r="AD272" s="77">
        <f t="shared" si="46"/>
        <v>0</v>
      </c>
      <c r="AE272" s="77">
        <f t="shared" si="47"/>
        <v>0</v>
      </c>
      <c r="AF272" s="77">
        <f t="array" ref="AF272">1+COUNTIF($AD$4:$AD$403,"&gt;"&amp;AD272)+SUM(IF($AD$4:$AD$403=AD272,IF($AN$4:$AN$403&gt;AN272,1,0),0))+SUM(IF($AD$4:$AD$403=AD272,IF($AN$4:$AN$403=AN272,IF($AE$4:$AE$403&lt;AE272,1,0),0),0))+SUM(IF($AD$4:$AD$403=AD272,IF($AN$4:$AN$403=AN272,IF($AE$4:$AE$403=AE272,IF($AP$4:$AP$403&gt;AP272,1,0),0),0),0))</f>
        <v>269</v>
      </c>
      <c r="AG272" s="1">
        <v>269</v>
      </c>
      <c r="AH272" s="1">
        <f>AD272+AD273</f>
        <v>0</v>
      </c>
      <c r="AI272" s="1">
        <f>AN272+AN273</f>
        <v>0</v>
      </c>
      <c r="AJ272" s="1">
        <f>AE272+AE273</f>
        <v>0</v>
      </c>
      <c r="AK272" s="11">
        <f t="array" ref="AK272">1+(SUM(IF($AH$4:$AH$403&gt;AH272,1,0))+SUM(IF($AH$4:$AH$403=AH272,IF($AI$4:$AI$403&gt;AI272,1,0),0))+SUM(IF($AH$4:$AH$403=AH272,IF($AI$4:$AI$403=AI272,IF($AJ$4:$AJ$403&lt;AJ272,1,0),0),0))+SUM(IF($AH$4:$AH$403=AH272,IF($AI$4:$AI$403=AI272,IF($AJ$4:$AJ$403=AJ272,IF($AQ$4:$AQ$403&gt;AQ272,1,0),0),0),0)))*2</f>
        <v>269</v>
      </c>
      <c r="AL272" s="1">
        <v>269</v>
      </c>
      <c r="AM272" s="77"/>
      <c r="AN272" s="77">
        <f t="shared" si="48"/>
        <v>0</v>
      </c>
      <c r="AO272" s="77">
        <f t="shared" si="49"/>
        <v>0</v>
      </c>
      <c r="AP272">
        <v>132</v>
      </c>
      <c r="AQ272">
        <v>132</v>
      </c>
      <c r="AR272">
        <f>AD272+AD273+AD274+AD275</f>
        <v>0</v>
      </c>
      <c r="AS272">
        <f>AN272+AN273+AN274+AN275</f>
        <v>0</v>
      </c>
      <c r="AT272">
        <f>AE272+AE273+AE274+AE275</f>
        <v>0</v>
      </c>
      <c r="AU272" s="77">
        <f t="array" ref="AU272">1+(SUM(IF($AR$4:$AR$403&gt;AR272,1,0))+SUM(IF($AR$4:$AR$403=AR272,IF($AS$4:$AS$403&gt;AS272,1,0),0))+SUM(IF($AR$4:$AR$403=AR272,IF($AS$4:$AS$403=AS272,IF($AT$4:$AT$403&lt;AT272,1,0),0),0))+SUM(IF($AR$4:$AR$403=AR272,IF($AS$4:$AS$403=AS272,IF($AT$4:$AT$403=AT272,IF($AW$4:$AW$403&gt;AW272,1,0),0),0),0)))*4</f>
        <v>269</v>
      </c>
      <c r="AV272">
        <v>269</v>
      </c>
      <c r="AW272">
        <f>AP272</f>
        <v>132</v>
      </c>
    </row>
    <row r="273" spans="1:49" ht="15" customHeight="1">
      <c r="A273" s="77">
        <v>270</v>
      </c>
      <c r="B273" s="7"/>
      <c r="C273" s="15"/>
      <c r="D273" s="16"/>
      <c r="E273" s="14"/>
      <c r="F273" s="77"/>
      <c r="G273" s="77"/>
      <c r="H273" s="77"/>
      <c r="I273" s="77">
        <f t="shared" si="40"/>
        <v>0</v>
      </c>
      <c r="J273" s="77"/>
      <c r="K273" s="77"/>
      <c r="L273" s="77"/>
      <c r="M273" s="77">
        <f t="shared" si="41"/>
        <v>0</v>
      </c>
      <c r="N273" s="77"/>
      <c r="O273" s="77"/>
      <c r="P273" s="77"/>
      <c r="Q273" s="77">
        <f t="shared" si="42"/>
        <v>0</v>
      </c>
      <c r="R273" s="77"/>
      <c r="S273" s="77"/>
      <c r="T273" s="77"/>
      <c r="U273" s="77">
        <f t="shared" si="43"/>
        <v>0</v>
      </c>
      <c r="V273" s="77"/>
      <c r="W273" s="77"/>
      <c r="X273" s="77"/>
      <c r="Y273" s="77">
        <f t="shared" si="44"/>
        <v>0</v>
      </c>
      <c r="Z273" s="77"/>
      <c r="AA273" s="77"/>
      <c r="AB273" s="77"/>
      <c r="AC273" s="77">
        <f t="shared" si="45"/>
        <v>0</v>
      </c>
      <c r="AD273" s="77">
        <f t="shared" si="46"/>
        <v>0</v>
      </c>
      <c r="AE273" s="77">
        <f t="shared" si="47"/>
        <v>0</v>
      </c>
      <c r="AF273" s="77">
        <f t="array" ref="AF273">1+COUNTIF($AD$4:$AD$403,"&gt;"&amp;AD273)+SUM(IF($AD$4:$AD$403=AD273,IF($AN$4:$AN$403&gt;AN273,1,0),0))+SUM(IF($AD$4:$AD$403=AD273,IF($AN$4:$AN$403=AN273,IF($AE$4:$AE$403&lt;AE273,1,0),0),0))+SUM(IF($AD$4:$AD$403=AD273,IF($AN$4:$AN$403=AN273,IF($AE$4:$AE$403=AE273,IF($AP$4:$AP$403&gt;AP273,1,0),0),0),0))</f>
        <v>270</v>
      </c>
      <c r="AG273" s="1">
        <v>270</v>
      </c>
      <c r="AK273" s="77">
        <f>AK272+1</f>
        <v>270</v>
      </c>
      <c r="AL273" s="1">
        <v>270</v>
      </c>
      <c r="AM273" s="77"/>
      <c r="AN273" s="77">
        <f t="shared" si="48"/>
        <v>0</v>
      </c>
      <c r="AO273" s="77">
        <f t="shared" si="49"/>
        <v>0</v>
      </c>
      <c r="AP273">
        <v>131</v>
      </c>
      <c r="AU273" s="77">
        <f>AU272+1</f>
        <v>270</v>
      </c>
      <c r="AV273">
        <v>270</v>
      </c>
    </row>
    <row r="274" spans="1:49" ht="15" customHeight="1">
      <c r="A274" s="77">
        <v>271</v>
      </c>
      <c r="B274" s="7"/>
      <c r="C274" s="15"/>
      <c r="D274" s="16"/>
      <c r="E274" s="14"/>
      <c r="F274" s="77"/>
      <c r="G274" s="77"/>
      <c r="H274" s="77"/>
      <c r="I274" s="77">
        <f t="shared" si="40"/>
        <v>0</v>
      </c>
      <c r="J274" s="77"/>
      <c r="K274" s="77"/>
      <c r="L274" s="77"/>
      <c r="M274" s="77">
        <f t="shared" si="41"/>
        <v>0</v>
      </c>
      <c r="N274" s="77"/>
      <c r="O274" s="77"/>
      <c r="P274" s="77"/>
      <c r="Q274" s="77">
        <f t="shared" si="42"/>
        <v>0</v>
      </c>
      <c r="R274" s="77"/>
      <c r="S274" s="77"/>
      <c r="T274" s="77"/>
      <c r="U274" s="77">
        <f t="shared" si="43"/>
        <v>0</v>
      </c>
      <c r="V274" s="77"/>
      <c r="W274" s="77"/>
      <c r="X274" s="77"/>
      <c r="Y274" s="77">
        <f t="shared" si="44"/>
        <v>0</v>
      </c>
      <c r="Z274" s="77"/>
      <c r="AA274" s="77"/>
      <c r="AB274" s="77"/>
      <c r="AC274" s="77">
        <f t="shared" si="45"/>
        <v>0</v>
      </c>
      <c r="AD274" s="77">
        <f t="shared" si="46"/>
        <v>0</v>
      </c>
      <c r="AE274" s="77">
        <f t="shared" si="47"/>
        <v>0</v>
      </c>
      <c r="AF274" s="77">
        <f t="array" ref="AF274">1+COUNTIF($AD$4:$AD$403,"&gt;"&amp;AD274)+SUM(IF($AD$4:$AD$403=AD274,IF($AN$4:$AN$403&gt;AN274,1,0),0))+SUM(IF($AD$4:$AD$403=AD274,IF($AN$4:$AN$403=AN274,IF($AE$4:$AE$403&lt;AE274,1,0),0),0))+SUM(IF($AD$4:$AD$403=AD274,IF($AN$4:$AN$403=AN274,IF($AE$4:$AE$403=AE274,IF($AP$4:$AP$403&gt;AP274,1,0),0),0),0))</f>
        <v>271</v>
      </c>
      <c r="AG274" s="1">
        <v>271</v>
      </c>
      <c r="AH274" s="1">
        <f>AD274+AD275</f>
        <v>0</v>
      </c>
      <c r="AI274" s="1">
        <f>AN274+AN275</f>
        <v>0</v>
      </c>
      <c r="AJ274" s="1">
        <f>AE274+AE275</f>
        <v>0</v>
      </c>
      <c r="AK274" s="11">
        <f t="array" ref="AK274">1+(SUM(IF($AH$4:$AH$403&gt;AH274,1,0))+SUM(IF($AH$4:$AH$403=AH274,IF($AI$4:$AI$403&gt;AI274,1,0),0))+SUM(IF($AH$4:$AH$403=AH274,IF($AI$4:$AI$403=AI274,IF($AJ$4:$AJ$403&lt;AJ274,1,0),0),0))+SUM(IF($AH$4:$AH$403=AH274,IF($AI$4:$AI$403=AI274,IF($AJ$4:$AJ$403=AJ274,IF($AQ$4:$AQ$403&gt;AQ274,1,0),0),0),0)))*2</f>
        <v>271</v>
      </c>
      <c r="AL274" s="1">
        <v>271</v>
      </c>
      <c r="AM274" s="77"/>
      <c r="AN274" s="77">
        <f t="shared" si="48"/>
        <v>0</v>
      </c>
      <c r="AO274" s="77">
        <f t="shared" si="49"/>
        <v>0</v>
      </c>
      <c r="AP274">
        <v>130</v>
      </c>
      <c r="AQ274">
        <v>130</v>
      </c>
      <c r="AU274" s="77">
        <f>AU272+2</f>
        <v>271</v>
      </c>
      <c r="AV274">
        <v>271</v>
      </c>
    </row>
    <row r="275" spans="1:49" ht="15" customHeight="1">
      <c r="A275" s="77">
        <v>272</v>
      </c>
      <c r="B275" s="7"/>
      <c r="C275" s="15"/>
      <c r="D275" s="16"/>
      <c r="E275" s="14"/>
      <c r="F275" s="77"/>
      <c r="G275" s="77"/>
      <c r="H275" s="77"/>
      <c r="I275" s="77">
        <f t="shared" si="40"/>
        <v>0</v>
      </c>
      <c r="J275" s="77"/>
      <c r="K275" s="77"/>
      <c r="L275" s="77"/>
      <c r="M275" s="77">
        <f t="shared" si="41"/>
        <v>0</v>
      </c>
      <c r="N275" s="77"/>
      <c r="O275" s="77"/>
      <c r="P275" s="77"/>
      <c r="Q275" s="77">
        <f t="shared" si="42"/>
        <v>0</v>
      </c>
      <c r="R275" s="77"/>
      <c r="S275" s="77"/>
      <c r="T275" s="77"/>
      <c r="U275" s="77">
        <f t="shared" si="43"/>
        <v>0</v>
      </c>
      <c r="V275" s="77"/>
      <c r="W275" s="77"/>
      <c r="X275" s="77"/>
      <c r="Y275" s="77">
        <f t="shared" si="44"/>
        <v>0</v>
      </c>
      <c r="Z275" s="77"/>
      <c r="AA275" s="77"/>
      <c r="AB275" s="77"/>
      <c r="AC275" s="77">
        <f t="shared" si="45"/>
        <v>0</v>
      </c>
      <c r="AD275" s="77">
        <f t="shared" si="46"/>
        <v>0</v>
      </c>
      <c r="AE275" s="77">
        <f t="shared" si="47"/>
        <v>0</v>
      </c>
      <c r="AF275" s="77">
        <f t="array" ref="AF275">1+COUNTIF($AD$4:$AD$403,"&gt;"&amp;AD275)+SUM(IF($AD$4:$AD$403=AD275,IF($AN$4:$AN$403&gt;AN275,1,0),0))+SUM(IF($AD$4:$AD$403=AD275,IF($AN$4:$AN$403=AN275,IF($AE$4:$AE$403&lt;AE275,1,0),0),0))+SUM(IF($AD$4:$AD$403=AD275,IF($AN$4:$AN$403=AN275,IF($AE$4:$AE$403=AE275,IF($AP$4:$AP$403&gt;AP275,1,0),0),0),0))</f>
        <v>272</v>
      </c>
      <c r="AG275" s="1">
        <v>272</v>
      </c>
      <c r="AK275" s="77">
        <f>AK274+1</f>
        <v>272</v>
      </c>
      <c r="AL275" s="1">
        <v>272</v>
      </c>
      <c r="AM275" s="77"/>
      <c r="AN275" s="77">
        <f t="shared" si="48"/>
        <v>0</v>
      </c>
      <c r="AO275" s="77">
        <f t="shared" si="49"/>
        <v>0</v>
      </c>
      <c r="AP275">
        <v>129</v>
      </c>
      <c r="AU275" s="77">
        <f>AU272+3</f>
        <v>272</v>
      </c>
      <c r="AV275">
        <v>272</v>
      </c>
    </row>
    <row r="276" spans="1:49" ht="15" customHeight="1">
      <c r="A276" s="77">
        <v>273</v>
      </c>
      <c r="B276" s="7"/>
      <c r="C276" s="15"/>
      <c r="D276" s="16"/>
      <c r="E276" s="14"/>
      <c r="F276" s="77"/>
      <c r="G276" s="77"/>
      <c r="H276" s="77"/>
      <c r="I276" s="77">
        <f t="shared" si="40"/>
        <v>0</v>
      </c>
      <c r="J276" s="77"/>
      <c r="K276" s="77"/>
      <c r="L276" s="77"/>
      <c r="M276" s="77">
        <f t="shared" si="41"/>
        <v>0</v>
      </c>
      <c r="N276" s="77"/>
      <c r="O276" s="77"/>
      <c r="P276" s="77"/>
      <c r="Q276" s="77">
        <f t="shared" si="42"/>
        <v>0</v>
      </c>
      <c r="R276" s="77"/>
      <c r="S276" s="77"/>
      <c r="T276" s="77"/>
      <c r="U276" s="77">
        <f t="shared" si="43"/>
        <v>0</v>
      </c>
      <c r="V276" s="77"/>
      <c r="W276" s="77"/>
      <c r="X276" s="77"/>
      <c r="Y276" s="77">
        <f t="shared" si="44"/>
        <v>0</v>
      </c>
      <c r="Z276" s="77"/>
      <c r="AA276" s="77"/>
      <c r="AB276" s="77"/>
      <c r="AC276" s="77">
        <f t="shared" si="45"/>
        <v>0</v>
      </c>
      <c r="AD276" s="77">
        <f t="shared" si="46"/>
        <v>0</v>
      </c>
      <c r="AE276" s="77">
        <f t="shared" si="47"/>
        <v>0</v>
      </c>
      <c r="AF276" s="77">
        <f t="array" ref="AF276">1+COUNTIF($AD$4:$AD$403,"&gt;"&amp;AD276)+SUM(IF($AD$4:$AD$403=AD276,IF($AN$4:$AN$403&gt;AN276,1,0),0))+SUM(IF($AD$4:$AD$403=AD276,IF($AN$4:$AN$403=AN276,IF($AE$4:$AE$403&lt;AE276,1,0),0),0))+SUM(IF($AD$4:$AD$403=AD276,IF($AN$4:$AN$403=AN276,IF($AE$4:$AE$403=AE276,IF($AP$4:$AP$403&gt;AP276,1,0),0),0),0))</f>
        <v>273</v>
      </c>
      <c r="AG276" s="1">
        <v>273</v>
      </c>
      <c r="AH276" s="1">
        <f>AD276+AD277</f>
        <v>0</v>
      </c>
      <c r="AI276" s="1">
        <f>AN276+AN277</f>
        <v>0</v>
      </c>
      <c r="AJ276" s="1">
        <f>AE276+AE277</f>
        <v>0</v>
      </c>
      <c r="AK276" s="11">
        <f t="array" ref="AK276">1+(SUM(IF($AH$4:$AH$403&gt;AH276,1,0))+SUM(IF($AH$4:$AH$403=AH276,IF($AI$4:$AI$403&gt;AI276,1,0),0))+SUM(IF($AH$4:$AH$403=AH276,IF($AI$4:$AI$403=AI276,IF($AJ$4:$AJ$403&lt;AJ276,1,0),0),0))+SUM(IF($AH$4:$AH$403=AH276,IF($AI$4:$AI$403=AI276,IF($AJ$4:$AJ$403=AJ276,IF($AQ$4:$AQ$403&gt;AQ276,1,0),0),0),0)))*2</f>
        <v>273</v>
      </c>
      <c r="AL276" s="1">
        <v>273</v>
      </c>
      <c r="AM276" s="77"/>
      <c r="AN276" s="77">
        <f t="shared" si="48"/>
        <v>0</v>
      </c>
      <c r="AO276" s="77">
        <f t="shared" si="49"/>
        <v>0</v>
      </c>
      <c r="AP276">
        <v>128</v>
      </c>
      <c r="AQ276">
        <v>128</v>
      </c>
      <c r="AR276">
        <f>AD276+AD277+AD278+AD279</f>
        <v>0</v>
      </c>
      <c r="AS276">
        <f>AN276+AN277+AN278+AN279</f>
        <v>0</v>
      </c>
      <c r="AT276">
        <f>AE276+AE277+AE278+AE279</f>
        <v>0</v>
      </c>
      <c r="AU276" s="77">
        <f t="array" ref="AU276">1+(SUM(IF($AR$4:$AR$403&gt;AR276,1,0))+SUM(IF($AR$4:$AR$403=AR276,IF($AS$4:$AS$403&gt;AS276,1,0),0))+SUM(IF($AR$4:$AR$403=AR276,IF($AS$4:$AS$403=AS276,IF($AT$4:$AT$403&lt;AT276,1,0),0),0))+SUM(IF($AR$4:$AR$403=AR276,IF($AS$4:$AS$403=AS276,IF($AT$4:$AT$403=AT276,IF($AW$4:$AW$403&gt;AW276,1,0),0),0),0)))*4</f>
        <v>273</v>
      </c>
      <c r="AV276">
        <v>273</v>
      </c>
      <c r="AW276">
        <f>AP276</f>
        <v>128</v>
      </c>
    </row>
    <row r="277" spans="1:49" ht="15" customHeight="1">
      <c r="A277" s="77">
        <v>274</v>
      </c>
      <c r="B277" s="7"/>
      <c r="C277" s="15"/>
      <c r="D277" s="16"/>
      <c r="E277" s="14"/>
      <c r="F277" s="77"/>
      <c r="G277" s="77"/>
      <c r="H277" s="77"/>
      <c r="I277" s="77">
        <f t="shared" si="40"/>
        <v>0</v>
      </c>
      <c r="J277" s="77"/>
      <c r="K277" s="77"/>
      <c r="L277" s="77"/>
      <c r="M277" s="77">
        <f t="shared" si="41"/>
        <v>0</v>
      </c>
      <c r="N277" s="77"/>
      <c r="O277" s="77"/>
      <c r="P277" s="77"/>
      <c r="Q277" s="77">
        <f t="shared" si="42"/>
        <v>0</v>
      </c>
      <c r="R277" s="77"/>
      <c r="S277" s="77"/>
      <c r="T277" s="77"/>
      <c r="U277" s="77">
        <f t="shared" si="43"/>
        <v>0</v>
      </c>
      <c r="V277" s="77"/>
      <c r="W277" s="77"/>
      <c r="X277" s="77"/>
      <c r="Y277" s="77">
        <f t="shared" si="44"/>
        <v>0</v>
      </c>
      <c r="Z277" s="77"/>
      <c r="AA277" s="77"/>
      <c r="AB277" s="77"/>
      <c r="AC277" s="77">
        <f t="shared" si="45"/>
        <v>0</v>
      </c>
      <c r="AD277" s="77">
        <f t="shared" si="46"/>
        <v>0</v>
      </c>
      <c r="AE277" s="77">
        <f t="shared" si="47"/>
        <v>0</v>
      </c>
      <c r="AF277" s="77">
        <f t="array" ref="AF277">1+COUNTIF($AD$4:$AD$403,"&gt;"&amp;AD277)+SUM(IF($AD$4:$AD$403=AD277,IF($AN$4:$AN$403&gt;AN277,1,0),0))+SUM(IF($AD$4:$AD$403=AD277,IF($AN$4:$AN$403=AN277,IF($AE$4:$AE$403&lt;AE277,1,0),0),0))+SUM(IF($AD$4:$AD$403=AD277,IF($AN$4:$AN$403=AN277,IF($AE$4:$AE$403=AE277,IF($AP$4:$AP$403&gt;AP277,1,0),0),0),0))</f>
        <v>274</v>
      </c>
      <c r="AG277" s="1">
        <v>274</v>
      </c>
      <c r="AK277" s="77">
        <f>AK276+1</f>
        <v>274</v>
      </c>
      <c r="AL277" s="1">
        <v>274</v>
      </c>
      <c r="AM277" s="77"/>
      <c r="AN277" s="77">
        <f t="shared" si="48"/>
        <v>0</v>
      </c>
      <c r="AO277" s="77">
        <f t="shared" si="49"/>
        <v>0</v>
      </c>
      <c r="AP277">
        <v>127</v>
      </c>
      <c r="AU277" s="77">
        <f>AU276+1</f>
        <v>274</v>
      </c>
      <c r="AV277">
        <v>274</v>
      </c>
    </row>
    <row r="278" spans="1:49" ht="15" customHeight="1">
      <c r="A278" s="77">
        <v>275</v>
      </c>
      <c r="B278" s="7"/>
      <c r="C278" s="15"/>
      <c r="D278" s="16"/>
      <c r="E278" s="14"/>
      <c r="F278" s="77"/>
      <c r="G278" s="77"/>
      <c r="H278" s="77"/>
      <c r="I278" s="77">
        <f t="shared" si="40"/>
        <v>0</v>
      </c>
      <c r="J278" s="77"/>
      <c r="K278" s="77"/>
      <c r="L278" s="77"/>
      <c r="M278" s="77">
        <f t="shared" si="41"/>
        <v>0</v>
      </c>
      <c r="N278" s="77"/>
      <c r="O278" s="77"/>
      <c r="P278" s="77"/>
      <c r="Q278" s="77">
        <f t="shared" si="42"/>
        <v>0</v>
      </c>
      <c r="R278" s="77"/>
      <c r="S278" s="77"/>
      <c r="T278" s="77"/>
      <c r="U278" s="77">
        <f t="shared" si="43"/>
        <v>0</v>
      </c>
      <c r="V278" s="77"/>
      <c r="W278" s="77"/>
      <c r="X278" s="77"/>
      <c r="Y278" s="77">
        <f t="shared" si="44"/>
        <v>0</v>
      </c>
      <c r="Z278" s="77"/>
      <c r="AA278" s="77"/>
      <c r="AB278" s="77"/>
      <c r="AC278" s="77">
        <f t="shared" si="45"/>
        <v>0</v>
      </c>
      <c r="AD278" s="77">
        <f t="shared" si="46"/>
        <v>0</v>
      </c>
      <c r="AE278" s="77">
        <f t="shared" si="47"/>
        <v>0</v>
      </c>
      <c r="AF278" s="77">
        <f t="array" ref="AF278">1+COUNTIF($AD$4:$AD$403,"&gt;"&amp;AD278)+SUM(IF($AD$4:$AD$403=AD278,IF($AN$4:$AN$403&gt;AN278,1,0),0))+SUM(IF($AD$4:$AD$403=AD278,IF($AN$4:$AN$403=AN278,IF($AE$4:$AE$403&lt;AE278,1,0),0),0))+SUM(IF($AD$4:$AD$403=AD278,IF($AN$4:$AN$403=AN278,IF($AE$4:$AE$403=AE278,IF($AP$4:$AP$403&gt;AP278,1,0),0),0),0))</f>
        <v>275</v>
      </c>
      <c r="AG278" s="1">
        <v>275</v>
      </c>
      <c r="AH278" s="1">
        <f>AD278+AD279</f>
        <v>0</v>
      </c>
      <c r="AI278" s="1">
        <f>AN278+AN279</f>
        <v>0</v>
      </c>
      <c r="AJ278" s="1">
        <f>AE278+AE279</f>
        <v>0</v>
      </c>
      <c r="AK278" s="11">
        <f t="array" ref="AK278">1+(SUM(IF($AH$4:$AH$403&gt;AH278,1,0))+SUM(IF($AH$4:$AH$403=AH278,IF($AI$4:$AI$403&gt;AI278,1,0),0))+SUM(IF($AH$4:$AH$403=AH278,IF($AI$4:$AI$403=AI278,IF($AJ$4:$AJ$403&lt;AJ278,1,0),0),0))+SUM(IF($AH$4:$AH$403=AH278,IF($AI$4:$AI$403=AI278,IF($AJ$4:$AJ$403=AJ278,IF($AQ$4:$AQ$403&gt;AQ278,1,0),0),0),0)))*2</f>
        <v>275</v>
      </c>
      <c r="AL278" s="1">
        <v>275</v>
      </c>
      <c r="AM278" s="77"/>
      <c r="AN278" s="77">
        <f t="shared" si="48"/>
        <v>0</v>
      </c>
      <c r="AO278" s="77">
        <f t="shared" si="49"/>
        <v>0</v>
      </c>
      <c r="AP278">
        <v>126</v>
      </c>
      <c r="AQ278">
        <v>126</v>
      </c>
      <c r="AU278" s="77">
        <f>AU276+2</f>
        <v>275</v>
      </c>
      <c r="AV278">
        <v>275</v>
      </c>
    </row>
    <row r="279" spans="1:49" ht="15" customHeight="1">
      <c r="A279" s="77">
        <v>276</v>
      </c>
      <c r="B279" s="7"/>
      <c r="C279" s="15"/>
      <c r="D279" s="16"/>
      <c r="E279" s="14"/>
      <c r="F279" s="77"/>
      <c r="G279" s="77"/>
      <c r="H279" s="77"/>
      <c r="I279" s="77">
        <f t="shared" si="40"/>
        <v>0</v>
      </c>
      <c r="J279" s="77"/>
      <c r="K279" s="77"/>
      <c r="L279" s="77"/>
      <c r="M279" s="77">
        <f t="shared" si="41"/>
        <v>0</v>
      </c>
      <c r="N279" s="77"/>
      <c r="O279" s="77"/>
      <c r="P279" s="77"/>
      <c r="Q279" s="77">
        <f t="shared" si="42"/>
        <v>0</v>
      </c>
      <c r="R279" s="77"/>
      <c r="S279" s="77"/>
      <c r="T279" s="77"/>
      <c r="U279" s="77">
        <f t="shared" si="43"/>
        <v>0</v>
      </c>
      <c r="V279" s="77"/>
      <c r="W279" s="77"/>
      <c r="X279" s="77"/>
      <c r="Y279" s="77">
        <f t="shared" si="44"/>
        <v>0</v>
      </c>
      <c r="Z279" s="77"/>
      <c r="AA279" s="77"/>
      <c r="AB279" s="77"/>
      <c r="AC279" s="77">
        <f t="shared" si="45"/>
        <v>0</v>
      </c>
      <c r="AD279" s="77">
        <f t="shared" si="46"/>
        <v>0</v>
      </c>
      <c r="AE279" s="77">
        <f t="shared" si="47"/>
        <v>0</v>
      </c>
      <c r="AF279" s="77">
        <f t="array" ref="AF279">1+COUNTIF($AD$4:$AD$403,"&gt;"&amp;AD279)+SUM(IF($AD$4:$AD$403=AD279,IF($AN$4:$AN$403&gt;AN279,1,0),0))+SUM(IF($AD$4:$AD$403=AD279,IF($AN$4:$AN$403=AN279,IF($AE$4:$AE$403&lt;AE279,1,0),0),0))+SUM(IF($AD$4:$AD$403=AD279,IF($AN$4:$AN$403=AN279,IF($AE$4:$AE$403=AE279,IF($AP$4:$AP$403&gt;AP279,1,0),0),0),0))</f>
        <v>276</v>
      </c>
      <c r="AG279" s="1">
        <v>276</v>
      </c>
      <c r="AK279" s="77">
        <f>AK278+1</f>
        <v>276</v>
      </c>
      <c r="AL279" s="1">
        <v>276</v>
      </c>
      <c r="AM279" s="77"/>
      <c r="AN279" s="77">
        <f t="shared" si="48"/>
        <v>0</v>
      </c>
      <c r="AO279" s="77">
        <f t="shared" si="49"/>
        <v>0</v>
      </c>
      <c r="AP279">
        <v>125</v>
      </c>
      <c r="AU279" s="77">
        <f>AU276+3</f>
        <v>276</v>
      </c>
      <c r="AV279">
        <v>276</v>
      </c>
    </row>
    <row r="280" spans="1:49" ht="15" customHeight="1">
      <c r="A280" s="77">
        <v>277</v>
      </c>
      <c r="B280" s="7"/>
      <c r="C280" s="15"/>
      <c r="D280" s="16"/>
      <c r="E280" s="14"/>
      <c r="F280" s="77"/>
      <c r="G280" s="77"/>
      <c r="H280" s="77"/>
      <c r="I280" s="77">
        <f t="shared" si="40"/>
        <v>0</v>
      </c>
      <c r="J280" s="77"/>
      <c r="K280" s="77"/>
      <c r="L280" s="77"/>
      <c r="M280" s="77">
        <f t="shared" si="41"/>
        <v>0</v>
      </c>
      <c r="N280" s="77"/>
      <c r="O280" s="77"/>
      <c r="P280" s="77"/>
      <c r="Q280" s="77">
        <f t="shared" si="42"/>
        <v>0</v>
      </c>
      <c r="R280" s="77"/>
      <c r="S280" s="77"/>
      <c r="T280" s="77"/>
      <c r="U280" s="77">
        <f t="shared" si="43"/>
        <v>0</v>
      </c>
      <c r="V280" s="77"/>
      <c r="W280" s="77"/>
      <c r="X280" s="77"/>
      <c r="Y280" s="77">
        <f t="shared" si="44"/>
        <v>0</v>
      </c>
      <c r="Z280" s="77"/>
      <c r="AA280" s="77"/>
      <c r="AB280" s="77"/>
      <c r="AC280" s="77">
        <f t="shared" si="45"/>
        <v>0</v>
      </c>
      <c r="AD280" s="77">
        <f t="shared" si="46"/>
        <v>0</v>
      </c>
      <c r="AE280" s="77">
        <f t="shared" si="47"/>
        <v>0</v>
      </c>
      <c r="AF280" s="77">
        <f t="array" ref="AF280">1+COUNTIF($AD$4:$AD$403,"&gt;"&amp;AD280)+SUM(IF($AD$4:$AD$403=AD280,IF($AN$4:$AN$403&gt;AN280,1,0),0))+SUM(IF($AD$4:$AD$403=AD280,IF($AN$4:$AN$403=AN280,IF($AE$4:$AE$403&lt;AE280,1,0),0),0))+SUM(IF($AD$4:$AD$403=AD280,IF($AN$4:$AN$403=AN280,IF($AE$4:$AE$403=AE280,IF($AP$4:$AP$403&gt;AP280,1,0),0),0),0))</f>
        <v>277</v>
      </c>
      <c r="AG280" s="1">
        <v>277</v>
      </c>
      <c r="AH280" s="1">
        <f>AD280+AD281</f>
        <v>0</v>
      </c>
      <c r="AI280" s="1">
        <f>AN280+AN281</f>
        <v>0</v>
      </c>
      <c r="AJ280" s="1">
        <f>AE280+AE281</f>
        <v>0</v>
      </c>
      <c r="AK280" s="11">
        <f t="array" ref="AK280">1+(SUM(IF($AH$4:$AH$403&gt;AH280,1,0))+SUM(IF($AH$4:$AH$403=AH280,IF($AI$4:$AI$403&gt;AI280,1,0),0))+SUM(IF($AH$4:$AH$403=AH280,IF($AI$4:$AI$403=AI280,IF($AJ$4:$AJ$403&lt;AJ280,1,0),0),0))+SUM(IF($AH$4:$AH$403=AH280,IF($AI$4:$AI$403=AI280,IF($AJ$4:$AJ$403=AJ280,IF($AQ$4:$AQ$403&gt;AQ280,1,0),0),0),0)))*2</f>
        <v>277</v>
      </c>
      <c r="AL280" s="1">
        <v>277</v>
      </c>
      <c r="AM280" s="77"/>
      <c r="AN280" s="77">
        <f t="shared" si="48"/>
        <v>0</v>
      </c>
      <c r="AO280" s="77">
        <f t="shared" si="49"/>
        <v>0</v>
      </c>
      <c r="AP280">
        <v>124</v>
      </c>
      <c r="AQ280">
        <v>124</v>
      </c>
      <c r="AR280">
        <f>AD280+AD281+AD282+AD283</f>
        <v>0</v>
      </c>
      <c r="AS280">
        <f>AN280+AN281+AN282+AN283</f>
        <v>0</v>
      </c>
      <c r="AT280">
        <f>AE280+AE281+AE282+AE283</f>
        <v>0</v>
      </c>
      <c r="AU280" s="77">
        <f t="array" ref="AU280">1+(SUM(IF($AR$4:$AR$403&gt;AR280,1,0))+SUM(IF($AR$4:$AR$403=AR280,IF($AS$4:$AS$403&gt;AS280,1,0),0))+SUM(IF($AR$4:$AR$403=AR280,IF($AS$4:$AS$403=AS280,IF($AT$4:$AT$403&lt;AT280,1,0),0),0))+SUM(IF($AR$4:$AR$403=AR280,IF($AS$4:$AS$403=AS280,IF($AT$4:$AT$403=AT280,IF($AW$4:$AW$403&gt;AW280,1,0),0),0),0)))*4</f>
        <v>277</v>
      </c>
      <c r="AV280">
        <v>277</v>
      </c>
      <c r="AW280">
        <f>AP280</f>
        <v>124</v>
      </c>
    </row>
    <row r="281" spans="1:49" ht="15" customHeight="1">
      <c r="A281" s="77">
        <v>278</v>
      </c>
      <c r="B281" s="7"/>
      <c r="C281" s="15"/>
      <c r="D281" s="16"/>
      <c r="E281" s="14"/>
      <c r="F281" s="77"/>
      <c r="G281" s="77"/>
      <c r="H281" s="77"/>
      <c r="I281" s="77">
        <f t="shared" si="40"/>
        <v>0</v>
      </c>
      <c r="J281" s="77"/>
      <c r="K281" s="77"/>
      <c r="L281" s="77"/>
      <c r="M281" s="77">
        <f t="shared" si="41"/>
        <v>0</v>
      </c>
      <c r="N281" s="77"/>
      <c r="O281" s="77"/>
      <c r="P281" s="77"/>
      <c r="Q281" s="77">
        <f t="shared" si="42"/>
        <v>0</v>
      </c>
      <c r="R281" s="77"/>
      <c r="S281" s="77"/>
      <c r="T281" s="77"/>
      <c r="U281" s="77">
        <f t="shared" si="43"/>
        <v>0</v>
      </c>
      <c r="V281" s="77"/>
      <c r="W281" s="77"/>
      <c r="X281" s="77"/>
      <c r="Y281" s="77">
        <f t="shared" si="44"/>
        <v>0</v>
      </c>
      <c r="Z281" s="77"/>
      <c r="AA281" s="77"/>
      <c r="AB281" s="77"/>
      <c r="AC281" s="77">
        <f t="shared" si="45"/>
        <v>0</v>
      </c>
      <c r="AD281" s="77">
        <f t="shared" si="46"/>
        <v>0</v>
      </c>
      <c r="AE281" s="77">
        <f t="shared" si="47"/>
        <v>0</v>
      </c>
      <c r="AF281" s="77">
        <f t="array" ref="AF281">1+COUNTIF($AD$4:$AD$403,"&gt;"&amp;AD281)+SUM(IF($AD$4:$AD$403=AD281,IF($AN$4:$AN$403&gt;AN281,1,0),0))+SUM(IF($AD$4:$AD$403=AD281,IF($AN$4:$AN$403=AN281,IF($AE$4:$AE$403&lt;AE281,1,0),0),0))+SUM(IF($AD$4:$AD$403=AD281,IF($AN$4:$AN$403=AN281,IF($AE$4:$AE$403=AE281,IF($AP$4:$AP$403&gt;AP281,1,0),0),0),0))</f>
        <v>278</v>
      </c>
      <c r="AG281" s="1">
        <v>278</v>
      </c>
      <c r="AK281" s="77">
        <f>AK280+1</f>
        <v>278</v>
      </c>
      <c r="AL281" s="1">
        <v>278</v>
      </c>
      <c r="AM281" s="77"/>
      <c r="AN281" s="77">
        <f t="shared" si="48"/>
        <v>0</v>
      </c>
      <c r="AO281" s="77">
        <f t="shared" si="49"/>
        <v>0</v>
      </c>
      <c r="AP281">
        <v>123</v>
      </c>
      <c r="AU281" s="77">
        <f>AU280+1</f>
        <v>278</v>
      </c>
      <c r="AV281">
        <v>278</v>
      </c>
    </row>
    <row r="282" spans="1:49" ht="15" customHeight="1">
      <c r="A282" s="77">
        <v>279</v>
      </c>
      <c r="B282" s="7"/>
      <c r="C282" s="15"/>
      <c r="D282" s="16"/>
      <c r="E282" s="14"/>
      <c r="F282" s="77"/>
      <c r="G282" s="77"/>
      <c r="H282" s="77"/>
      <c r="I282" s="77">
        <f t="shared" si="40"/>
        <v>0</v>
      </c>
      <c r="J282" s="77"/>
      <c r="K282" s="77"/>
      <c r="L282" s="77"/>
      <c r="M282" s="77">
        <f t="shared" si="41"/>
        <v>0</v>
      </c>
      <c r="N282" s="77"/>
      <c r="O282" s="77"/>
      <c r="P282" s="77"/>
      <c r="Q282" s="77">
        <f t="shared" si="42"/>
        <v>0</v>
      </c>
      <c r="R282" s="77"/>
      <c r="S282" s="77"/>
      <c r="T282" s="77"/>
      <c r="U282" s="77">
        <f t="shared" si="43"/>
        <v>0</v>
      </c>
      <c r="V282" s="77"/>
      <c r="W282" s="77"/>
      <c r="X282" s="77"/>
      <c r="Y282" s="77">
        <f t="shared" si="44"/>
        <v>0</v>
      </c>
      <c r="Z282" s="77"/>
      <c r="AA282" s="77"/>
      <c r="AB282" s="77"/>
      <c r="AC282" s="77">
        <f t="shared" si="45"/>
        <v>0</v>
      </c>
      <c r="AD282" s="77">
        <f t="shared" si="46"/>
        <v>0</v>
      </c>
      <c r="AE282" s="77">
        <f t="shared" si="47"/>
        <v>0</v>
      </c>
      <c r="AF282" s="77">
        <f t="array" ref="AF282">1+COUNTIF($AD$4:$AD$403,"&gt;"&amp;AD282)+SUM(IF($AD$4:$AD$403=AD282,IF($AN$4:$AN$403&gt;AN282,1,0),0))+SUM(IF($AD$4:$AD$403=AD282,IF($AN$4:$AN$403=AN282,IF($AE$4:$AE$403&lt;AE282,1,0),0),0))+SUM(IF($AD$4:$AD$403=AD282,IF($AN$4:$AN$403=AN282,IF($AE$4:$AE$403=AE282,IF($AP$4:$AP$403&gt;AP282,1,0),0),0),0))</f>
        <v>279</v>
      </c>
      <c r="AG282" s="1">
        <v>279</v>
      </c>
      <c r="AH282" s="1">
        <f>AD282+AD283</f>
        <v>0</v>
      </c>
      <c r="AI282" s="1">
        <f>AN282+AN283</f>
        <v>0</v>
      </c>
      <c r="AJ282" s="1">
        <f>AE282+AE283</f>
        <v>0</v>
      </c>
      <c r="AK282" s="11">
        <f t="array" ref="AK282">1+(SUM(IF($AH$4:$AH$403&gt;AH282,1,0))+SUM(IF($AH$4:$AH$403=AH282,IF($AI$4:$AI$403&gt;AI282,1,0),0))+SUM(IF($AH$4:$AH$403=AH282,IF($AI$4:$AI$403=AI282,IF($AJ$4:$AJ$403&lt;AJ282,1,0),0),0))+SUM(IF($AH$4:$AH$403=AH282,IF($AI$4:$AI$403=AI282,IF($AJ$4:$AJ$403=AJ282,IF($AQ$4:$AQ$403&gt;AQ282,1,0),0),0),0)))*2</f>
        <v>279</v>
      </c>
      <c r="AL282" s="1">
        <v>279</v>
      </c>
      <c r="AM282" s="77"/>
      <c r="AN282" s="77">
        <f t="shared" si="48"/>
        <v>0</v>
      </c>
      <c r="AO282" s="77">
        <f t="shared" si="49"/>
        <v>0</v>
      </c>
      <c r="AP282">
        <v>122</v>
      </c>
      <c r="AQ282">
        <v>122</v>
      </c>
      <c r="AU282" s="77">
        <f>AU280+2</f>
        <v>279</v>
      </c>
      <c r="AV282">
        <v>279</v>
      </c>
    </row>
    <row r="283" spans="1:49" ht="15" customHeight="1">
      <c r="A283" s="77">
        <v>280</v>
      </c>
      <c r="B283" s="7"/>
      <c r="C283" s="15"/>
      <c r="D283" s="16"/>
      <c r="E283" s="14"/>
      <c r="F283" s="77"/>
      <c r="G283" s="77"/>
      <c r="H283" s="77"/>
      <c r="I283" s="77">
        <f t="shared" si="40"/>
        <v>0</v>
      </c>
      <c r="J283" s="77"/>
      <c r="K283" s="77"/>
      <c r="L283" s="77"/>
      <c r="M283" s="77">
        <f t="shared" si="41"/>
        <v>0</v>
      </c>
      <c r="N283" s="77"/>
      <c r="O283" s="77"/>
      <c r="P283" s="77"/>
      <c r="Q283" s="77">
        <f t="shared" si="42"/>
        <v>0</v>
      </c>
      <c r="R283" s="77"/>
      <c r="S283" s="77"/>
      <c r="T283" s="77"/>
      <c r="U283" s="77">
        <f t="shared" si="43"/>
        <v>0</v>
      </c>
      <c r="V283" s="77"/>
      <c r="W283" s="77"/>
      <c r="X283" s="77"/>
      <c r="Y283" s="77">
        <f t="shared" si="44"/>
        <v>0</v>
      </c>
      <c r="Z283" s="77"/>
      <c r="AA283" s="77"/>
      <c r="AB283" s="77"/>
      <c r="AC283" s="77">
        <f t="shared" si="45"/>
        <v>0</v>
      </c>
      <c r="AD283" s="77">
        <f t="shared" si="46"/>
        <v>0</v>
      </c>
      <c r="AE283" s="77">
        <f t="shared" si="47"/>
        <v>0</v>
      </c>
      <c r="AF283" s="77">
        <f t="array" ref="AF283">1+COUNTIF($AD$4:$AD$403,"&gt;"&amp;AD283)+SUM(IF($AD$4:$AD$403=AD283,IF($AN$4:$AN$403&gt;AN283,1,0),0))+SUM(IF($AD$4:$AD$403=AD283,IF($AN$4:$AN$403=AN283,IF($AE$4:$AE$403&lt;AE283,1,0),0),0))+SUM(IF($AD$4:$AD$403=AD283,IF($AN$4:$AN$403=AN283,IF($AE$4:$AE$403=AE283,IF($AP$4:$AP$403&gt;AP283,1,0),0),0),0))</f>
        <v>280</v>
      </c>
      <c r="AG283" s="1">
        <v>280</v>
      </c>
      <c r="AK283" s="77">
        <f>AK282+1</f>
        <v>280</v>
      </c>
      <c r="AL283" s="1">
        <v>280</v>
      </c>
      <c r="AM283" s="77"/>
      <c r="AN283" s="77">
        <f t="shared" si="48"/>
        <v>0</v>
      </c>
      <c r="AO283" s="77">
        <f t="shared" si="49"/>
        <v>0</v>
      </c>
      <c r="AP283">
        <v>121</v>
      </c>
      <c r="AU283" s="77">
        <f>AU280+3</f>
        <v>280</v>
      </c>
      <c r="AV283">
        <v>280</v>
      </c>
    </row>
    <row r="284" spans="1:49" ht="15" customHeight="1">
      <c r="A284" s="77">
        <v>281</v>
      </c>
      <c r="B284" s="7"/>
      <c r="C284" s="15"/>
      <c r="D284" s="16"/>
      <c r="E284" s="14"/>
      <c r="F284" s="77"/>
      <c r="G284" s="77"/>
      <c r="H284" s="77"/>
      <c r="I284" s="77">
        <f t="shared" si="40"/>
        <v>0</v>
      </c>
      <c r="J284" s="77"/>
      <c r="K284" s="77"/>
      <c r="L284" s="77"/>
      <c r="M284" s="77">
        <f t="shared" si="41"/>
        <v>0</v>
      </c>
      <c r="N284" s="77"/>
      <c r="O284" s="77"/>
      <c r="P284" s="77"/>
      <c r="Q284" s="77">
        <f t="shared" si="42"/>
        <v>0</v>
      </c>
      <c r="R284" s="77"/>
      <c r="S284" s="77"/>
      <c r="T284" s="77"/>
      <c r="U284" s="77">
        <f t="shared" si="43"/>
        <v>0</v>
      </c>
      <c r="V284" s="77"/>
      <c r="W284" s="77"/>
      <c r="X284" s="77"/>
      <c r="Y284" s="77">
        <f t="shared" si="44"/>
        <v>0</v>
      </c>
      <c r="Z284" s="77"/>
      <c r="AA284" s="77"/>
      <c r="AB284" s="77"/>
      <c r="AC284" s="77">
        <f t="shared" si="45"/>
        <v>0</v>
      </c>
      <c r="AD284" s="77">
        <f t="shared" si="46"/>
        <v>0</v>
      </c>
      <c r="AE284" s="77">
        <f t="shared" si="47"/>
        <v>0</v>
      </c>
      <c r="AF284" s="77">
        <f t="array" ref="AF284">1+COUNTIF($AD$4:$AD$403,"&gt;"&amp;AD284)+SUM(IF($AD$4:$AD$403=AD284,IF($AN$4:$AN$403&gt;AN284,1,0),0))+SUM(IF($AD$4:$AD$403=AD284,IF($AN$4:$AN$403=AN284,IF($AE$4:$AE$403&lt;AE284,1,0),0),0))+SUM(IF($AD$4:$AD$403=AD284,IF($AN$4:$AN$403=AN284,IF($AE$4:$AE$403=AE284,IF($AP$4:$AP$403&gt;AP284,1,0),0),0),0))</f>
        <v>281</v>
      </c>
      <c r="AG284" s="1">
        <v>281</v>
      </c>
      <c r="AH284" s="1">
        <f>AD284+AD285</f>
        <v>0</v>
      </c>
      <c r="AI284" s="1">
        <f>AN284+AN285</f>
        <v>0</v>
      </c>
      <c r="AJ284" s="1">
        <f>AE284+AE285</f>
        <v>0</v>
      </c>
      <c r="AK284" s="11">
        <f t="array" ref="AK284">1+(SUM(IF($AH$4:$AH$403&gt;AH284,1,0))+SUM(IF($AH$4:$AH$403=AH284,IF($AI$4:$AI$403&gt;AI284,1,0),0))+SUM(IF($AH$4:$AH$403=AH284,IF($AI$4:$AI$403=AI284,IF($AJ$4:$AJ$403&lt;AJ284,1,0),0),0))+SUM(IF($AH$4:$AH$403=AH284,IF($AI$4:$AI$403=AI284,IF($AJ$4:$AJ$403=AJ284,IF($AQ$4:$AQ$403&gt;AQ284,1,0),0),0),0)))*2</f>
        <v>281</v>
      </c>
      <c r="AL284" s="1">
        <v>281</v>
      </c>
      <c r="AM284" s="77"/>
      <c r="AN284" s="77">
        <f t="shared" si="48"/>
        <v>0</v>
      </c>
      <c r="AO284" s="77">
        <f t="shared" si="49"/>
        <v>0</v>
      </c>
      <c r="AP284">
        <v>120</v>
      </c>
      <c r="AQ284">
        <v>120</v>
      </c>
      <c r="AR284">
        <f>AD284+AD285+AD286+AD287</f>
        <v>0</v>
      </c>
      <c r="AS284">
        <f>AN284+AN285+AN286+AN287</f>
        <v>0</v>
      </c>
      <c r="AT284">
        <f>AE284+AE285+AE286+AE287</f>
        <v>0</v>
      </c>
      <c r="AU284" s="77">
        <f t="array" ref="AU284">1+(SUM(IF($AR$4:$AR$403&gt;AR284,1,0))+SUM(IF($AR$4:$AR$403=AR284,IF($AS$4:$AS$403&gt;AS284,1,0),0))+SUM(IF($AR$4:$AR$403=AR284,IF($AS$4:$AS$403=AS284,IF($AT$4:$AT$403&lt;AT284,1,0),0),0))+SUM(IF($AR$4:$AR$403=AR284,IF($AS$4:$AS$403=AS284,IF($AT$4:$AT$403=AT284,IF($AW$4:$AW$403&gt;AW284,1,0),0),0),0)))*4</f>
        <v>281</v>
      </c>
      <c r="AV284">
        <v>281</v>
      </c>
      <c r="AW284">
        <f>AP284</f>
        <v>120</v>
      </c>
    </row>
    <row r="285" spans="1:49" ht="15" customHeight="1">
      <c r="A285" s="77">
        <v>282</v>
      </c>
      <c r="B285" s="7"/>
      <c r="C285" s="15"/>
      <c r="D285" s="16"/>
      <c r="E285" s="14"/>
      <c r="F285" s="77"/>
      <c r="G285" s="77"/>
      <c r="H285" s="77"/>
      <c r="I285" s="77">
        <f t="shared" si="40"/>
        <v>0</v>
      </c>
      <c r="J285" s="77"/>
      <c r="K285" s="77"/>
      <c r="L285" s="77"/>
      <c r="M285" s="77">
        <f t="shared" si="41"/>
        <v>0</v>
      </c>
      <c r="N285" s="77"/>
      <c r="O285" s="77"/>
      <c r="P285" s="77"/>
      <c r="Q285" s="77">
        <f t="shared" si="42"/>
        <v>0</v>
      </c>
      <c r="R285" s="77"/>
      <c r="S285" s="77"/>
      <c r="T285" s="77"/>
      <c r="U285" s="77">
        <f t="shared" si="43"/>
        <v>0</v>
      </c>
      <c r="V285" s="77"/>
      <c r="W285" s="77"/>
      <c r="X285" s="77"/>
      <c r="Y285" s="77">
        <f t="shared" si="44"/>
        <v>0</v>
      </c>
      <c r="Z285" s="77"/>
      <c r="AA285" s="77"/>
      <c r="AB285" s="77"/>
      <c r="AC285" s="77">
        <f t="shared" si="45"/>
        <v>0</v>
      </c>
      <c r="AD285" s="77">
        <f t="shared" si="46"/>
        <v>0</v>
      </c>
      <c r="AE285" s="77">
        <f t="shared" si="47"/>
        <v>0</v>
      </c>
      <c r="AF285" s="77">
        <f t="array" ref="AF285">1+COUNTIF($AD$4:$AD$403,"&gt;"&amp;AD285)+SUM(IF($AD$4:$AD$403=AD285,IF($AN$4:$AN$403&gt;AN285,1,0),0))+SUM(IF($AD$4:$AD$403=AD285,IF($AN$4:$AN$403=AN285,IF($AE$4:$AE$403&lt;AE285,1,0),0),0))+SUM(IF($AD$4:$AD$403=AD285,IF($AN$4:$AN$403=AN285,IF($AE$4:$AE$403=AE285,IF($AP$4:$AP$403&gt;AP285,1,0),0),0),0))</f>
        <v>282</v>
      </c>
      <c r="AG285" s="1">
        <v>282</v>
      </c>
      <c r="AK285" s="77">
        <f>AK284+1</f>
        <v>282</v>
      </c>
      <c r="AL285" s="1">
        <v>282</v>
      </c>
      <c r="AM285" s="77"/>
      <c r="AN285" s="77">
        <f t="shared" si="48"/>
        <v>0</v>
      </c>
      <c r="AO285" s="77">
        <f t="shared" si="49"/>
        <v>0</v>
      </c>
      <c r="AP285">
        <v>119</v>
      </c>
      <c r="AU285" s="77">
        <f>AU284+1</f>
        <v>282</v>
      </c>
      <c r="AV285">
        <v>282</v>
      </c>
    </row>
    <row r="286" spans="1:49" ht="15" customHeight="1">
      <c r="A286" s="77">
        <v>283</v>
      </c>
      <c r="B286" s="7"/>
      <c r="C286" s="15"/>
      <c r="D286" s="16"/>
      <c r="E286" s="14"/>
      <c r="F286" s="77"/>
      <c r="G286" s="77"/>
      <c r="H286" s="77"/>
      <c r="I286" s="77">
        <f t="shared" si="40"/>
        <v>0</v>
      </c>
      <c r="J286" s="77"/>
      <c r="K286" s="77"/>
      <c r="L286" s="77"/>
      <c r="M286" s="77">
        <f t="shared" si="41"/>
        <v>0</v>
      </c>
      <c r="N286" s="77"/>
      <c r="O286" s="77"/>
      <c r="P286" s="77"/>
      <c r="Q286" s="77">
        <f t="shared" si="42"/>
        <v>0</v>
      </c>
      <c r="R286" s="77"/>
      <c r="S286" s="77"/>
      <c r="T286" s="77"/>
      <c r="U286" s="77">
        <f t="shared" si="43"/>
        <v>0</v>
      </c>
      <c r="V286" s="77"/>
      <c r="W286" s="77"/>
      <c r="X286" s="77"/>
      <c r="Y286" s="77">
        <f t="shared" si="44"/>
        <v>0</v>
      </c>
      <c r="Z286" s="77"/>
      <c r="AA286" s="77"/>
      <c r="AB286" s="77"/>
      <c r="AC286" s="77">
        <f t="shared" si="45"/>
        <v>0</v>
      </c>
      <c r="AD286" s="77">
        <f t="shared" si="46"/>
        <v>0</v>
      </c>
      <c r="AE286" s="77">
        <f t="shared" si="47"/>
        <v>0</v>
      </c>
      <c r="AF286" s="77">
        <f t="array" ref="AF286">1+COUNTIF($AD$4:$AD$403,"&gt;"&amp;AD286)+SUM(IF($AD$4:$AD$403=AD286,IF($AN$4:$AN$403&gt;AN286,1,0),0))+SUM(IF($AD$4:$AD$403=AD286,IF($AN$4:$AN$403=AN286,IF($AE$4:$AE$403&lt;AE286,1,0),0),0))+SUM(IF($AD$4:$AD$403=AD286,IF($AN$4:$AN$403=AN286,IF($AE$4:$AE$403=AE286,IF($AP$4:$AP$403&gt;AP286,1,0),0),0),0))</f>
        <v>283</v>
      </c>
      <c r="AG286" s="1">
        <v>283</v>
      </c>
      <c r="AH286" s="1">
        <f>AD286+AD287</f>
        <v>0</v>
      </c>
      <c r="AI286" s="1">
        <f>AN286+AN287</f>
        <v>0</v>
      </c>
      <c r="AJ286" s="1">
        <f>AE286+AE287</f>
        <v>0</v>
      </c>
      <c r="AK286" s="11">
        <f t="array" ref="AK286">1+(SUM(IF($AH$4:$AH$403&gt;AH286,1,0))+SUM(IF($AH$4:$AH$403=AH286,IF($AI$4:$AI$403&gt;AI286,1,0),0))+SUM(IF($AH$4:$AH$403=AH286,IF($AI$4:$AI$403=AI286,IF($AJ$4:$AJ$403&lt;AJ286,1,0),0),0))+SUM(IF($AH$4:$AH$403=AH286,IF($AI$4:$AI$403=AI286,IF($AJ$4:$AJ$403=AJ286,IF($AQ$4:$AQ$403&gt;AQ286,1,0),0),0),0)))*2</f>
        <v>283</v>
      </c>
      <c r="AL286" s="1">
        <v>283</v>
      </c>
      <c r="AM286" s="77"/>
      <c r="AN286" s="77">
        <f t="shared" si="48"/>
        <v>0</v>
      </c>
      <c r="AO286" s="77">
        <f t="shared" si="49"/>
        <v>0</v>
      </c>
      <c r="AP286">
        <v>118</v>
      </c>
      <c r="AQ286">
        <v>118</v>
      </c>
      <c r="AU286" s="77">
        <f>AU284+2</f>
        <v>283</v>
      </c>
      <c r="AV286">
        <v>283</v>
      </c>
    </row>
    <row r="287" spans="1:49" ht="15" customHeight="1">
      <c r="A287" s="77">
        <v>284</v>
      </c>
      <c r="B287" s="7"/>
      <c r="C287" s="15"/>
      <c r="D287" s="16"/>
      <c r="E287" s="14"/>
      <c r="F287" s="77"/>
      <c r="G287" s="77"/>
      <c r="H287" s="77"/>
      <c r="I287" s="77">
        <f t="shared" si="40"/>
        <v>0</v>
      </c>
      <c r="J287" s="77"/>
      <c r="K287" s="77"/>
      <c r="L287" s="77"/>
      <c r="M287" s="77">
        <f t="shared" si="41"/>
        <v>0</v>
      </c>
      <c r="N287" s="77"/>
      <c r="O287" s="77"/>
      <c r="P287" s="77"/>
      <c r="Q287" s="77">
        <f t="shared" si="42"/>
        <v>0</v>
      </c>
      <c r="R287" s="77"/>
      <c r="S287" s="77"/>
      <c r="T287" s="77"/>
      <c r="U287" s="77">
        <f t="shared" si="43"/>
        <v>0</v>
      </c>
      <c r="V287" s="77"/>
      <c r="W287" s="77"/>
      <c r="X287" s="77"/>
      <c r="Y287" s="77">
        <f t="shared" si="44"/>
        <v>0</v>
      </c>
      <c r="Z287" s="77"/>
      <c r="AA287" s="77"/>
      <c r="AB287" s="77"/>
      <c r="AC287" s="77">
        <f t="shared" si="45"/>
        <v>0</v>
      </c>
      <c r="AD287" s="77">
        <f t="shared" si="46"/>
        <v>0</v>
      </c>
      <c r="AE287" s="77">
        <f t="shared" si="47"/>
        <v>0</v>
      </c>
      <c r="AF287" s="77">
        <f t="array" ref="AF287">1+COUNTIF($AD$4:$AD$403,"&gt;"&amp;AD287)+SUM(IF($AD$4:$AD$403=AD287,IF($AN$4:$AN$403&gt;AN287,1,0),0))+SUM(IF($AD$4:$AD$403=AD287,IF($AN$4:$AN$403=AN287,IF($AE$4:$AE$403&lt;AE287,1,0),0),0))+SUM(IF($AD$4:$AD$403=AD287,IF($AN$4:$AN$403=AN287,IF($AE$4:$AE$403=AE287,IF($AP$4:$AP$403&gt;AP287,1,0),0),0),0))</f>
        <v>284</v>
      </c>
      <c r="AG287" s="1">
        <v>284</v>
      </c>
      <c r="AK287" s="77">
        <f>AK286+1</f>
        <v>284</v>
      </c>
      <c r="AL287" s="1">
        <v>284</v>
      </c>
      <c r="AM287" s="77"/>
      <c r="AN287" s="77">
        <f t="shared" si="48"/>
        <v>0</v>
      </c>
      <c r="AO287" s="77">
        <f t="shared" si="49"/>
        <v>0</v>
      </c>
      <c r="AP287">
        <v>117</v>
      </c>
      <c r="AU287" s="77">
        <f>AU284+3</f>
        <v>284</v>
      </c>
      <c r="AV287">
        <v>284</v>
      </c>
    </row>
    <row r="288" spans="1:49" ht="15" customHeight="1">
      <c r="A288" s="77">
        <v>285</v>
      </c>
      <c r="B288" s="7"/>
      <c r="C288" s="15"/>
      <c r="D288" s="16"/>
      <c r="E288" s="14"/>
      <c r="F288" s="77"/>
      <c r="G288" s="77"/>
      <c r="H288" s="77"/>
      <c r="I288" s="77">
        <f t="shared" si="40"/>
        <v>0</v>
      </c>
      <c r="J288" s="77"/>
      <c r="K288" s="77"/>
      <c r="L288" s="77"/>
      <c r="M288" s="77">
        <f t="shared" si="41"/>
        <v>0</v>
      </c>
      <c r="N288" s="77"/>
      <c r="O288" s="77"/>
      <c r="P288" s="77"/>
      <c r="Q288" s="77">
        <f t="shared" si="42"/>
        <v>0</v>
      </c>
      <c r="R288" s="77"/>
      <c r="S288" s="77"/>
      <c r="T288" s="77"/>
      <c r="U288" s="77">
        <f t="shared" si="43"/>
        <v>0</v>
      </c>
      <c r="V288" s="77"/>
      <c r="W288" s="77"/>
      <c r="X288" s="77"/>
      <c r="Y288" s="77">
        <f t="shared" si="44"/>
        <v>0</v>
      </c>
      <c r="Z288" s="77"/>
      <c r="AA288" s="77"/>
      <c r="AB288" s="77"/>
      <c r="AC288" s="77">
        <f t="shared" si="45"/>
        <v>0</v>
      </c>
      <c r="AD288" s="77">
        <f t="shared" si="46"/>
        <v>0</v>
      </c>
      <c r="AE288" s="77">
        <f t="shared" si="47"/>
        <v>0</v>
      </c>
      <c r="AF288" s="77">
        <f t="array" ref="AF288">1+COUNTIF($AD$4:$AD$403,"&gt;"&amp;AD288)+SUM(IF($AD$4:$AD$403=AD288,IF($AN$4:$AN$403&gt;AN288,1,0),0))+SUM(IF($AD$4:$AD$403=AD288,IF($AN$4:$AN$403=AN288,IF($AE$4:$AE$403&lt;AE288,1,0),0),0))+SUM(IF($AD$4:$AD$403=AD288,IF($AN$4:$AN$403=AN288,IF($AE$4:$AE$403=AE288,IF($AP$4:$AP$403&gt;AP288,1,0),0),0),0))</f>
        <v>285</v>
      </c>
      <c r="AG288" s="1">
        <v>285</v>
      </c>
      <c r="AH288" s="1">
        <f>AD288+AD289</f>
        <v>0</v>
      </c>
      <c r="AI288" s="1">
        <f>AN288+AN289</f>
        <v>0</v>
      </c>
      <c r="AJ288" s="1">
        <f>AE288+AE289</f>
        <v>0</v>
      </c>
      <c r="AK288" s="11">
        <f t="array" ref="AK288">1+(SUM(IF($AH$4:$AH$403&gt;AH288,1,0))+SUM(IF($AH$4:$AH$403=AH288,IF($AI$4:$AI$403&gt;AI288,1,0),0))+SUM(IF($AH$4:$AH$403=AH288,IF($AI$4:$AI$403=AI288,IF($AJ$4:$AJ$403&lt;AJ288,1,0),0),0))+SUM(IF($AH$4:$AH$403=AH288,IF($AI$4:$AI$403=AI288,IF($AJ$4:$AJ$403=AJ288,IF($AQ$4:$AQ$403&gt;AQ288,1,0),0),0),0)))*2</f>
        <v>285</v>
      </c>
      <c r="AL288" s="1">
        <v>285</v>
      </c>
      <c r="AM288" s="77"/>
      <c r="AN288" s="77">
        <f t="shared" si="48"/>
        <v>0</v>
      </c>
      <c r="AO288" s="77">
        <f t="shared" si="49"/>
        <v>0</v>
      </c>
      <c r="AP288">
        <v>116</v>
      </c>
      <c r="AQ288">
        <v>116</v>
      </c>
      <c r="AR288">
        <f>AD288+AD289+AD290+AD291</f>
        <v>0</v>
      </c>
      <c r="AS288">
        <f>AN288+AN289+AN290+AN291</f>
        <v>0</v>
      </c>
      <c r="AT288">
        <f>AE288+AE289+AE290+AE291</f>
        <v>0</v>
      </c>
      <c r="AU288" s="77">
        <f t="array" ref="AU288">1+(SUM(IF($AR$4:$AR$403&gt;AR288,1,0))+SUM(IF($AR$4:$AR$403=AR288,IF($AS$4:$AS$403&gt;AS288,1,0),0))+SUM(IF($AR$4:$AR$403=AR288,IF($AS$4:$AS$403=AS288,IF($AT$4:$AT$403&lt;AT288,1,0),0),0))+SUM(IF($AR$4:$AR$403=AR288,IF($AS$4:$AS$403=AS288,IF($AT$4:$AT$403=AT288,IF($AW$4:$AW$403&gt;AW288,1,0),0),0),0)))*4</f>
        <v>285</v>
      </c>
      <c r="AV288">
        <v>285</v>
      </c>
      <c r="AW288">
        <f>AP288</f>
        <v>116</v>
      </c>
    </row>
    <row r="289" spans="1:49" ht="15" customHeight="1">
      <c r="A289" s="77">
        <v>286</v>
      </c>
      <c r="B289" s="7"/>
      <c r="C289" s="15"/>
      <c r="D289" s="16"/>
      <c r="E289" s="14"/>
      <c r="F289" s="77"/>
      <c r="G289" s="77"/>
      <c r="H289" s="77"/>
      <c r="I289" s="77">
        <f t="shared" si="40"/>
        <v>0</v>
      </c>
      <c r="J289" s="77"/>
      <c r="K289" s="77"/>
      <c r="L289" s="77"/>
      <c r="M289" s="77">
        <f t="shared" si="41"/>
        <v>0</v>
      </c>
      <c r="N289" s="77"/>
      <c r="O289" s="77"/>
      <c r="P289" s="77"/>
      <c r="Q289" s="77">
        <f t="shared" si="42"/>
        <v>0</v>
      </c>
      <c r="R289" s="77"/>
      <c r="S289" s="77"/>
      <c r="T289" s="77"/>
      <c r="U289" s="77">
        <f t="shared" si="43"/>
        <v>0</v>
      </c>
      <c r="V289" s="77"/>
      <c r="W289" s="77"/>
      <c r="X289" s="77"/>
      <c r="Y289" s="77">
        <f t="shared" si="44"/>
        <v>0</v>
      </c>
      <c r="Z289" s="77"/>
      <c r="AA289" s="77"/>
      <c r="AB289" s="77"/>
      <c r="AC289" s="77">
        <f t="shared" si="45"/>
        <v>0</v>
      </c>
      <c r="AD289" s="77">
        <f t="shared" si="46"/>
        <v>0</v>
      </c>
      <c r="AE289" s="77">
        <f t="shared" si="47"/>
        <v>0</v>
      </c>
      <c r="AF289" s="77">
        <f t="array" ref="AF289">1+COUNTIF($AD$4:$AD$403,"&gt;"&amp;AD289)+SUM(IF($AD$4:$AD$403=AD289,IF($AN$4:$AN$403&gt;AN289,1,0),0))+SUM(IF($AD$4:$AD$403=AD289,IF($AN$4:$AN$403=AN289,IF($AE$4:$AE$403&lt;AE289,1,0),0),0))+SUM(IF($AD$4:$AD$403=AD289,IF($AN$4:$AN$403=AN289,IF($AE$4:$AE$403=AE289,IF($AP$4:$AP$403&gt;AP289,1,0),0),0),0))</f>
        <v>286</v>
      </c>
      <c r="AG289" s="1">
        <v>286</v>
      </c>
      <c r="AK289" s="77">
        <f>AK288+1</f>
        <v>286</v>
      </c>
      <c r="AL289" s="1">
        <v>286</v>
      </c>
      <c r="AM289" s="77"/>
      <c r="AN289" s="77">
        <f t="shared" si="48"/>
        <v>0</v>
      </c>
      <c r="AO289" s="77">
        <f t="shared" si="49"/>
        <v>0</v>
      </c>
      <c r="AP289">
        <v>115</v>
      </c>
      <c r="AU289" s="77">
        <f>AU288+1</f>
        <v>286</v>
      </c>
      <c r="AV289">
        <v>286</v>
      </c>
    </row>
    <row r="290" spans="1:49" ht="15" customHeight="1">
      <c r="A290" s="77">
        <v>287</v>
      </c>
      <c r="B290" s="7"/>
      <c r="C290" s="15"/>
      <c r="D290" s="16"/>
      <c r="E290" s="14"/>
      <c r="F290" s="77"/>
      <c r="G290" s="77"/>
      <c r="H290" s="77"/>
      <c r="I290" s="77">
        <f t="shared" si="40"/>
        <v>0</v>
      </c>
      <c r="J290" s="77"/>
      <c r="K290" s="77"/>
      <c r="L290" s="77"/>
      <c r="M290" s="77">
        <f t="shared" si="41"/>
        <v>0</v>
      </c>
      <c r="N290" s="77"/>
      <c r="O290" s="77"/>
      <c r="P290" s="77"/>
      <c r="Q290" s="77">
        <f t="shared" si="42"/>
        <v>0</v>
      </c>
      <c r="R290" s="77"/>
      <c r="S290" s="77"/>
      <c r="T290" s="77"/>
      <c r="U290" s="77">
        <f t="shared" si="43"/>
        <v>0</v>
      </c>
      <c r="V290" s="77"/>
      <c r="W290" s="77"/>
      <c r="X290" s="77"/>
      <c r="Y290" s="77">
        <f t="shared" si="44"/>
        <v>0</v>
      </c>
      <c r="Z290" s="77"/>
      <c r="AA290" s="77"/>
      <c r="AB290" s="77"/>
      <c r="AC290" s="77">
        <f t="shared" si="45"/>
        <v>0</v>
      </c>
      <c r="AD290" s="77">
        <f t="shared" si="46"/>
        <v>0</v>
      </c>
      <c r="AE290" s="77">
        <f t="shared" si="47"/>
        <v>0</v>
      </c>
      <c r="AF290" s="77">
        <f t="array" ref="AF290">1+COUNTIF($AD$4:$AD$403,"&gt;"&amp;AD290)+SUM(IF($AD$4:$AD$403=AD290,IF($AN$4:$AN$403&gt;AN290,1,0),0))+SUM(IF($AD$4:$AD$403=AD290,IF($AN$4:$AN$403=AN290,IF($AE$4:$AE$403&lt;AE290,1,0),0),0))+SUM(IF($AD$4:$AD$403=AD290,IF($AN$4:$AN$403=AN290,IF($AE$4:$AE$403=AE290,IF($AP$4:$AP$403&gt;AP290,1,0),0),0),0))</f>
        <v>287</v>
      </c>
      <c r="AG290" s="1">
        <v>287</v>
      </c>
      <c r="AH290" s="1">
        <f>AD290+AD291</f>
        <v>0</v>
      </c>
      <c r="AI290" s="1">
        <f>AN290+AN291</f>
        <v>0</v>
      </c>
      <c r="AJ290" s="1">
        <f>AE290+AE291</f>
        <v>0</v>
      </c>
      <c r="AK290" s="11">
        <f t="array" ref="AK290">1+(SUM(IF($AH$4:$AH$403&gt;AH290,1,0))+SUM(IF($AH$4:$AH$403=AH290,IF($AI$4:$AI$403&gt;AI290,1,0),0))+SUM(IF($AH$4:$AH$403=AH290,IF($AI$4:$AI$403=AI290,IF($AJ$4:$AJ$403&lt;AJ290,1,0),0),0))+SUM(IF($AH$4:$AH$403=AH290,IF($AI$4:$AI$403=AI290,IF($AJ$4:$AJ$403=AJ290,IF($AQ$4:$AQ$403&gt;AQ290,1,0),0),0),0)))*2</f>
        <v>287</v>
      </c>
      <c r="AL290" s="1">
        <v>287</v>
      </c>
      <c r="AM290" s="77"/>
      <c r="AN290" s="77">
        <f t="shared" si="48"/>
        <v>0</v>
      </c>
      <c r="AO290" s="77">
        <f t="shared" si="49"/>
        <v>0</v>
      </c>
      <c r="AP290">
        <v>114</v>
      </c>
      <c r="AQ290">
        <v>114</v>
      </c>
      <c r="AU290" s="77">
        <f>AU288+2</f>
        <v>287</v>
      </c>
      <c r="AV290">
        <v>287</v>
      </c>
    </row>
    <row r="291" spans="1:49" ht="15" customHeight="1">
      <c r="A291" s="77">
        <v>288</v>
      </c>
      <c r="B291" s="7"/>
      <c r="C291" s="15"/>
      <c r="D291" s="16"/>
      <c r="E291" s="14"/>
      <c r="F291" s="77"/>
      <c r="G291" s="77"/>
      <c r="H291" s="77"/>
      <c r="I291" s="77">
        <f t="shared" si="40"/>
        <v>0</v>
      </c>
      <c r="J291" s="77"/>
      <c r="K291" s="77"/>
      <c r="L291" s="77"/>
      <c r="M291" s="77">
        <f t="shared" si="41"/>
        <v>0</v>
      </c>
      <c r="N291" s="77"/>
      <c r="O291" s="77"/>
      <c r="P291" s="77"/>
      <c r="Q291" s="77">
        <f t="shared" si="42"/>
        <v>0</v>
      </c>
      <c r="R291" s="77"/>
      <c r="S291" s="77"/>
      <c r="T291" s="77"/>
      <c r="U291" s="77">
        <f t="shared" si="43"/>
        <v>0</v>
      </c>
      <c r="V291" s="77"/>
      <c r="W291" s="77"/>
      <c r="X291" s="77"/>
      <c r="Y291" s="77">
        <f t="shared" si="44"/>
        <v>0</v>
      </c>
      <c r="Z291" s="77"/>
      <c r="AA291" s="77"/>
      <c r="AB291" s="77"/>
      <c r="AC291" s="77">
        <f t="shared" si="45"/>
        <v>0</v>
      </c>
      <c r="AD291" s="77">
        <f t="shared" si="46"/>
        <v>0</v>
      </c>
      <c r="AE291" s="77">
        <f t="shared" si="47"/>
        <v>0</v>
      </c>
      <c r="AF291" s="77">
        <f t="array" ref="AF291">1+COUNTIF($AD$4:$AD$403,"&gt;"&amp;AD291)+SUM(IF($AD$4:$AD$403=AD291,IF($AN$4:$AN$403&gt;AN291,1,0),0))+SUM(IF($AD$4:$AD$403=AD291,IF($AN$4:$AN$403=AN291,IF($AE$4:$AE$403&lt;AE291,1,0),0),0))+SUM(IF($AD$4:$AD$403=AD291,IF($AN$4:$AN$403=AN291,IF($AE$4:$AE$403=AE291,IF($AP$4:$AP$403&gt;AP291,1,0),0),0),0))</f>
        <v>288</v>
      </c>
      <c r="AG291" s="1">
        <v>288</v>
      </c>
      <c r="AK291" s="77">
        <f>AK290+1</f>
        <v>288</v>
      </c>
      <c r="AL291" s="1">
        <v>288</v>
      </c>
      <c r="AM291" s="77"/>
      <c r="AN291" s="77">
        <f t="shared" si="48"/>
        <v>0</v>
      </c>
      <c r="AO291" s="77">
        <f t="shared" si="49"/>
        <v>0</v>
      </c>
      <c r="AP291">
        <v>113</v>
      </c>
      <c r="AU291" s="77">
        <f>AU288+3</f>
        <v>288</v>
      </c>
      <c r="AV291">
        <v>288</v>
      </c>
    </row>
    <row r="292" spans="1:49" ht="15" customHeight="1">
      <c r="A292" s="77">
        <v>289</v>
      </c>
      <c r="B292" s="7"/>
      <c r="C292" s="15"/>
      <c r="D292" s="16"/>
      <c r="E292" s="14"/>
      <c r="F292" s="77"/>
      <c r="G292" s="77"/>
      <c r="H292" s="77"/>
      <c r="I292" s="77">
        <f t="shared" si="40"/>
        <v>0</v>
      </c>
      <c r="J292" s="77"/>
      <c r="K292" s="77"/>
      <c r="L292" s="77"/>
      <c r="M292" s="77">
        <f t="shared" si="41"/>
        <v>0</v>
      </c>
      <c r="N292" s="77"/>
      <c r="O292" s="77"/>
      <c r="P292" s="77"/>
      <c r="Q292" s="77">
        <f t="shared" si="42"/>
        <v>0</v>
      </c>
      <c r="R292" s="77"/>
      <c r="S292" s="77"/>
      <c r="T292" s="77"/>
      <c r="U292" s="77">
        <f t="shared" si="43"/>
        <v>0</v>
      </c>
      <c r="V292" s="77"/>
      <c r="W292" s="77"/>
      <c r="X292" s="77"/>
      <c r="Y292" s="77">
        <f t="shared" si="44"/>
        <v>0</v>
      </c>
      <c r="Z292" s="77"/>
      <c r="AA292" s="77"/>
      <c r="AB292" s="77"/>
      <c r="AC292" s="77">
        <f t="shared" si="45"/>
        <v>0</v>
      </c>
      <c r="AD292" s="77">
        <f t="shared" si="46"/>
        <v>0</v>
      </c>
      <c r="AE292" s="77">
        <f t="shared" si="47"/>
        <v>0</v>
      </c>
      <c r="AF292" s="77">
        <f t="array" ref="AF292">1+COUNTIF($AD$4:$AD$403,"&gt;"&amp;AD292)+SUM(IF($AD$4:$AD$403=AD292,IF($AN$4:$AN$403&gt;AN292,1,0),0))+SUM(IF($AD$4:$AD$403=AD292,IF($AN$4:$AN$403=AN292,IF($AE$4:$AE$403&lt;AE292,1,0),0),0))+SUM(IF($AD$4:$AD$403=AD292,IF($AN$4:$AN$403=AN292,IF($AE$4:$AE$403=AE292,IF($AP$4:$AP$403&gt;AP292,1,0),0),0),0))</f>
        <v>289</v>
      </c>
      <c r="AG292" s="1">
        <v>289</v>
      </c>
      <c r="AH292" s="1">
        <f>AD292+AD293</f>
        <v>0</v>
      </c>
      <c r="AI292" s="1">
        <f>AN292+AN293</f>
        <v>0</v>
      </c>
      <c r="AJ292" s="1">
        <f>AE292+AE293</f>
        <v>0</v>
      </c>
      <c r="AK292" s="11">
        <f t="array" ref="AK292">1+(SUM(IF($AH$4:$AH$403&gt;AH292,1,0))+SUM(IF($AH$4:$AH$403=AH292,IF($AI$4:$AI$403&gt;AI292,1,0),0))+SUM(IF($AH$4:$AH$403=AH292,IF($AI$4:$AI$403=AI292,IF($AJ$4:$AJ$403&lt;AJ292,1,0),0),0))+SUM(IF($AH$4:$AH$403=AH292,IF($AI$4:$AI$403=AI292,IF($AJ$4:$AJ$403=AJ292,IF($AQ$4:$AQ$403&gt;AQ292,1,0),0),0),0)))*2</f>
        <v>289</v>
      </c>
      <c r="AL292" s="1">
        <v>289</v>
      </c>
      <c r="AM292" s="77"/>
      <c r="AN292" s="77">
        <f t="shared" si="48"/>
        <v>0</v>
      </c>
      <c r="AO292" s="77">
        <f t="shared" si="49"/>
        <v>0</v>
      </c>
      <c r="AP292">
        <v>112</v>
      </c>
      <c r="AQ292">
        <v>112</v>
      </c>
      <c r="AR292">
        <f>AD292+AD293+AD294+AD295</f>
        <v>0</v>
      </c>
      <c r="AS292">
        <f>AN292+AN293+AN294+AN295</f>
        <v>0</v>
      </c>
      <c r="AT292">
        <f>AE292+AE293+AE294+AE295</f>
        <v>0</v>
      </c>
      <c r="AU292" s="77">
        <f t="array" ref="AU292">1+(SUM(IF($AR$4:$AR$403&gt;AR292,1,0))+SUM(IF($AR$4:$AR$403=AR292,IF($AS$4:$AS$403&gt;AS292,1,0),0))+SUM(IF($AR$4:$AR$403=AR292,IF($AS$4:$AS$403=AS292,IF($AT$4:$AT$403&lt;AT292,1,0),0),0))+SUM(IF($AR$4:$AR$403=AR292,IF($AS$4:$AS$403=AS292,IF($AT$4:$AT$403=AT292,IF($AW$4:$AW$403&gt;AW292,1,0),0),0),0)))*4</f>
        <v>289</v>
      </c>
      <c r="AV292">
        <v>289</v>
      </c>
      <c r="AW292">
        <f>AP292</f>
        <v>112</v>
      </c>
    </row>
    <row r="293" spans="1:49" ht="15" customHeight="1">
      <c r="A293" s="77">
        <v>290</v>
      </c>
      <c r="B293" s="7"/>
      <c r="C293" s="15"/>
      <c r="D293" s="16"/>
      <c r="E293" s="14"/>
      <c r="F293" s="77"/>
      <c r="G293" s="77"/>
      <c r="H293" s="77"/>
      <c r="I293" s="77">
        <f t="shared" si="40"/>
        <v>0</v>
      </c>
      <c r="J293" s="77"/>
      <c r="K293" s="77"/>
      <c r="L293" s="77"/>
      <c r="M293" s="77">
        <f t="shared" si="41"/>
        <v>0</v>
      </c>
      <c r="N293" s="77"/>
      <c r="O293" s="77"/>
      <c r="P293" s="77"/>
      <c r="Q293" s="77">
        <f t="shared" si="42"/>
        <v>0</v>
      </c>
      <c r="R293" s="77"/>
      <c r="S293" s="77"/>
      <c r="T293" s="77"/>
      <c r="U293" s="77">
        <f t="shared" si="43"/>
        <v>0</v>
      </c>
      <c r="V293" s="77"/>
      <c r="W293" s="77"/>
      <c r="X293" s="77"/>
      <c r="Y293" s="77">
        <f t="shared" si="44"/>
        <v>0</v>
      </c>
      <c r="Z293" s="77"/>
      <c r="AA293" s="77"/>
      <c r="AB293" s="77"/>
      <c r="AC293" s="77">
        <f t="shared" si="45"/>
        <v>0</v>
      </c>
      <c r="AD293" s="77">
        <f t="shared" si="46"/>
        <v>0</v>
      </c>
      <c r="AE293" s="77">
        <f t="shared" si="47"/>
        <v>0</v>
      </c>
      <c r="AF293" s="77">
        <f t="array" ref="AF293">1+COUNTIF($AD$4:$AD$403,"&gt;"&amp;AD293)+SUM(IF($AD$4:$AD$403=AD293,IF($AN$4:$AN$403&gt;AN293,1,0),0))+SUM(IF($AD$4:$AD$403=AD293,IF($AN$4:$AN$403=AN293,IF($AE$4:$AE$403&lt;AE293,1,0),0),0))+SUM(IF($AD$4:$AD$403=AD293,IF($AN$4:$AN$403=AN293,IF($AE$4:$AE$403=AE293,IF($AP$4:$AP$403&gt;AP293,1,0),0),0),0))</f>
        <v>290</v>
      </c>
      <c r="AG293" s="1">
        <v>290</v>
      </c>
      <c r="AK293" s="77">
        <f>AK292+1</f>
        <v>290</v>
      </c>
      <c r="AL293" s="1">
        <v>290</v>
      </c>
      <c r="AM293" s="77"/>
      <c r="AN293" s="77">
        <f t="shared" si="48"/>
        <v>0</v>
      </c>
      <c r="AO293" s="77">
        <f t="shared" si="49"/>
        <v>0</v>
      </c>
      <c r="AP293">
        <v>111</v>
      </c>
      <c r="AU293" s="77">
        <f>AU292+1</f>
        <v>290</v>
      </c>
      <c r="AV293">
        <v>290</v>
      </c>
    </row>
    <row r="294" spans="1:49" ht="15" customHeight="1">
      <c r="A294" s="77">
        <v>291</v>
      </c>
      <c r="B294" s="7"/>
      <c r="C294" s="15"/>
      <c r="D294" s="16"/>
      <c r="E294" s="14"/>
      <c r="F294" s="77"/>
      <c r="G294" s="77"/>
      <c r="H294" s="77"/>
      <c r="I294" s="77">
        <f t="shared" si="40"/>
        <v>0</v>
      </c>
      <c r="J294" s="77"/>
      <c r="K294" s="77"/>
      <c r="L294" s="77"/>
      <c r="M294" s="77">
        <f t="shared" si="41"/>
        <v>0</v>
      </c>
      <c r="N294" s="77"/>
      <c r="O294" s="77"/>
      <c r="P294" s="77"/>
      <c r="Q294" s="77">
        <f t="shared" si="42"/>
        <v>0</v>
      </c>
      <c r="R294" s="77"/>
      <c r="S294" s="77"/>
      <c r="T294" s="77"/>
      <c r="U294" s="77">
        <f t="shared" si="43"/>
        <v>0</v>
      </c>
      <c r="V294" s="77"/>
      <c r="W294" s="77"/>
      <c r="X294" s="77"/>
      <c r="Y294" s="77">
        <f t="shared" si="44"/>
        <v>0</v>
      </c>
      <c r="Z294" s="77"/>
      <c r="AA294" s="77"/>
      <c r="AB294" s="77"/>
      <c r="AC294" s="77">
        <f t="shared" si="45"/>
        <v>0</v>
      </c>
      <c r="AD294" s="77">
        <f t="shared" si="46"/>
        <v>0</v>
      </c>
      <c r="AE294" s="77">
        <f t="shared" si="47"/>
        <v>0</v>
      </c>
      <c r="AF294" s="77">
        <f t="array" ref="AF294">1+COUNTIF($AD$4:$AD$403,"&gt;"&amp;AD294)+SUM(IF($AD$4:$AD$403=AD294,IF($AN$4:$AN$403&gt;AN294,1,0),0))+SUM(IF($AD$4:$AD$403=AD294,IF($AN$4:$AN$403=AN294,IF($AE$4:$AE$403&lt;AE294,1,0),0),0))+SUM(IF($AD$4:$AD$403=AD294,IF($AN$4:$AN$403=AN294,IF($AE$4:$AE$403=AE294,IF($AP$4:$AP$403&gt;AP294,1,0),0),0),0))</f>
        <v>291</v>
      </c>
      <c r="AG294" s="1">
        <v>291</v>
      </c>
      <c r="AH294" s="1">
        <f>AD294+AD295</f>
        <v>0</v>
      </c>
      <c r="AI294" s="1">
        <f>AN294+AN295</f>
        <v>0</v>
      </c>
      <c r="AJ294" s="1">
        <f>AE294+AE295</f>
        <v>0</v>
      </c>
      <c r="AK294" s="11">
        <f t="array" ref="AK294">1+(SUM(IF($AH$4:$AH$403&gt;AH294,1,0))+SUM(IF($AH$4:$AH$403=AH294,IF($AI$4:$AI$403&gt;AI294,1,0),0))+SUM(IF($AH$4:$AH$403=AH294,IF($AI$4:$AI$403=AI294,IF($AJ$4:$AJ$403&lt;AJ294,1,0),0),0))+SUM(IF($AH$4:$AH$403=AH294,IF($AI$4:$AI$403=AI294,IF($AJ$4:$AJ$403=AJ294,IF($AQ$4:$AQ$403&gt;AQ294,1,0),0),0),0)))*2</f>
        <v>291</v>
      </c>
      <c r="AL294" s="1">
        <v>291</v>
      </c>
      <c r="AM294" s="77"/>
      <c r="AN294" s="77">
        <f t="shared" si="48"/>
        <v>0</v>
      </c>
      <c r="AO294" s="77">
        <f t="shared" si="49"/>
        <v>0</v>
      </c>
      <c r="AP294">
        <v>110</v>
      </c>
      <c r="AQ294">
        <v>110</v>
      </c>
      <c r="AU294" s="77">
        <f>AU292+2</f>
        <v>291</v>
      </c>
      <c r="AV294">
        <v>291</v>
      </c>
    </row>
    <row r="295" spans="1:49" ht="15" customHeight="1">
      <c r="A295" s="77">
        <v>292</v>
      </c>
      <c r="B295" s="7"/>
      <c r="C295" s="15"/>
      <c r="D295" s="16"/>
      <c r="E295" s="14"/>
      <c r="F295" s="77"/>
      <c r="G295" s="77"/>
      <c r="H295" s="77"/>
      <c r="I295" s="77">
        <f t="shared" si="40"/>
        <v>0</v>
      </c>
      <c r="J295" s="77"/>
      <c r="K295" s="77"/>
      <c r="L295" s="77"/>
      <c r="M295" s="77">
        <f t="shared" si="41"/>
        <v>0</v>
      </c>
      <c r="N295" s="77"/>
      <c r="O295" s="77"/>
      <c r="P295" s="77"/>
      <c r="Q295" s="77">
        <f t="shared" si="42"/>
        <v>0</v>
      </c>
      <c r="R295" s="77"/>
      <c r="S295" s="77"/>
      <c r="T295" s="77"/>
      <c r="U295" s="77">
        <f t="shared" si="43"/>
        <v>0</v>
      </c>
      <c r="V295" s="77"/>
      <c r="W295" s="77"/>
      <c r="X295" s="77"/>
      <c r="Y295" s="77">
        <f t="shared" si="44"/>
        <v>0</v>
      </c>
      <c r="Z295" s="77"/>
      <c r="AA295" s="77"/>
      <c r="AB295" s="77"/>
      <c r="AC295" s="77">
        <f t="shared" si="45"/>
        <v>0</v>
      </c>
      <c r="AD295" s="77">
        <f t="shared" si="46"/>
        <v>0</v>
      </c>
      <c r="AE295" s="77">
        <f t="shared" si="47"/>
        <v>0</v>
      </c>
      <c r="AF295" s="77">
        <f t="array" ref="AF295">1+COUNTIF($AD$4:$AD$403,"&gt;"&amp;AD295)+SUM(IF($AD$4:$AD$403=AD295,IF($AN$4:$AN$403&gt;AN295,1,0),0))+SUM(IF($AD$4:$AD$403=AD295,IF($AN$4:$AN$403=AN295,IF($AE$4:$AE$403&lt;AE295,1,0),0),0))+SUM(IF($AD$4:$AD$403=AD295,IF($AN$4:$AN$403=AN295,IF($AE$4:$AE$403=AE295,IF($AP$4:$AP$403&gt;AP295,1,0),0),0),0))</f>
        <v>292</v>
      </c>
      <c r="AG295" s="1">
        <v>292</v>
      </c>
      <c r="AK295" s="77">
        <f>AK294+1</f>
        <v>292</v>
      </c>
      <c r="AL295" s="1">
        <v>292</v>
      </c>
      <c r="AM295" s="77"/>
      <c r="AN295" s="77">
        <f t="shared" si="48"/>
        <v>0</v>
      </c>
      <c r="AO295" s="77">
        <f t="shared" si="49"/>
        <v>0</v>
      </c>
      <c r="AP295">
        <v>109</v>
      </c>
      <c r="AU295" s="77">
        <f>AU292+3</f>
        <v>292</v>
      </c>
      <c r="AV295">
        <v>292</v>
      </c>
    </row>
    <row r="296" spans="1:49" ht="15" customHeight="1">
      <c r="A296" s="77">
        <v>293</v>
      </c>
      <c r="B296" s="7"/>
      <c r="C296" s="15"/>
      <c r="D296" s="16"/>
      <c r="E296" s="14"/>
      <c r="F296" s="77"/>
      <c r="G296" s="77"/>
      <c r="H296" s="77"/>
      <c r="I296" s="77">
        <f t="shared" si="40"/>
        <v>0</v>
      </c>
      <c r="J296" s="77"/>
      <c r="K296" s="77"/>
      <c r="L296" s="77"/>
      <c r="M296" s="77">
        <f t="shared" si="41"/>
        <v>0</v>
      </c>
      <c r="N296" s="77"/>
      <c r="O296" s="77"/>
      <c r="P296" s="77"/>
      <c r="Q296" s="77">
        <f t="shared" si="42"/>
        <v>0</v>
      </c>
      <c r="R296" s="77"/>
      <c r="S296" s="77"/>
      <c r="T296" s="77"/>
      <c r="U296" s="77">
        <f t="shared" si="43"/>
        <v>0</v>
      </c>
      <c r="V296" s="77"/>
      <c r="W296" s="77"/>
      <c r="X296" s="77"/>
      <c r="Y296" s="77">
        <f t="shared" si="44"/>
        <v>0</v>
      </c>
      <c r="Z296" s="77"/>
      <c r="AA296" s="77"/>
      <c r="AB296" s="77"/>
      <c r="AC296" s="77">
        <f t="shared" si="45"/>
        <v>0</v>
      </c>
      <c r="AD296" s="77">
        <f t="shared" si="46"/>
        <v>0</v>
      </c>
      <c r="AE296" s="77">
        <f t="shared" si="47"/>
        <v>0</v>
      </c>
      <c r="AF296" s="77">
        <f t="array" ref="AF296">1+COUNTIF($AD$4:$AD$403,"&gt;"&amp;AD296)+SUM(IF($AD$4:$AD$403=AD296,IF($AN$4:$AN$403&gt;AN296,1,0),0))+SUM(IF($AD$4:$AD$403=AD296,IF($AN$4:$AN$403=AN296,IF($AE$4:$AE$403&lt;AE296,1,0),0),0))+SUM(IF($AD$4:$AD$403=AD296,IF($AN$4:$AN$403=AN296,IF($AE$4:$AE$403=AE296,IF($AP$4:$AP$403&gt;AP296,1,0),0),0),0))</f>
        <v>293</v>
      </c>
      <c r="AG296" s="1">
        <v>293</v>
      </c>
      <c r="AH296" s="1">
        <f>AD296+AD297</f>
        <v>0</v>
      </c>
      <c r="AI296" s="1">
        <f>AN296+AN297</f>
        <v>0</v>
      </c>
      <c r="AJ296" s="1">
        <f>AE296+AE297</f>
        <v>0</v>
      </c>
      <c r="AK296" s="11">
        <f t="array" ref="AK296">1+(SUM(IF($AH$4:$AH$403&gt;AH296,1,0))+SUM(IF($AH$4:$AH$403=AH296,IF($AI$4:$AI$403&gt;AI296,1,0),0))+SUM(IF($AH$4:$AH$403=AH296,IF($AI$4:$AI$403=AI296,IF($AJ$4:$AJ$403&lt;AJ296,1,0),0),0))+SUM(IF($AH$4:$AH$403=AH296,IF($AI$4:$AI$403=AI296,IF($AJ$4:$AJ$403=AJ296,IF($AQ$4:$AQ$403&gt;AQ296,1,0),0),0),0)))*2</f>
        <v>293</v>
      </c>
      <c r="AL296" s="1">
        <v>293</v>
      </c>
      <c r="AM296" s="77"/>
      <c r="AN296" s="77">
        <f t="shared" si="48"/>
        <v>0</v>
      </c>
      <c r="AO296" s="77">
        <f t="shared" si="49"/>
        <v>0</v>
      </c>
      <c r="AP296">
        <v>108</v>
      </c>
      <c r="AQ296">
        <v>108</v>
      </c>
      <c r="AR296">
        <f>AD296+AD297+AD298+AD299</f>
        <v>0</v>
      </c>
      <c r="AS296">
        <f>AN296+AN297+AN298+AN299</f>
        <v>0</v>
      </c>
      <c r="AT296">
        <f>AE296+AE297+AE298+AE299</f>
        <v>0</v>
      </c>
      <c r="AU296" s="77">
        <f t="array" ref="AU296">1+(SUM(IF($AR$4:$AR$403&gt;AR296,1,0))+SUM(IF($AR$4:$AR$403=AR296,IF($AS$4:$AS$403&gt;AS296,1,0),0))+SUM(IF($AR$4:$AR$403=AR296,IF($AS$4:$AS$403=AS296,IF($AT$4:$AT$403&lt;AT296,1,0),0),0))+SUM(IF($AR$4:$AR$403=AR296,IF($AS$4:$AS$403=AS296,IF($AT$4:$AT$403=AT296,IF($AW$4:$AW$403&gt;AW296,1,0),0),0),0)))*4</f>
        <v>293</v>
      </c>
      <c r="AV296">
        <v>293</v>
      </c>
      <c r="AW296">
        <f>AP296</f>
        <v>108</v>
      </c>
    </row>
    <row r="297" spans="1:49" ht="15" customHeight="1">
      <c r="A297" s="77">
        <v>294</v>
      </c>
      <c r="B297" s="7"/>
      <c r="C297" s="15"/>
      <c r="D297" s="16"/>
      <c r="E297" s="14"/>
      <c r="F297" s="77"/>
      <c r="G297" s="77"/>
      <c r="H297" s="77"/>
      <c r="I297" s="77">
        <f t="shared" si="40"/>
        <v>0</v>
      </c>
      <c r="J297" s="77"/>
      <c r="K297" s="77"/>
      <c r="L297" s="77"/>
      <c r="M297" s="77">
        <f t="shared" si="41"/>
        <v>0</v>
      </c>
      <c r="N297" s="77"/>
      <c r="O297" s="77"/>
      <c r="P297" s="77"/>
      <c r="Q297" s="77">
        <f t="shared" si="42"/>
        <v>0</v>
      </c>
      <c r="R297" s="77"/>
      <c r="S297" s="77"/>
      <c r="T297" s="77"/>
      <c r="U297" s="77">
        <f t="shared" si="43"/>
        <v>0</v>
      </c>
      <c r="V297" s="77"/>
      <c r="W297" s="77"/>
      <c r="X297" s="77"/>
      <c r="Y297" s="77">
        <f t="shared" si="44"/>
        <v>0</v>
      </c>
      <c r="Z297" s="77"/>
      <c r="AA297" s="77"/>
      <c r="AB297" s="77"/>
      <c r="AC297" s="77">
        <f t="shared" si="45"/>
        <v>0</v>
      </c>
      <c r="AD297" s="77">
        <f t="shared" si="46"/>
        <v>0</v>
      </c>
      <c r="AE297" s="77">
        <f t="shared" si="47"/>
        <v>0</v>
      </c>
      <c r="AF297" s="77">
        <f t="array" ref="AF297">1+COUNTIF($AD$4:$AD$403,"&gt;"&amp;AD297)+SUM(IF($AD$4:$AD$403=AD297,IF($AN$4:$AN$403&gt;AN297,1,0),0))+SUM(IF($AD$4:$AD$403=AD297,IF($AN$4:$AN$403=AN297,IF($AE$4:$AE$403&lt;AE297,1,0),0),0))+SUM(IF($AD$4:$AD$403=AD297,IF($AN$4:$AN$403=AN297,IF($AE$4:$AE$403=AE297,IF($AP$4:$AP$403&gt;AP297,1,0),0),0),0))</f>
        <v>294</v>
      </c>
      <c r="AG297" s="1">
        <v>294</v>
      </c>
      <c r="AK297" s="77">
        <f>AK296+1</f>
        <v>294</v>
      </c>
      <c r="AL297" s="1">
        <v>294</v>
      </c>
      <c r="AM297" s="77"/>
      <c r="AN297" s="77">
        <f t="shared" si="48"/>
        <v>0</v>
      </c>
      <c r="AO297" s="77">
        <f t="shared" si="49"/>
        <v>0</v>
      </c>
      <c r="AP297">
        <v>107</v>
      </c>
      <c r="AU297" s="77">
        <f>AU296+1</f>
        <v>294</v>
      </c>
      <c r="AV297">
        <v>294</v>
      </c>
    </row>
    <row r="298" spans="1:49" ht="15" customHeight="1">
      <c r="A298" s="77">
        <v>295</v>
      </c>
      <c r="B298" s="7"/>
      <c r="C298" s="15"/>
      <c r="D298" s="16"/>
      <c r="E298" s="14"/>
      <c r="F298" s="77"/>
      <c r="G298" s="77"/>
      <c r="H298" s="77"/>
      <c r="I298" s="77">
        <f t="shared" si="40"/>
        <v>0</v>
      </c>
      <c r="J298" s="77"/>
      <c r="K298" s="77"/>
      <c r="L298" s="77"/>
      <c r="M298" s="77">
        <f t="shared" si="41"/>
        <v>0</v>
      </c>
      <c r="N298" s="77"/>
      <c r="O298" s="77"/>
      <c r="P298" s="77"/>
      <c r="Q298" s="77">
        <f t="shared" si="42"/>
        <v>0</v>
      </c>
      <c r="R298" s="77"/>
      <c r="S298" s="77"/>
      <c r="T298" s="77"/>
      <c r="U298" s="77">
        <f t="shared" si="43"/>
        <v>0</v>
      </c>
      <c r="V298" s="77"/>
      <c r="W298" s="77"/>
      <c r="X298" s="77"/>
      <c r="Y298" s="77">
        <f t="shared" si="44"/>
        <v>0</v>
      </c>
      <c r="Z298" s="77"/>
      <c r="AA298" s="77"/>
      <c r="AB298" s="77"/>
      <c r="AC298" s="77">
        <f t="shared" si="45"/>
        <v>0</v>
      </c>
      <c r="AD298" s="77">
        <f t="shared" si="46"/>
        <v>0</v>
      </c>
      <c r="AE298" s="77">
        <f t="shared" si="47"/>
        <v>0</v>
      </c>
      <c r="AF298" s="77">
        <f t="array" ref="AF298">1+COUNTIF($AD$4:$AD$403,"&gt;"&amp;AD298)+SUM(IF($AD$4:$AD$403=AD298,IF($AN$4:$AN$403&gt;AN298,1,0),0))+SUM(IF($AD$4:$AD$403=AD298,IF($AN$4:$AN$403=AN298,IF($AE$4:$AE$403&lt;AE298,1,0),0),0))+SUM(IF($AD$4:$AD$403=AD298,IF($AN$4:$AN$403=AN298,IF($AE$4:$AE$403=AE298,IF($AP$4:$AP$403&gt;AP298,1,0),0),0),0))</f>
        <v>295</v>
      </c>
      <c r="AG298" s="1">
        <v>295</v>
      </c>
      <c r="AH298" s="1">
        <f>AD298+AD299</f>
        <v>0</v>
      </c>
      <c r="AI298" s="1">
        <f>AN298+AN299</f>
        <v>0</v>
      </c>
      <c r="AJ298" s="1">
        <f>AE298+AE299</f>
        <v>0</v>
      </c>
      <c r="AK298" s="11">
        <f t="array" ref="AK298">1+(SUM(IF($AH$4:$AH$403&gt;AH298,1,0))+SUM(IF($AH$4:$AH$403=AH298,IF($AI$4:$AI$403&gt;AI298,1,0),0))+SUM(IF($AH$4:$AH$403=AH298,IF($AI$4:$AI$403=AI298,IF($AJ$4:$AJ$403&lt;AJ298,1,0),0),0))+SUM(IF($AH$4:$AH$403=AH298,IF($AI$4:$AI$403=AI298,IF($AJ$4:$AJ$403=AJ298,IF($AQ$4:$AQ$403&gt;AQ298,1,0),0),0),0)))*2</f>
        <v>295</v>
      </c>
      <c r="AL298" s="1">
        <v>295</v>
      </c>
      <c r="AM298" s="77"/>
      <c r="AN298" s="77">
        <f t="shared" si="48"/>
        <v>0</v>
      </c>
      <c r="AO298" s="77">
        <f t="shared" si="49"/>
        <v>0</v>
      </c>
      <c r="AP298">
        <v>106</v>
      </c>
      <c r="AQ298">
        <v>106</v>
      </c>
      <c r="AU298" s="77">
        <f>AU296+2</f>
        <v>295</v>
      </c>
      <c r="AV298">
        <v>295</v>
      </c>
    </row>
    <row r="299" spans="1:49" ht="15" customHeight="1">
      <c r="A299" s="77">
        <v>296</v>
      </c>
      <c r="B299" s="7"/>
      <c r="C299" s="15"/>
      <c r="D299" s="16"/>
      <c r="E299" s="14"/>
      <c r="F299" s="77"/>
      <c r="G299" s="77"/>
      <c r="H299" s="77"/>
      <c r="I299" s="77">
        <f t="shared" si="40"/>
        <v>0</v>
      </c>
      <c r="J299" s="77"/>
      <c r="K299" s="77"/>
      <c r="L299" s="77"/>
      <c r="M299" s="77">
        <f t="shared" si="41"/>
        <v>0</v>
      </c>
      <c r="N299" s="77"/>
      <c r="O299" s="77"/>
      <c r="P299" s="77"/>
      <c r="Q299" s="77">
        <f t="shared" si="42"/>
        <v>0</v>
      </c>
      <c r="R299" s="77"/>
      <c r="S299" s="77"/>
      <c r="T299" s="77"/>
      <c r="U299" s="77">
        <f t="shared" si="43"/>
        <v>0</v>
      </c>
      <c r="V299" s="77"/>
      <c r="W299" s="77"/>
      <c r="X299" s="77"/>
      <c r="Y299" s="77">
        <f t="shared" si="44"/>
        <v>0</v>
      </c>
      <c r="Z299" s="77"/>
      <c r="AA299" s="77"/>
      <c r="AB299" s="77"/>
      <c r="AC299" s="77">
        <f t="shared" si="45"/>
        <v>0</v>
      </c>
      <c r="AD299" s="77">
        <f t="shared" si="46"/>
        <v>0</v>
      </c>
      <c r="AE299" s="77">
        <f t="shared" si="47"/>
        <v>0</v>
      </c>
      <c r="AF299" s="77">
        <f t="array" ref="AF299">1+COUNTIF($AD$4:$AD$403,"&gt;"&amp;AD299)+SUM(IF($AD$4:$AD$403=AD299,IF($AN$4:$AN$403&gt;AN299,1,0),0))+SUM(IF($AD$4:$AD$403=AD299,IF($AN$4:$AN$403=AN299,IF($AE$4:$AE$403&lt;AE299,1,0),0),0))+SUM(IF($AD$4:$AD$403=AD299,IF($AN$4:$AN$403=AN299,IF($AE$4:$AE$403=AE299,IF($AP$4:$AP$403&gt;AP299,1,0),0),0),0))</f>
        <v>296</v>
      </c>
      <c r="AG299" s="1">
        <v>296</v>
      </c>
      <c r="AK299" s="77">
        <f>AK298+1</f>
        <v>296</v>
      </c>
      <c r="AL299" s="1">
        <v>296</v>
      </c>
      <c r="AM299" s="77"/>
      <c r="AN299" s="77">
        <f t="shared" si="48"/>
        <v>0</v>
      </c>
      <c r="AO299" s="77">
        <f t="shared" si="49"/>
        <v>0</v>
      </c>
      <c r="AP299">
        <v>105</v>
      </c>
      <c r="AU299" s="77">
        <f>AU296+3</f>
        <v>296</v>
      </c>
      <c r="AV299">
        <v>296</v>
      </c>
    </row>
    <row r="300" spans="1:49" ht="15" customHeight="1">
      <c r="A300" s="77">
        <v>297</v>
      </c>
      <c r="B300" s="7"/>
      <c r="C300" s="15"/>
      <c r="D300" s="16"/>
      <c r="E300" s="14"/>
      <c r="F300" s="77"/>
      <c r="G300" s="77"/>
      <c r="H300" s="77"/>
      <c r="I300" s="77">
        <f t="shared" si="40"/>
        <v>0</v>
      </c>
      <c r="J300" s="77"/>
      <c r="K300" s="77"/>
      <c r="L300" s="77"/>
      <c r="M300" s="77">
        <f t="shared" si="41"/>
        <v>0</v>
      </c>
      <c r="N300" s="77"/>
      <c r="O300" s="77"/>
      <c r="P300" s="77"/>
      <c r="Q300" s="77">
        <f t="shared" si="42"/>
        <v>0</v>
      </c>
      <c r="R300" s="77"/>
      <c r="S300" s="77"/>
      <c r="T300" s="77"/>
      <c r="U300" s="77">
        <f t="shared" si="43"/>
        <v>0</v>
      </c>
      <c r="V300" s="77"/>
      <c r="W300" s="77"/>
      <c r="X300" s="77"/>
      <c r="Y300" s="77">
        <f t="shared" si="44"/>
        <v>0</v>
      </c>
      <c r="Z300" s="77"/>
      <c r="AA300" s="77"/>
      <c r="AB300" s="77"/>
      <c r="AC300" s="77">
        <f t="shared" si="45"/>
        <v>0</v>
      </c>
      <c r="AD300" s="77">
        <f t="shared" si="46"/>
        <v>0</v>
      </c>
      <c r="AE300" s="77">
        <f t="shared" si="47"/>
        <v>0</v>
      </c>
      <c r="AF300" s="77">
        <f t="array" ref="AF300">1+COUNTIF($AD$4:$AD$403,"&gt;"&amp;AD300)+SUM(IF($AD$4:$AD$403=AD300,IF($AN$4:$AN$403&gt;AN300,1,0),0))+SUM(IF($AD$4:$AD$403=AD300,IF($AN$4:$AN$403=AN300,IF($AE$4:$AE$403&lt;AE300,1,0),0),0))+SUM(IF($AD$4:$AD$403=AD300,IF($AN$4:$AN$403=AN300,IF($AE$4:$AE$403=AE300,IF($AP$4:$AP$403&gt;AP300,1,0),0),0),0))</f>
        <v>297</v>
      </c>
      <c r="AG300" s="1">
        <v>297</v>
      </c>
      <c r="AH300" s="1">
        <f>AD300+AD301</f>
        <v>0</v>
      </c>
      <c r="AI300" s="1">
        <f>AN300+AN301</f>
        <v>0</v>
      </c>
      <c r="AJ300" s="1">
        <f>AE300+AE301</f>
        <v>0</v>
      </c>
      <c r="AK300" s="11">
        <f t="array" ref="AK300">1+(SUM(IF($AH$4:$AH$403&gt;AH300,1,0))+SUM(IF($AH$4:$AH$403=AH300,IF($AI$4:$AI$403&gt;AI300,1,0),0))+SUM(IF($AH$4:$AH$403=AH300,IF($AI$4:$AI$403=AI300,IF($AJ$4:$AJ$403&lt;AJ300,1,0),0),0))+SUM(IF($AH$4:$AH$403=AH300,IF($AI$4:$AI$403=AI300,IF($AJ$4:$AJ$403=AJ300,IF($AQ$4:$AQ$403&gt;AQ300,1,0),0),0),0)))*2</f>
        <v>297</v>
      </c>
      <c r="AL300" s="1">
        <v>297</v>
      </c>
      <c r="AM300" s="77"/>
      <c r="AN300" s="77">
        <f t="shared" si="48"/>
        <v>0</v>
      </c>
      <c r="AO300" s="77">
        <f t="shared" si="49"/>
        <v>0</v>
      </c>
      <c r="AP300">
        <v>104</v>
      </c>
      <c r="AQ300">
        <v>104</v>
      </c>
      <c r="AR300">
        <f>AD300+AD301+AD302+AD303</f>
        <v>0</v>
      </c>
      <c r="AS300">
        <f>AN300+AN301+AN302+AN303</f>
        <v>0</v>
      </c>
      <c r="AT300">
        <f>AE300+AE301+AE302+AE303</f>
        <v>0</v>
      </c>
      <c r="AU300" s="77">
        <f t="array" ref="AU300">1+(SUM(IF($AR$4:$AR$403&gt;AR300,1,0))+SUM(IF($AR$4:$AR$403=AR300,IF($AS$4:$AS$403&gt;AS300,1,0),0))+SUM(IF($AR$4:$AR$403=AR300,IF($AS$4:$AS$403=AS300,IF($AT$4:$AT$403&lt;AT300,1,0),0),0))+SUM(IF($AR$4:$AR$403=AR300,IF($AS$4:$AS$403=AS300,IF($AT$4:$AT$403=AT300,IF($AW$4:$AW$403&gt;AW300,1,0),0),0),0)))*4</f>
        <v>297</v>
      </c>
      <c r="AV300">
        <v>297</v>
      </c>
      <c r="AW300">
        <f>AP300</f>
        <v>104</v>
      </c>
    </row>
    <row r="301" spans="1:49" ht="15" customHeight="1">
      <c r="A301" s="77">
        <v>298</v>
      </c>
      <c r="B301" s="7"/>
      <c r="C301" s="15"/>
      <c r="D301" s="16"/>
      <c r="E301" s="14"/>
      <c r="F301" s="77"/>
      <c r="G301" s="77"/>
      <c r="H301" s="77"/>
      <c r="I301" s="77">
        <f t="shared" si="40"/>
        <v>0</v>
      </c>
      <c r="J301" s="77"/>
      <c r="K301" s="77"/>
      <c r="L301" s="77"/>
      <c r="M301" s="77">
        <f t="shared" si="41"/>
        <v>0</v>
      </c>
      <c r="N301" s="77"/>
      <c r="O301" s="77"/>
      <c r="P301" s="77"/>
      <c r="Q301" s="77">
        <f t="shared" si="42"/>
        <v>0</v>
      </c>
      <c r="R301" s="77"/>
      <c r="S301" s="77"/>
      <c r="T301" s="77"/>
      <c r="U301" s="77">
        <f t="shared" si="43"/>
        <v>0</v>
      </c>
      <c r="V301" s="77"/>
      <c r="W301" s="77"/>
      <c r="X301" s="77"/>
      <c r="Y301" s="77">
        <f t="shared" si="44"/>
        <v>0</v>
      </c>
      <c r="Z301" s="77"/>
      <c r="AA301" s="77"/>
      <c r="AB301" s="77"/>
      <c r="AC301" s="77">
        <f t="shared" si="45"/>
        <v>0</v>
      </c>
      <c r="AD301" s="77">
        <f t="shared" si="46"/>
        <v>0</v>
      </c>
      <c r="AE301" s="77">
        <f t="shared" si="47"/>
        <v>0</v>
      </c>
      <c r="AF301" s="77">
        <f t="array" ref="AF301">1+COUNTIF($AD$4:$AD$403,"&gt;"&amp;AD301)+SUM(IF($AD$4:$AD$403=AD301,IF($AN$4:$AN$403&gt;AN301,1,0),0))+SUM(IF($AD$4:$AD$403=AD301,IF($AN$4:$AN$403=AN301,IF($AE$4:$AE$403&lt;AE301,1,0),0),0))+SUM(IF($AD$4:$AD$403=AD301,IF($AN$4:$AN$403=AN301,IF($AE$4:$AE$403=AE301,IF($AP$4:$AP$403&gt;AP301,1,0),0),0),0))</f>
        <v>298</v>
      </c>
      <c r="AG301" s="1">
        <v>298</v>
      </c>
      <c r="AK301" s="77">
        <f>AK300+1</f>
        <v>298</v>
      </c>
      <c r="AL301" s="1">
        <v>298</v>
      </c>
      <c r="AM301" s="77"/>
      <c r="AN301" s="77">
        <f t="shared" si="48"/>
        <v>0</v>
      </c>
      <c r="AO301" s="77">
        <f t="shared" si="49"/>
        <v>0</v>
      </c>
      <c r="AP301">
        <v>103</v>
      </c>
      <c r="AU301" s="77">
        <f>AU300+1</f>
        <v>298</v>
      </c>
      <c r="AV301">
        <v>298</v>
      </c>
    </row>
    <row r="302" spans="1:49" ht="15" customHeight="1">
      <c r="A302" s="77">
        <v>299</v>
      </c>
      <c r="B302" s="7"/>
      <c r="C302" s="15"/>
      <c r="D302" s="16"/>
      <c r="E302" s="14"/>
      <c r="F302" s="77"/>
      <c r="G302" s="77"/>
      <c r="H302" s="77"/>
      <c r="I302" s="77">
        <f t="shared" si="40"/>
        <v>0</v>
      </c>
      <c r="J302" s="77"/>
      <c r="K302" s="77"/>
      <c r="L302" s="77"/>
      <c r="M302" s="77">
        <f t="shared" si="41"/>
        <v>0</v>
      </c>
      <c r="N302" s="77"/>
      <c r="O302" s="77"/>
      <c r="P302" s="77"/>
      <c r="Q302" s="77">
        <f t="shared" si="42"/>
        <v>0</v>
      </c>
      <c r="R302" s="77"/>
      <c r="S302" s="77"/>
      <c r="T302" s="77"/>
      <c r="U302" s="77">
        <f t="shared" si="43"/>
        <v>0</v>
      </c>
      <c r="V302" s="77"/>
      <c r="W302" s="77"/>
      <c r="X302" s="77"/>
      <c r="Y302" s="77">
        <f t="shared" si="44"/>
        <v>0</v>
      </c>
      <c r="Z302" s="77"/>
      <c r="AA302" s="77"/>
      <c r="AB302" s="77"/>
      <c r="AC302" s="77">
        <f t="shared" si="45"/>
        <v>0</v>
      </c>
      <c r="AD302" s="77">
        <f t="shared" si="46"/>
        <v>0</v>
      </c>
      <c r="AE302" s="77">
        <f t="shared" si="47"/>
        <v>0</v>
      </c>
      <c r="AF302" s="77">
        <f t="array" ref="AF302">1+COUNTIF($AD$4:$AD$403,"&gt;"&amp;AD302)+SUM(IF($AD$4:$AD$403=AD302,IF($AN$4:$AN$403&gt;AN302,1,0),0))+SUM(IF($AD$4:$AD$403=AD302,IF($AN$4:$AN$403=AN302,IF($AE$4:$AE$403&lt;AE302,1,0),0),0))+SUM(IF($AD$4:$AD$403=AD302,IF($AN$4:$AN$403=AN302,IF($AE$4:$AE$403=AE302,IF($AP$4:$AP$403&gt;AP302,1,0),0),0),0))</f>
        <v>299</v>
      </c>
      <c r="AG302" s="1">
        <v>299</v>
      </c>
      <c r="AH302" s="1">
        <f>AD302+AD303</f>
        <v>0</v>
      </c>
      <c r="AI302" s="1">
        <f>AN302+AN303</f>
        <v>0</v>
      </c>
      <c r="AJ302" s="1">
        <f>AE302+AE303</f>
        <v>0</v>
      </c>
      <c r="AK302" s="11">
        <f t="array" ref="AK302">1+(SUM(IF($AH$4:$AH$403&gt;AH302,1,0))+SUM(IF($AH$4:$AH$403=AH302,IF($AI$4:$AI$403&gt;AI302,1,0),0))+SUM(IF($AH$4:$AH$403=AH302,IF($AI$4:$AI$403=AI302,IF($AJ$4:$AJ$403&lt;AJ302,1,0),0),0))+SUM(IF($AH$4:$AH$403=AH302,IF($AI$4:$AI$403=AI302,IF($AJ$4:$AJ$403=AJ302,IF($AQ$4:$AQ$403&gt;AQ302,1,0),0),0),0)))*2</f>
        <v>299</v>
      </c>
      <c r="AL302" s="1">
        <v>299</v>
      </c>
      <c r="AM302" s="77"/>
      <c r="AN302" s="77">
        <f t="shared" si="48"/>
        <v>0</v>
      </c>
      <c r="AO302" s="77">
        <f t="shared" si="49"/>
        <v>0</v>
      </c>
      <c r="AP302">
        <v>102</v>
      </c>
      <c r="AQ302">
        <v>102</v>
      </c>
      <c r="AU302" s="77">
        <f>AU300+2</f>
        <v>299</v>
      </c>
      <c r="AV302">
        <v>299</v>
      </c>
    </row>
    <row r="303" spans="1:49" ht="15" customHeight="1">
      <c r="A303" s="77">
        <v>300</v>
      </c>
      <c r="B303" s="7"/>
      <c r="C303" s="15"/>
      <c r="D303" s="16"/>
      <c r="E303" s="14"/>
      <c r="F303" s="77"/>
      <c r="G303" s="77"/>
      <c r="H303" s="77"/>
      <c r="I303" s="77">
        <f t="shared" si="40"/>
        <v>0</v>
      </c>
      <c r="J303" s="77"/>
      <c r="K303" s="77"/>
      <c r="L303" s="77"/>
      <c r="M303" s="77">
        <f t="shared" si="41"/>
        <v>0</v>
      </c>
      <c r="N303" s="77"/>
      <c r="O303" s="77"/>
      <c r="P303" s="77"/>
      <c r="Q303" s="77">
        <f t="shared" si="42"/>
        <v>0</v>
      </c>
      <c r="R303" s="77"/>
      <c r="S303" s="77"/>
      <c r="T303" s="77"/>
      <c r="U303" s="77">
        <f t="shared" si="43"/>
        <v>0</v>
      </c>
      <c r="V303" s="77"/>
      <c r="W303" s="77"/>
      <c r="X303" s="77"/>
      <c r="Y303" s="77">
        <f t="shared" si="44"/>
        <v>0</v>
      </c>
      <c r="Z303" s="77"/>
      <c r="AA303" s="77"/>
      <c r="AB303" s="77"/>
      <c r="AC303" s="77">
        <f t="shared" si="45"/>
        <v>0</v>
      </c>
      <c r="AD303" s="77">
        <f t="shared" si="46"/>
        <v>0</v>
      </c>
      <c r="AE303" s="77">
        <f t="shared" si="47"/>
        <v>0</v>
      </c>
      <c r="AF303" s="77">
        <f t="array" ref="AF303">1+COUNTIF($AD$4:$AD$403,"&gt;"&amp;AD303)+SUM(IF($AD$4:$AD$403=AD303,IF($AN$4:$AN$403&gt;AN303,1,0),0))+SUM(IF($AD$4:$AD$403=AD303,IF($AN$4:$AN$403=AN303,IF($AE$4:$AE$403&lt;AE303,1,0),0),0))+SUM(IF($AD$4:$AD$403=AD303,IF($AN$4:$AN$403=AN303,IF($AE$4:$AE$403=AE303,IF($AP$4:$AP$403&gt;AP303,1,0),0),0),0))</f>
        <v>300</v>
      </c>
      <c r="AG303" s="1">
        <v>300</v>
      </c>
      <c r="AK303" s="77">
        <f>AK302+1</f>
        <v>300</v>
      </c>
      <c r="AL303" s="1">
        <v>300</v>
      </c>
      <c r="AM303" s="77"/>
      <c r="AN303" s="77">
        <f t="shared" si="48"/>
        <v>0</v>
      </c>
      <c r="AO303" s="77">
        <f t="shared" si="49"/>
        <v>0</v>
      </c>
      <c r="AP303">
        <v>101</v>
      </c>
      <c r="AU303" s="77">
        <f>AU300+3</f>
        <v>300</v>
      </c>
      <c r="AV303">
        <v>300</v>
      </c>
    </row>
    <row r="304" spans="1:49" ht="15" customHeight="1">
      <c r="A304" s="77">
        <v>301</v>
      </c>
      <c r="B304" s="7"/>
      <c r="C304" s="15"/>
      <c r="D304" s="16"/>
      <c r="E304" s="14"/>
      <c r="F304" s="77"/>
      <c r="G304" s="77"/>
      <c r="H304" s="77"/>
      <c r="I304" s="77">
        <f t="shared" si="40"/>
        <v>0</v>
      </c>
      <c r="J304" s="77"/>
      <c r="K304" s="77"/>
      <c r="L304" s="77"/>
      <c r="M304" s="77">
        <f t="shared" si="41"/>
        <v>0</v>
      </c>
      <c r="N304" s="77"/>
      <c r="O304" s="77"/>
      <c r="P304" s="77"/>
      <c r="Q304" s="77">
        <f t="shared" si="42"/>
        <v>0</v>
      </c>
      <c r="R304" s="77"/>
      <c r="S304" s="77"/>
      <c r="T304" s="77"/>
      <c r="U304" s="77">
        <f t="shared" si="43"/>
        <v>0</v>
      </c>
      <c r="V304" s="77"/>
      <c r="W304" s="77"/>
      <c r="X304" s="77"/>
      <c r="Y304" s="77">
        <f t="shared" si="44"/>
        <v>0</v>
      </c>
      <c r="Z304" s="77"/>
      <c r="AA304" s="77"/>
      <c r="AB304" s="77"/>
      <c r="AC304" s="77">
        <f t="shared" si="45"/>
        <v>0</v>
      </c>
      <c r="AD304" s="77">
        <f t="shared" si="46"/>
        <v>0</v>
      </c>
      <c r="AE304" s="77">
        <f t="shared" si="47"/>
        <v>0</v>
      </c>
      <c r="AF304" s="77">
        <f t="array" ref="AF304">1+COUNTIF($AD$4:$AD$403,"&gt;"&amp;AD304)+SUM(IF($AD$4:$AD$403=AD304,IF($AN$4:$AN$403&gt;AN304,1,0),0))+SUM(IF($AD$4:$AD$403=AD304,IF($AN$4:$AN$403=AN304,IF($AE$4:$AE$403&lt;AE304,1,0),0),0))+SUM(IF($AD$4:$AD$403=AD304,IF($AN$4:$AN$403=AN304,IF($AE$4:$AE$403=AE304,IF($AP$4:$AP$403&gt;AP304,1,0),0),0),0))</f>
        <v>301</v>
      </c>
      <c r="AG304" s="1">
        <v>301</v>
      </c>
      <c r="AH304" s="1">
        <f>AD304+AD305</f>
        <v>0</v>
      </c>
      <c r="AI304" s="1">
        <f>AN304+AN305</f>
        <v>0</v>
      </c>
      <c r="AJ304" s="1">
        <f>AE304+AE305</f>
        <v>0</v>
      </c>
      <c r="AK304" s="11">
        <f t="array" ref="AK304">1+(SUM(IF($AH$4:$AH$403&gt;AH304,1,0))+SUM(IF($AH$4:$AH$403=AH304,IF($AI$4:$AI$403&gt;AI304,1,0),0))+SUM(IF($AH$4:$AH$403=AH304,IF($AI$4:$AI$403=AI304,IF($AJ$4:$AJ$403&lt;AJ304,1,0),0),0))+SUM(IF($AH$4:$AH$403=AH304,IF($AI$4:$AI$403=AI304,IF($AJ$4:$AJ$403=AJ304,IF($AQ$4:$AQ$403&gt;AQ304,1,0),0),0),0)))*2</f>
        <v>301</v>
      </c>
      <c r="AL304" s="1">
        <v>301</v>
      </c>
      <c r="AM304" s="77"/>
      <c r="AN304" s="77">
        <f t="shared" si="48"/>
        <v>0</v>
      </c>
      <c r="AO304" s="77">
        <f t="shared" si="49"/>
        <v>0</v>
      </c>
      <c r="AP304">
        <v>100</v>
      </c>
      <c r="AQ304">
        <v>100</v>
      </c>
      <c r="AR304">
        <f>AD304+AD305+AD306+AD307</f>
        <v>0</v>
      </c>
      <c r="AS304">
        <f>AN304+AN305+AN306+AN307</f>
        <v>0</v>
      </c>
      <c r="AT304">
        <f>AE304+AE305+AE306+AE307</f>
        <v>0</v>
      </c>
      <c r="AU304" s="77">
        <f t="array" ref="AU304">1+(SUM(IF($AR$4:$AR$403&gt;AR304,1,0))+SUM(IF($AR$4:$AR$403=AR304,IF($AS$4:$AS$403&gt;AS304,1,0),0))+SUM(IF($AR$4:$AR$403=AR304,IF($AS$4:$AS$403=AS304,IF($AT$4:$AT$403&lt;AT304,1,0),0),0))+SUM(IF($AR$4:$AR$403=AR304,IF($AS$4:$AS$403=AS304,IF($AT$4:$AT$403=AT304,IF($AW$4:$AW$403&gt;AW304,1,0),0),0),0)))*4</f>
        <v>301</v>
      </c>
      <c r="AV304">
        <v>301</v>
      </c>
      <c r="AW304">
        <f>AP304</f>
        <v>100</v>
      </c>
    </row>
    <row r="305" spans="1:49" ht="15" customHeight="1">
      <c r="A305" s="77">
        <v>302</v>
      </c>
      <c r="B305" s="7"/>
      <c r="C305" s="15"/>
      <c r="D305" s="16"/>
      <c r="E305" s="14"/>
      <c r="F305" s="77"/>
      <c r="G305" s="77"/>
      <c r="H305" s="77"/>
      <c r="I305" s="77">
        <f t="shared" si="40"/>
        <v>0</v>
      </c>
      <c r="J305" s="77"/>
      <c r="K305" s="77"/>
      <c r="L305" s="77"/>
      <c r="M305" s="77">
        <f t="shared" si="41"/>
        <v>0</v>
      </c>
      <c r="N305" s="77"/>
      <c r="O305" s="77"/>
      <c r="P305" s="77"/>
      <c r="Q305" s="77">
        <f t="shared" si="42"/>
        <v>0</v>
      </c>
      <c r="R305" s="77"/>
      <c r="S305" s="77"/>
      <c r="T305" s="77"/>
      <c r="U305" s="77">
        <f t="shared" si="43"/>
        <v>0</v>
      </c>
      <c r="V305" s="77"/>
      <c r="W305" s="77"/>
      <c r="X305" s="77"/>
      <c r="Y305" s="77">
        <f t="shared" si="44"/>
        <v>0</v>
      </c>
      <c r="Z305" s="77"/>
      <c r="AA305" s="77"/>
      <c r="AB305" s="77"/>
      <c r="AC305" s="77">
        <f t="shared" si="45"/>
        <v>0</v>
      </c>
      <c r="AD305" s="77">
        <f t="shared" si="46"/>
        <v>0</v>
      </c>
      <c r="AE305" s="77">
        <f t="shared" si="47"/>
        <v>0</v>
      </c>
      <c r="AF305" s="77">
        <f t="array" ref="AF305">1+COUNTIF($AD$4:$AD$403,"&gt;"&amp;AD305)+SUM(IF($AD$4:$AD$403=AD305,IF($AN$4:$AN$403&gt;AN305,1,0),0))+SUM(IF($AD$4:$AD$403=AD305,IF($AN$4:$AN$403=AN305,IF($AE$4:$AE$403&lt;AE305,1,0),0),0))+SUM(IF($AD$4:$AD$403=AD305,IF($AN$4:$AN$403=AN305,IF($AE$4:$AE$403=AE305,IF($AP$4:$AP$403&gt;AP305,1,0),0),0),0))</f>
        <v>302</v>
      </c>
      <c r="AG305" s="1">
        <v>302</v>
      </c>
      <c r="AK305" s="77">
        <f>AK304+1</f>
        <v>302</v>
      </c>
      <c r="AL305" s="1">
        <v>302</v>
      </c>
      <c r="AM305" s="77"/>
      <c r="AN305" s="77">
        <f t="shared" si="48"/>
        <v>0</v>
      </c>
      <c r="AO305" s="77">
        <f t="shared" si="49"/>
        <v>0</v>
      </c>
      <c r="AP305">
        <v>99</v>
      </c>
      <c r="AU305" s="77">
        <f>AU304+1</f>
        <v>302</v>
      </c>
      <c r="AV305">
        <v>302</v>
      </c>
    </row>
    <row r="306" spans="1:49" ht="15" customHeight="1">
      <c r="A306" s="77">
        <v>303</v>
      </c>
      <c r="B306" s="7"/>
      <c r="C306" s="15"/>
      <c r="D306" s="16"/>
      <c r="E306" s="14"/>
      <c r="F306" s="77"/>
      <c r="G306" s="77"/>
      <c r="H306" s="77"/>
      <c r="I306" s="77">
        <f t="shared" si="40"/>
        <v>0</v>
      </c>
      <c r="J306" s="77"/>
      <c r="K306" s="77"/>
      <c r="L306" s="77"/>
      <c r="M306" s="77">
        <f t="shared" si="41"/>
        <v>0</v>
      </c>
      <c r="N306" s="77"/>
      <c r="O306" s="77"/>
      <c r="P306" s="77"/>
      <c r="Q306" s="77">
        <f t="shared" si="42"/>
        <v>0</v>
      </c>
      <c r="R306" s="77"/>
      <c r="S306" s="77"/>
      <c r="T306" s="77"/>
      <c r="U306" s="77">
        <f t="shared" si="43"/>
        <v>0</v>
      </c>
      <c r="V306" s="77"/>
      <c r="W306" s="77"/>
      <c r="X306" s="77"/>
      <c r="Y306" s="77">
        <f t="shared" si="44"/>
        <v>0</v>
      </c>
      <c r="Z306" s="77"/>
      <c r="AA306" s="77"/>
      <c r="AB306" s="77"/>
      <c r="AC306" s="77">
        <f t="shared" si="45"/>
        <v>0</v>
      </c>
      <c r="AD306" s="77">
        <f t="shared" si="46"/>
        <v>0</v>
      </c>
      <c r="AE306" s="77">
        <f t="shared" si="47"/>
        <v>0</v>
      </c>
      <c r="AF306" s="77">
        <f t="array" ref="AF306">1+COUNTIF($AD$4:$AD$403,"&gt;"&amp;AD306)+SUM(IF($AD$4:$AD$403=AD306,IF($AN$4:$AN$403&gt;AN306,1,0),0))+SUM(IF($AD$4:$AD$403=AD306,IF($AN$4:$AN$403=AN306,IF($AE$4:$AE$403&lt;AE306,1,0),0),0))+SUM(IF($AD$4:$AD$403=AD306,IF($AN$4:$AN$403=AN306,IF($AE$4:$AE$403=AE306,IF($AP$4:$AP$403&gt;AP306,1,0),0),0),0))</f>
        <v>303</v>
      </c>
      <c r="AG306" s="1">
        <v>303</v>
      </c>
      <c r="AH306" s="1">
        <f>AD306+AD307</f>
        <v>0</v>
      </c>
      <c r="AI306" s="1">
        <f>AN306+AN307</f>
        <v>0</v>
      </c>
      <c r="AJ306" s="1">
        <f>AE306+AE307</f>
        <v>0</v>
      </c>
      <c r="AK306" s="11">
        <f t="array" ref="AK306">1+(SUM(IF($AH$4:$AH$403&gt;AH306,1,0))+SUM(IF($AH$4:$AH$403=AH306,IF($AI$4:$AI$403&gt;AI306,1,0),0))+SUM(IF($AH$4:$AH$403=AH306,IF($AI$4:$AI$403=AI306,IF($AJ$4:$AJ$403&lt;AJ306,1,0),0),0))+SUM(IF($AH$4:$AH$403=AH306,IF($AI$4:$AI$403=AI306,IF($AJ$4:$AJ$403=AJ306,IF($AQ$4:$AQ$403&gt;AQ306,1,0),0),0),0)))*2</f>
        <v>303</v>
      </c>
      <c r="AL306" s="1">
        <v>303</v>
      </c>
      <c r="AM306" s="77"/>
      <c r="AN306" s="77">
        <f t="shared" si="48"/>
        <v>0</v>
      </c>
      <c r="AO306" s="77">
        <f t="shared" si="49"/>
        <v>0</v>
      </c>
      <c r="AP306">
        <v>98</v>
      </c>
      <c r="AQ306">
        <v>98</v>
      </c>
      <c r="AU306" s="77">
        <f>AU304+2</f>
        <v>303</v>
      </c>
      <c r="AV306">
        <v>303</v>
      </c>
    </row>
    <row r="307" spans="1:49" ht="15" customHeight="1">
      <c r="A307" s="77">
        <v>304</v>
      </c>
      <c r="B307" s="7"/>
      <c r="C307" s="15"/>
      <c r="D307" s="16"/>
      <c r="E307" s="14"/>
      <c r="F307" s="77"/>
      <c r="G307" s="77"/>
      <c r="H307" s="77"/>
      <c r="I307" s="77">
        <f t="shared" si="40"/>
        <v>0</v>
      </c>
      <c r="J307" s="77"/>
      <c r="K307" s="77"/>
      <c r="L307" s="77"/>
      <c r="M307" s="77">
        <f t="shared" si="41"/>
        <v>0</v>
      </c>
      <c r="N307" s="77"/>
      <c r="O307" s="77"/>
      <c r="P307" s="77"/>
      <c r="Q307" s="77">
        <f t="shared" si="42"/>
        <v>0</v>
      </c>
      <c r="R307" s="77"/>
      <c r="S307" s="77"/>
      <c r="T307" s="77"/>
      <c r="U307" s="77">
        <f t="shared" si="43"/>
        <v>0</v>
      </c>
      <c r="V307" s="77"/>
      <c r="W307" s="77"/>
      <c r="X307" s="77"/>
      <c r="Y307" s="77">
        <f t="shared" si="44"/>
        <v>0</v>
      </c>
      <c r="Z307" s="77"/>
      <c r="AA307" s="77"/>
      <c r="AB307" s="77"/>
      <c r="AC307" s="77">
        <f t="shared" si="45"/>
        <v>0</v>
      </c>
      <c r="AD307" s="77">
        <f t="shared" si="46"/>
        <v>0</v>
      </c>
      <c r="AE307" s="77">
        <f t="shared" si="47"/>
        <v>0</v>
      </c>
      <c r="AF307" s="77">
        <f t="array" ref="AF307">1+COUNTIF($AD$4:$AD$403,"&gt;"&amp;AD307)+SUM(IF($AD$4:$AD$403=AD307,IF($AN$4:$AN$403&gt;AN307,1,0),0))+SUM(IF($AD$4:$AD$403=AD307,IF($AN$4:$AN$403=AN307,IF($AE$4:$AE$403&lt;AE307,1,0),0),0))+SUM(IF($AD$4:$AD$403=AD307,IF($AN$4:$AN$403=AN307,IF($AE$4:$AE$403=AE307,IF($AP$4:$AP$403&gt;AP307,1,0),0),0),0))</f>
        <v>304</v>
      </c>
      <c r="AG307" s="1">
        <v>304</v>
      </c>
      <c r="AK307" s="77">
        <f>AK306+1</f>
        <v>304</v>
      </c>
      <c r="AL307" s="1">
        <v>304</v>
      </c>
      <c r="AM307" s="77"/>
      <c r="AN307" s="77">
        <f t="shared" si="48"/>
        <v>0</v>
      </c>
      <c r="AO307" s="77">
        <f t="shared" si="49"/>
        <v>0</v>
      </c>
      <c r="AP307">
        <v>97</v>
      </c>
      <c r="AU307" s="77">
        <f>AU304+3</f>
        <v>304</v>
      </c>
      <c r="AV307">
        <v>304</v>
      </c>
    </row>
    <row r="308" spans="1:49" ht="15" customHeight="1">
      <c r="A308" s="77">
        <v>305</v>
      </c>
      <c r="B308" s="7"/>
      <c r="C308" s="15"/>
      <c r="D308" s="16"/>
      <c r="E308" s="14"/>
      <c r="F308" s="77"/>
      <c r="G308" s="77"/>
      <c r="H308" s="77"/>
      <c r="I308" s="77">
        <f t="shared" si="40"/>
        <v>0</v>
      </c>
      <c r="J308" s="77"/>
      <c r="K308" s="77"/>
      <c r="L308" s="77"/>
      <c r="M308" s="77">
        <f t="shared" si="41"/>
        <v>0</v>
      </c>
      <c r="N308" s="77"/>
      <c r="O308" s="77"/>
      <c r="P308" s="77"/>
      <c r="Q308" s="77">
        <f t="shared" si="42"/>
        <v>0</v>
      </c>
      <c r="R308" s="77"/>
      <c r="S308" s="77"/>
      <c r="T308" s="77"/>
      <c r="U308" s="77">
        <f t="shared" si="43"/>
        <v>0</v>
      </c>
      <c r="V308" s="77"/>
      <c r="W308" s="77"/>
      <c r="X308" s="77"/>
      <c r="Y308" s="77">
        <f t="shared" si="44"/>
        <v>0</v>
      </c>
      <c r="Z308" s="77"/>
      <c r="AA308" s="77"/>
      <c r="AB308" s="77"/>
      <c r="AC308" s="77">
        <f t="shared" si="45"/>
        <v>0</v>
      </c>
      <c r="AD308" s="77">
        <f t="shared" si="46"/>
        <v>0</v>
      </c>
      <c r="AE308" s="77">
        <f t="shared" si="47"/>
        <v>0</v>
      </c>
      <c r="AF308" s="77">
        <f t="array" ref="AF308">1+COUNTIF($AD$4:$AD$403,"&gt;"&amp;AD308)+SUM(IF($AD$4:$AD$403=AD308,IF($AN$4:$AN$403&gt;AN308,1,0),0))+SUM(IF($AD$4:$AD$403=AD308,IF($AN$4:$AN$403=AN308,IF($AE$4:$AE$403&lt;AE308,1,0),0),0))+SUM(IF($AD$4:$AD$403=AD308,IF($AN$4:$AN$403=AN308,IF($AE$4:$AE$403=AE308,IF($AP$4:$AP$403&gt;AP308,1,0),0),0),0))</f>
        <v>305</v>
      </c>
      <c r="AG308" s="1">
        <v>305</v>
      </c>
      <c r="AH308" s="1">
        <f>AD308+AD309</f>
        <v>0</v>
      </c>
      <c r="AI308" s="1">
        <f>AN308+AN309</f>
        <v>0</v>
      </c>
      <c r="AJ308" s="1">
        <f>AE308+AE309</f>
        <v>0</v>
      </c>
      <c r="AK308" s="11">
        <f t="array" ref="AK308">1+(SUM(IF($AH$4:$AH$403&gt;AH308,1,0))+SUM(IF($AH$4:$AH$403=AH308,IF($AI$4:$AI$403&gt;AI308,1,0),0))+SUM(IF($AH$4:$AH$403=AH308,IF($AI$4:$AI$403=AI308,IF($AJ$4:$AJ$403&lt;AJ308,1,0),0),0))+SUM(IF($AH$4:$AH$403=AH308,IF($AI$4:$AI$403=AI308,IF($AJ$4:$AJ$403=AJ308,IF($AQ$4:$AQ$403&gt;AQ308,1,0),0),0),0)))*2</f>
        <v>305</v>
      </c>
      <c r="AL308" s="1">
        <v>305</v>
      </c>
      <c r="AM308" s="77"/>
      <c r="AN308" s="77">
        <f t="shared" si="48"/>
        <v>0</v>
      </c>
      <c r="AO308" s="77">
        <f t="shared" si="49"/>
        <v>0</v>
      </c>
      <c r="AP308">
        <v>96</v>
      </c>
      <c r="AQ308">
        <v>96</v>
      </c>
      <c r="AR308">
        <f>AD308+AD309+AD310+AD311</f>
        <v>0</v>
      </c>
      <c r="AS308">
        <f>AN308+AN309+AN310+AN311</f>
        <v>0</v>
      </c>
      <c r="AT308">
        <f>AE308+AE309+AE310+AE311</f>
        <v>0</v>
      </c>
      <c r="AU308" s="77">
        <f t="array" ref="AU308">1+(SUM(IF($AR$4:$AR$403&gt;AR308,1,0))+SUM(IF($AR$4:$AR$403=AR308,IF($AS$4:$AS$403&gt;AS308,1,0),0))+SUM(IF($AR$4:$AR$403=AR308,IF($AS$4:$AS$403=AS308,IF($AT$4:$AT$403&lt;AT308,1,0),0),0))+SUM(IF($AR$4:$AR$403=AR308,IF($AS$4:$AS$403=AS308,IF($AT$4:$AT$403=AT308,IF($AW$4:$AW$403&gt;AW308,1,0),0),0),0)))*4</f>
        <v>305</v>
      </c>
      <c r="AV308">
        <v>305</v>
      </c>
      <c r="AW308">
        <f>AP308</f>
        <v>96</v>
      </c>
    </row>
    <row r="309" spans="1:49" ht="15" customHeight="1">
      <c r="A309" s="77">
        <v>306</v>
      </c>
      <c r="B309" s="7"/>
      <c r="C309" s="15"/>
      <c r="D309" s="16"/>
      <c r="E309" s="14"/>
      <c r="F309" s="77"/>
      <c r="G309" s="77"/>
      <c r="H309" s="77"/>
      <c r="I309" s="77">
        <f t="shared" si="40"/>
        <v>0</v>
      </c>
      <c r="J309" s="77"/>
      <c r="K309" s="77"/>
      <c r="L309" s="77"/>
      <c r="M309" s="77">
        <f t="shared" si="41"/>
        <v>0</v>
      </c>
      <c r="N309" s="77"/>
      <c r="O309" s="77"/>
      <c r="P309" s="77"/>
      <c r="Q309" s="77">
        <f t="shared" si="42"/>
        <v>0</v>
      </c>
      <c r="R309" s="77"/>
      <c r="S309" s="77"/>
      <c r="T309" s="77"/>
      <c r="U309" s="77">
        <f t="shared" si="43"/>
        <v>0</v>
      </c>
      <c r="V309" s="77"/>
      <c r="W309" s="77"/>
      <c r="X309" s="77"/>
      <c r="Y309" s="77">
        <f t="shared" si="44"/>
        <v>0</v>
      </c>
      <c r="Z309" s="77"/>
      <c r="AA309" s="77"/>
      <c r="AB309" s="77"/>
      <c r="AC309" s="77">
        <f t="shared" si="45"/>
        <v>0</v>
      </c>
      <c r="AD309" s="77">
        <f t="shared" si="46"/>
        <v>0</v>
      </c>
      <c r="AE309" s="77">
        <f t="shared" si="47"/>
        <v>0</v>
      </c>
      <c r="AF309" s="77">
        <f t="array" ref="AF309">1+COUNTIF($AD$4:$AD$403,"&gt;"&amp;AD309)+SUM(IF($AD$4:$AD$403=AD309,IF($AN$4:$AN$403&gt;AN309,1,0),0))+SUM(IF($AD$4:$AD$403=AD309,IF($AN$4:$AN$403=AN309,IF($AE$4:$AE$403&lt;AE309,1,0),0),0))+SUM(IF($AD$4:$AD$403=AD309,IF($AN$4:$AN$403=AN309,IF($AE$4:$AE$403=AE309,IF($AP$4:$AP$403&gt;AP309,1,0),0),0),0))</f>
        <v>306</v>
      </c>
      <c r="AG309" s="1">
        <v>306</v>
      </c>
      <c r="AK309" s="77">
        <f>AK308+1</f>
        <v>306</v>
      </c>
      <c r="AL309" s="1">
        <v>306</v>
      </c>
      <c r="AM309" s="77"/>
      <c r="AN309" s="77">
        <f t="shared" si="48"/>
        <v>0</v>
      </c>
      <c r="AO309" s="77">
        <f t="shared" si="49"/>
        <v>0</v>
      </c>
      <c r="AP309">
        <v>95</v>
      </c>
      <c r="AU309" s="77">
        <f>AU308+1</f>
        <v>306</v>
      </c>
      <c r="AV309">
        <v>306</v>
      </c>
    </row>
    <row r="310" spans="1:49" ht="15" customHeight="1">
      <c r="A310" s="77">
        <v>307</v>
      </c>
      <c r="B310" s="7"/>
      <c r="C310" s="15"/>
      <c r="D310" s="16"/>
      <c r="E310" s="14"/>
      <c r="F310" s="77"/>
      <c r="G310" s="77"/>
      <c r="H310" s="77"/>
      <c r="I310" s="77">
        <f t="shared" si="40"/>
        <v>0</v>
      </c>
      <c r="J310" s="77"/>
      <c r="K310" s="77"/>
      <c r="L310" s="77"/>
      <c r="M310" s="77">
        <f t="shared" si="41"/>
        <v>0</v>
      </c>
      <c r="N310" s="77"/>
      <c r="O310" s="77"/>
      <c r="P310" s="77"/>
      <c r="Q310" s="77">
        <f t="shared" si="42"/>
        <v>0</v>
      </c>
      <c r="R310" s="77"/>
      <c r="S310" s="77"/>
      <c r="T310" s="77"/>
      <c r="U310" s="77">
        <f t="shared" si="43"/>
        <v>0</v>
      </c>
      <c r="V310" s="77"/>
      <c r="W310" s="77"/>
      <c r="X310" s="77"/>
      <c r="Y310" s="77">
        <f t="shared" si="44"/>
        <v>0</v>
      </c>
      <c r="Z310" s="77"/>
      <c r="AA310" s="77"/>
      <c r="AB310" s="77"/>
      <c r="AC310" s="77">
        <f t="shared" si="45"/>
        <v>0</v>
      </c>
      <c r="AD310" s="77">
        <f t="shared" si="46"/>
        <v>0</v>
      </c>
      <c r="AE310" s="77">
        <f t="shared" si="47"/>
        <v>0</v>
      </c>
      <c r="AF310" s="77">
        <f t="array" ref="AF310">1+COUNTIF($AD$4:$AD$403,"&gt;"&amp;AD310)+SUM(IF($AD$4:$AD$403=AD310,IF($AN$4:$AN$403&gt;AN310,1,0),0))+SUM(IF($AD$4:$AD$403=AD310,IF($AN$4:$AN$403=AN310,IF($AE$4:$AE$403&lt;AE310,1,0),0),0))+SUM(IF($AD$4:$AD$403=AD310,IF($AN$4:$AN$403=AN310,IF($AE$4:$AE$403=AE310,IF($AP$4:$AP$403&gt;AP310,1,0),0),0),0))</f>
        <v>307</v>
      </c>
      <c r="AG310" s="1">
        <v>307</v>
      </c>
      <c r="AH310" s="1">
        <f>AD310+AD311</f>
        <v>0</v>
      </c>
      <c r="AI310" s="1">
        <f>AN310+AN311</f>
        <v>0</v>
      </c>
      <c r="AJ310" s="1">
        <f>AE310+AE311</f>
        <v>0</v>
      </c>
      <c r="AK310" s="11">
        <f t="array" ref="AK310">1+(SUM(IF($AH$4:$AH$403&gt;AH310,1,0))+SUM(IF($AH$4:$AH$403=AH310,IF($AI$4:$AI$403&gt;AI310,1,0),0))+SUM(IF($AH$4:$AH$403=AH310,IF($AI$4:$AI$403=AI310,IF($AJ$4:$AJ$403&lt;AJ310,1,0),0),0))+SUM(IF($AH$4:$AH$403=AH310,IF($AI$4:$AI$403=AI310,IF($AJ$4:$AJ$403=AJ310,IF($AQ$4:$AQ$403&gt;AQ310,1,0),0),0),0)))*2</f>
        <v>307</v>
      </c>
      <c r="AL310" s="1">
        <v>307</v>
      </c>
      <c r="AM310" s="77"/>
      <c r="AN310" s="77">
        <f t="shared" si="48"/>
        <v>0</v>
      </c>
      <c r="AO310" s="77">
        <f t="shared" si="49"/>
        <v>0</v>
      </c>
      <c r="AP310">
        <v>94</v>
      </c>
      <c r="AQ310">
        <v>94</v>
      </c>
      <c r="AU310" s="77">
        <f>AU308+2</f>
        <v>307</v>
      </c>
      <c r="AV310">
        <v>307</v>
      </c>
    </row>
    <row r="311" spans="1:49" ht="15" customHeight="1">
      <c r="A311" s="77">
        <v>308</v>
      </c>
      <c r="B311" s="7"/>
      <c r="C311" s="15"/>
      <c r="D311" s="16"/>
      <c r="E311" s="14"/>
      <c r="F311" s="77"/>
      <c r="G311" s="77"/>
      <c r="H311" s="77"/>
      <c r="I311" s="77">
        <f t="shared" si="40"/>
        <v>0</v>
      </c>
      <c r="J311" s="77"/>
      <c r="K311" s="77"/>
      <c r="L311" s="77"/>
      <c r="M311" s="77">
        <f t="shared" si="41"/>
        <v>0</v>
      </c>
      <c r="N311" s="77"/>
      <c r="O311" s="77"/>
      <c r="P311" s="77"/>
      <c r="Q311" s="77">
        <f t="shared" si="42"/>
        <v>0</v>
      </c>
      <c r="R311" s="77"/>
      <c r="S311" s="77"/>
      <c r="T311" s="77"/>
      <c r="U311" s="77">
        <f t="shared" si="43"/>
        <v>0</v>
      </c>
      <c r="V311" s="77"/>
      <c r="W311" s="77"/>
      <c r="X311" s="77"/>
      <c r="Y311" s="77">
        <f t="shared" si="44"/>
        <v>0</v>
      </c>
      <c r="Z311" s="77"/>
      <c r="AA311" s="77"/>
      <c r="AB311" s="77"/>
      <c r="AC311" s="77">
        <f t="shared" si="45"/>
        <v>0</v>
      </c>
      <c r="AD311" s="77">
        <f t="shared" si="46"/>
        <v>0</v>
      </c>
      <c r="AE311" s="77">
        <f t="shared" si="47"/>
        <v>0</v>
      </c>
      <c r="AF311" s="77">
        <f t="array" ref="AF311">1+COUNTIF($AD$4:$AD$403,"&gt;"&amp;AD311)+SUM(IF($AD$4:$AD$403=AD311,IF($AN$4:$AN$403&gt;AN311,1,0),0))+SUM(IF($AD$4:$AD$403=AD311,IF($AN$4:$AN$403=AN311,IF($AE$4:$AE$403&lt;AE311,1,0),0),0))+SUM(IF($AD$4:$AD$403=AD311,IF($AN$4:$AN$403=AN311,IF($AE$4:$AE$403=AE311,IF($AP$4:$AP$403&gt;AP311,1,0),0),0),0))</f>
        <v>308</v>
      </c>
      <c r="AG311" s="1">
        <v>308</v>
      </c>
      <c r="AK311" s="77">
        <f>AK310+1</f>
        <v>308</v>
      </c>
      <c r="AL311" s="1">
        <v>308</v>
      </c>
      <c r="AM311" s="77"/>
      <c r="AN311" s="77">
        <f t="shared" si="48"/>
        <v>0</v>
      </c>
      <c r="AO311" s="77">
        <f t="shared" si="49"/>
        <v>0</v>
      </c>
      <c r="AP311">
        <v>93</v>
      </c>
      <c r="AU311" s="77">
        <f>AU308+3</f>
        <v>308</v>
      </c>
      <c r="AV311">
        <v>308</v>
      </c>
    </row>
    <row r="312" spans="1:49" ht="15" customHeight="1">
      <c r="A312" s="77">
        <v>309</v>
      </c>
      <c r="B312" s="7"/>
      <c r="C312" s="15"/>
      <c r="D312" s="16"/>
      <c r="E312" s="14"/>
      <c r="F312" s="77"/>
      <c r="G312" s="77"/>
      <c r="H312" s="77"/>
      <c r="I312" s="77">
        <f t="shared" si="40"/>
        <v>0</v>
      </c>
      <c r="J312" s="77"/>
      <c r="K312" s="77"/>
      <c r="L312" s="77"/>
      <c r="M312" s="77">
        <f t="shared" si="41"/>
        <v>0</v>
      </c>
      <c r="N312" s="77"/>
      <c r="O312" s="77"/>
      <c r="P312" s="77"/>
      <c r="Q312" s="77">
        <f t="shared" si="42"/>
        <v>0</v>
      </c>
      <c r="R312" s="77"/>
      <c r="S312" s="77"/>
      <c r="T312" s="77"/>
      <c r="U312" s="77">
        <f t="shared" si="43"/>
        <v>0</v>
      </c>
      <c r="V312" s="77"/>
      <c r="W312" s="77"/>
      <c r="X312" s="77"/>
      <c r="Y312" s="77">
        <f t="shared" si="44"/>
        <v>0</v>
      </c>
      <c r="Z312" s="77"/>
      <c r="AA312" s="77"/>
      <c r="AB312" s="77"/>
      <c r="AC312" s="77">
        <f t="shared" si="45"/>
        <v>0</v>
      </c>
      <c r="AD312" s="77">
        <f t="shared" si="46"/>
        <v>0</v>
      </c>
      <c r="AE312" s="77">
        <f t="shared" si="47"/>
        <v>0</v>
      </c>
      <c r="AF312" s="77">
        <f t="array" ref="AF312">1+COUNTIF($AD$4:$AD$403,"&gt;"&amp;AD312)+SUM(IF($AD$4:$AD$403=AD312,IF($AN$4:$AN$403&gt;AN312,1,0),0))+SUM(IF($AD$4:$AD$403=AD312,IF($AN$4:$AN$403=AN312,IF($AE$4:$AE$403&lt;AE312,1,0),0),0))+SUM(IF($AD$4:$AD$403=AD312,IF($AN$4:$AN$403=AN312,IF($AE$4:$AE$403=AE312,IF($AP$4:$AP$403&gt;AP312,1,0),0),0),0))</f>
        <v>309</v>
      </c>
      <c r="AG312" s="1">
        <v>309</v>
      </c>
      <c r="AH312" s="1">
        <f>AD312+AD313</f>
        <v>0</v>
      </c>
      <c r="AI312" s="1">
        <f>AN312+AN313</f>
        <v>0</v>
      </c>
      <c r="AJ312" s="1">
        <f>AE312+AE313</f>
        <v>0</v>
      </c>
      <c r="AK312" s="11">
        <f t="array" ref="AK312">1+(SUM(IF($AH$4:$AH$403&gt;AH312,1,0))+SUM(IF($AH$4:$AH$403=AH312,IF($AI$4:$AI$403&gt;AI312,1,0),0))+SUM(IF($AH$4:$AH$403=AH312,IF($AI$4:$AI$403=AI312,IF($AJ$4:$AJ$403&lt;AJ312,1,0),0),0))+SUM(IF($AH$4:$AH$403=AH312,IF($AI$4:$AI$403=AI312,IF($AJ$4:$AJ$403=AJ312,IF($AQ$4:$AQ$403&gt;AQ312,1,0),0),0),0)))*2</f>
        <v>309</v>
      </c>
      <c r="AL312" s="1">
        <v>309</v>
      </c>
      <c r="AM312" s="77"/>
      <c r="AN312" s="77">
        <f t="shared" si="48"/>
        <v>0</v>
      </c>
      <c r="AO312" s="77">
        <f t="shared" si="49"/>
        <v>0</v>
      </c>
      <c r="AP312">
        <v>92</v>
      </c>
      <c r="AQ312">
        <v>92</v>
      </c>
      <c r="AR312">
        <f>AD312+AD313+AD314+AD315</f>
        <v>0</v>
      </c>
      <c r="AS312">
        <f>AN312+AN313+AN314+AN315</f>
        <v>0</v>
      </c>
      <c r="AT312">
        <f>AE312+AE313+AE314+AE315</f>
        <v>0</v>
      </c>
      <c r="AU312" s="77">
        <f t="array" ref="AU312">1+(SUM(IF($AR$4:$AR$403&gt;AR312,1,0))+SUM(IF($AR$4:$AR$403=AR312,IF($AS$4:$AS$403&gt;AS312,1,0),0))+SUM(IF($AR$4:$AR$403=AR312,IF($AS$4:$AS$403=AS312,IF($AT$4:$AT$403&lt;AT312,1,0),0),0))+SUM(IF($AR$4:$AR$403=AR312,IF($AS$4:$AS$403=AS312,IF($AT$4:$AT$403=AT312,IF($AW$4:$AW$403&gt;AW312,1,0),0),0),0)))*4</f>
        <v>309</v>
      </c>
      <c r="AV312">
        <v>309</v>
      </c>
      <c r="AW312">
        <f>AP312</f>
        <v>92</v>
      </c>
    </row>
    <row r="313" spans="1:49" ht="15" customHeight="1">
      <c r="A313" s="77">
        <v>310</v>
      </c>
      <c r="B313" s="7"/>
      <c r="C313" s="15"/>
      <c r="D313" s="16"/>
      <c r="E313" s="14"/>
      <c r="F313" s="77"/>
      <c r="G313" s="77"/>
      <c r="H313" s="77"/>
      <c r="I313" s="77">
        <f t="shared" si="40"/>
        <v>0</v>
      </c>
      <c r="J313" s="77"/>
      <c r="K313" s="77"/>
      <c r="L313" s="77"/>
      <c r="M313" s="77">
        <f t="shared" si="41"/>
        <v>0</v>
      </c>
      <c r="N313" s="77"/>
      <c r="O313" s="77"/>
      <c r="P313" s="77"/>
      <c r="Q313" s="77">
        <f t="shared" si="42"/>
        <v>0</v>
      </c>
      <c r="R313" s="77"/>
      <c r="S313" s="77"/>
      <c r="T313" s="77"/>
      <c r="U313" s="77">
        <f t="shared" si="43"/>
        <v>0</v>
      </c>
      <c r="V313" s="77"/>
      <c r="W313" s="77"/>
      <c r="X313" s="77"/>
      <c r="Y313" s="77">
        <f t="shared" si="44"/>
        <v>0</v>
      </c>
      <c r="Z313" s="77"/>
      <c r="AA313" s="77"/>
      <c r="AB313" s="77"/>
      <c r="AC313" s="77">
        <f t="shared" si="45"/>
        <v>0</v>
      </c>
      <c r="AD313" s="77">
        <f t="shared" si="46"/>
        <v>0</v>
      </c>
      <c r="AE313" s="77">
        <f t="shared" si="47"/>
        <v>0</v>
      </c>
      <c r="AF313" s="77">
        <f t="array" ref="AF313">1+COUNTIF($AD$4:$AD$403,"&gt;"&amp;AD313)+SUM(IF($AD$4:$AD$403=AD313,IF($AN$4:$AN$403&gt;AN313,1,0),0))+SUM(IF($AD$4:$AD$403=AD313,IF($AN$4:$AN$403=AN313,IF($AE$4:$AE$403&lt;AE313,1,0),0),0))+SUM(IF($AD$4:$AD$403=AD313,IF($AN$4:$AN$403=AN313,IF($AE$4:$AE$403=AE313,IF($AP$4:$AP$403&gt;AP313,1,0),0),0),0))</f>
        <v>310</v>
      </c>
      <c r="AG313" s="1">
        <v>310</v>
      </c>
      <c r="AK313" s="77">
        <f>AK312+1</f>
        <v>310</v>
      </c>
      <c r="AL313" s="1">
        <v>310</v>
      </c>
      <c r="AM313" s="77"/>
      <c r="AN313" s="77">
        <f t="shared" si="48"/>
        <v>0</v>
      </c>
      <c r="AO313" s="77">
        <f t="shared" si="49"/>
        <v>0</v>
      </c>
      <c r="AP313">
        <v>91</v>
      </c>
      <c r="AU313" s="77">
        <f>AU312+1</f>
        <v>310</v>
      </c>
      <c r="AV313">
        <v>310</v>
      </c>
    </row>
    <row r="314" spans="1:49" ht="15" customHeight="1">
      <c r="A314" s="77">
        <v>311</v>
      </c>
      <c r="B314" s="7"/>
      <c r="C314" s="15"/>
      <c r="D314" s="16"/>
      <c r="E314" s="14"/>
      <c r="F314" s="77"/>
      <c r="G314" s="77"/>
      <c r="H314" s="77"/>
      <c r="I314" s="77">
        <f t="shared" si="40"/>
        <v>0</v>
      </c>
      <c r="J314" s="77"/>
      <c r="K314" s="77"/>
      <c r="L314" s="77"/>
      <c r="M314" s="77">
        <f t="shared" si="41"/>
        <v>0</v>
      </c>
      <c r="N314" s="77"/>
      <c r="O314" s="77"/>
      <c r="P314" s="77"/>
      <c r="Q314" s="77">
        <f t="shared" si="42"/>
        <v>0</v>
      </c>
      <c r="R314" s="77"/>
      <c r="S314" s="77"/>
      <c r="T314" s="77"/>
      <c r="U314" s="77">
        <f t="shared" si="43"/>
        <v>0</v>
      </c>
      <c r="V314" s="77"/>
      <c r="W314" s="77"/>
      <c r="X314" s="77"/>
      <c r="Y314" s="77">
        <f t="shared" si="44"/>
        <v>0</v>
      </c>
      <c r="Z314" s="77"/>
      <c r="AA314" s="77"/>
      <c r="AB314" s="77"/>
      <c r="AC314" s="77">
        <f t="shared" si="45"/>
        <v>0</v>
      </c>
      <c r="AD314" s="77">
        <f t="shared" si="46"/>
        <v>0</v>
      </c>
      <c r="AE314" s="77">
        <f t="shared" si="47"/>
        <v>0</v>
      </c>
      <c r="AF314" s="77">
        <f t="array" ref="AF314">1+COUNTIF($AD$4:$AD$403,"&gt;"&amp;AD314)+SUM(IF($AD$4:$AD$403=AD314,IF($AN$4:$AN$403&gt;AN314,1,0),0))+SUM(IF($AD$4:$AD$403=AD314,IF($AN$4:$AN$403=AN314,IF($AE$4:$AE$403&lt;AE314,1,0),0),0))+SUM(IF($AD$4:$AD$403=AD314,IF($AN$4:$AN$403=AN314,IF($AE$4:$AE$403=AE314,IF($AP$4:$AP$403&gt;AP314,1,0),0),0),0))</f>
        <v>311</v>
      </c>
      <c r="AG314" s="1">
        <v>311</v>
      </c>
      <c r="AH314" s="1">
        <f>AD314+AD315</f>
        <v>0</v>
      </c>
      <c r="AI314" s="1">
        <f>AN314+AN315</f>
        <v>0</v>
      </c>
      <c r="AJ314" s="1">
        <f>AE314+AE315</f>
        <v>0</v>
      </c>
      <c r="AK314" s="11">
        <f t="array" ref="AK314">1+(SUM(IF($AH$4:$AH$403&gt;AH314,1,0))+SUM(IF($AH$4:$AH$403=AH314,IF($AI$4:$AI$403&gt;AI314,1,0),0))+SUM(IF($AH$4:$AH$403=AH314,IF($AI$4:$AI$403=AI314,IF($AJ$4:$AJ$403&lt;AJ314,1,0),0),0))+SUM(IF($AH$4:$AH$403=AH314,IF($AI$4:$AI$403=AI314,IF($AJ$4:$AJ$403=AJ314,IF($AQ$4:$AQ$403&gt;AQ314,1,0),0),0),0)))*2</f>
        <v>311</v>
      </c>
      <c r="AL314" s="1">
        <v>311</v>
      </c>
      <c r="AM314" s="77"/>
      <c r="AN314" s="77">
        <f t="shared" si="48"/>
        <v>0</v>
      </c>
      <c r="AO314" s="77">
        <f t="shared" si="49"/>
        <v>0</v>
      </c>
      <c r="AP314">
        <v>90</v>
      </c>
      <c r="AQ314">
        <v>90</v>
      </c>
      <c r="AU314" s="77">
        <f>AU312+2</f>
        <v>311</v>
      </c>
      <c r="AV314">
        <v>311</v>
      </c>
    </row>
    <row r="315" spans="1:49" ht="15" customHeight="1">
      <c r="A315" s="77">
        <v>312</v>
      </c>
      <c r="B315" s="7"/>
      <c r="C315" s="15"/>
      <c r="D315" s="16"/>
      <c r="E315" s="14"/>
      <c r="F315" s="77"/>
      <c r="G315" s="77"/>
      <c r="H315" s="77"/>
      <c r="I315" s="77">
        <f t="shared" si="40"/>
        <v>0</v>
      </c>
      <c r="J315" s="77"/>
      <c r="K315" s="77"/>
      <c r="L315" s="77"/>
      <c r="M315" s="77">
        <f t="shared" si="41"/>
        <v>0</v>
      </c>
      <c r="N315" s="77"/>
      <c r="O315" s="77"/>
      <c r="P315" s="77"/>
      <c r="Q315" s="77">
        <f t="shared" si="42"/>
        <v>0</v>
      </c>
      <c r="R315" s="77"/>
      <c r="S315" s="77"/>
      <c r="T315" s="77"/>
      <c r="U315" s="77">
        <f t="shared" si="43"/>
        <v>0</v>
      </c>
      <c r="V315" s="77"/>
      <c r="W315" s="77"/>
      <c r="X315" s="77"/>
      <c r="Y315" s="77">
        <f t="shared" si="44"/>
        <v>0</v>
      </c>
      <c r="Z315" s="77"/>
      <c r="AA315" s="77"/>
      <c r="AB315" s="77"/>
      <c r="AC315" s="77">
        <f t="shared" si="45"/>
        <v>0</v>
      </c>
      <c r="AD315" s="77">
        <f t="shared" si="46"/>
        <v>0</v>
      </c>
      <c r="AE315" s="77">
        <f t="shared" si="47"/>
        <v>0</v>
      </c>
      <c r="AF315" s="77">
        <f t="array" ref="AF315">1+COUNTIF($AD$4:$AD$403,"&gt;"&amp;AD315)+SUM(IF($AD$4:$AD$403=AD315,IF($AN$4:$AN$403&gt;AN315,1,0),0))+SUM(IF($AD$4:$AD$403=AD315,IF($AN$4:$AN$403=AN315,IF($AE$4:$AE$403&lt;AE315,1,0),0),0))+SUM(IF($AD$4:$AD$403=AD315,IF($AN$4:$AN$403=AN315,IF($AE$4:$AE$403=AE315,IF($AP$4:$AP$403&gt;AP315,1,0),0),0),0))</f>
        <v>312</v>
      </c>
      <c r="AG315" s="1">
        <v>312</v>
      </c>
      <c r="AK315" s="77">
        <f>AK314+1</f>
        <v>312</v>
      </c>
      <c r="AL315" s="1">
        <v>312</v>
      </c>
      <c r="AM315" s="77"/>
      <c r="AN315" s="77">
        <f t="shared" si="48"/>
        <v>0</v>
      </c>
      <c r="AO315" s="77">
        <f t="shared" si="49"/>
        <v>0</v>
      </c>
      <c r="AP315">
        <v>89</v>
      </c>
      <c r="AU315" s="77">
        <f>AU312+3</f>
        <v>312</v>
      </c>
      <c r="AV315">
        <v>312</v>
      </c>
    </row>
    <row r="316" spans="1:49" ht="15" customHeight="1">
      <c r="A316" s="77">
        <v>313</v>
      </c>
      <c r="B316" s="7"/>
      <c r="C316" s="15"/>
      <c r="D316" s="16"/>
      <c r="E316" s="14"/>
      <c r="F316" s="77"/>
      <c r="G316" s="77"/>
      <c r="H316" s="77"/>
      <c r="I316" s="77">
        <f t="shared" si="40"/>
        <v>0</v>
      </c>
      <c r="J316" s="77"/>
      <c r="K316" s="77"/>
      <c r="L316" s="77"/>
      <c r="M316" s="77">
        <f t="shared" si="41"/>
        <v>0</v>
      </c>
      <c r="N316" s="77"/>
      <c r="O316" s="77"/>
      <c r="P316" s="77"/>
      <c r="Q316" s="77">
        <f t="shared" si="42"/>
        <v>0</v>
      </c>
      <c r="R316" s="77"/>
      <c r="S316" s="77"/>
      <c r="T316" s="77"/>
      <c r="U316" s="77">
        <f t="shared" si="43"/>
        <v>0</v>
      </c>
      <c r="V316" s="77"/>
      <c r="W316" s="77"/>
      <c r="X316" s="77"/>
      <c r="Y316" s="77">
        <f t="shared" si="44"/>
        <v>0</v>
      </c>
      <c r="Z316" s="77"/>
      <c r="AA316" s="77"/>
      <c r="AB316" s="77"/>
      <c r="AC316" s="77">
        <f t="shared" si="45"/>
        <v>0</v>
      </c>
      <c r="AD316" s="77">
        <f t="shared" si="46"/>
        <v>0</v>
      </c>
      <c r="AE316" s="77">
        <f t="shared" si="47"/>
        <v>0</v>
      </c>
      <c r="AF316" s="77">
        <f t="array" ref="AF316">1+COUNTIF($AD$4:$AD$403,"&gt;"&amp;AD316)+SUM(IF($AD$4:$AD$403=AD316,IF($AN$4:$AN$403&gt;AN316,1,0),0))+SUM(IF($AD$4:$AD$403=AD316,IF($AN$4:$AN$403=AN316,IF($AE$4:$AE$403&lt;AE316,1,0),0),0))+SUM(IF($AD$4:$AD$403=AD316,IF($AN$4:$AN$403=AN316,IF($AE$4:$AE$403=AE316,IF($AP$4:$AP$403&gt;AP316,1,0),0),0),0))</f>
        <v>313</v>
      </c>
      <c r="AG316" s="1">
        <v>313</v>
      </c>
      <c r="AH316" s="1">
        <f>AD316+AD317</f>
        <v>0</v>
      </c>
      <c r="AI316" s="1">
        <f>AN316+AN317</f>
        <v>0</v>
      </c>
      <c r="AJ316" s="1">
        <f>AE316+AE317</f>
        <v>0</v>
      </c>
      <c r="AK316" s="11">
        <f t="array" ref="AK316">1+(SUM(IF($AH$4:$AH$403&gt;AH316,1,0))+SUM(IF($AH$4:$AH$403=AH316,IF($AI$4:$AI$403&gt;AI316,1,0),0))+SUM(IF($AH$4:$AH$403=AH316,IF($AI$4:$AI$403=AI316,IF($AJ$4:$AJ$403&lt;AJ316,1,0),0),0))+SUM(IF($AH$4:$AH$403=AH316,IF($AI$4:$AI$403=AI316,IF($AJ$4:$AJ$403=AJ316,IF($AQ$4:$AQ$403&gt;AQ316,1,0),0),0),0)))*2</f>
        <v>313</v>
      </c>
      <c r="AL316" s="1">
        <v>313</v>
      </c>
      <c r="AM316" s="77"/>
      <c r="AN316" s="77">
        <f t="shared" si="48"/>
        <v>0</v>
      </c>
      <c r="AO316" s="77">
        <f t="shared" si="49"/>
        <v>0</v>
      </c>
      <c r="AP316">
        <v>88</v>
      </c>
      <c r="AQ316">
        <v>88</v>
      </c>
      <c r="AR316">
        <f>AD316+AD317+AD318+AD319</f>
        <v>0</v>
      </c>
      <c r="AS316">
        <f>AN316+AN317+AN318+AN319</f>
        <v>0</v>
      </c>
      <c r="AT316">
        <f>AE316+AE317+AE318+AE319</f>
        <v>0</v>
      </c>
      <c r="AU316" s="77">
        <f t="array" ref="AU316">1+(SUM(IF($AR$4:$AR$403&gt;AR316,1,0))+SUM(IF($AR$4:$AR$403=AR316,IF($AS$4:$AS$403&gt;AS316,1,0),0))+SUM(IF($AR$4:$AR$403=AR316,IF($AS$4:$AS$403=AS316,IF($AT$4:$AT$403&lt;AT316,1,0),0),0))+SUM(IF($AR$4:$AR$403=AR316,IF($AS$4:$AS$403=AS316,IF($AT$4:$AT$403=AT316,IF($AW$4:$AW$403&gt;AW316,1,0),0),0),0)))*4</f>
        <v>313</v>
      </c>
      <c r="AV316">
        <v>313</v>
      </c>
      <c r="AW316">
        <f>AP316</f>
        <v>88</v>
      </c>
    </row>
    <row r="317" spans="1:49" ht="15" customHeight="1">
      <c r="A317" s="77">
        <v>314</v>
      </c>
      <c r="B317" s="7"/>
      <c r="C317" s="15"/>
      <c r="D317" s="16"/>
      <c r="E317" s="14"/>
      <c r="F317" s="77"/>
      <c r="G317" s="77"/>
      <c r="H317" s="77"/>
      <c r="I317" s="77">
        <f t="shared" si="40"/>
        <v>0</v>
      </c>
      <c r="J317" s="77"/>
      <c r="K317" s="77"/>
      <c r="L317" s="77"/>
      <c r="M317" s="77">
        <f t="shared" si="41"/>
        <v>0</v>
      </c>
      <c r="N317" s="77"/>
      <c r="O317" s="77"/>
      <c r="P317" s="77"/>
      <c r="Q317" s="77">
        <f t="shared" si="42"/>
        <v>0</v>
      </c>
      <c r="R317" s="77"/>
      <c r="S317" s="77"/>
      <c r="T317" s="77"/>
      <c r="U317" s="77">
        <f t="shared" si="43"/>
        <v>0</v>
      </c>
      <c r="V317" s="77"/>
      <c r="W317" s="77"/>
      <c r="X317" s="77"/>
      <c r="Y317" s="77">
        <f t="shared" si="44"/>
        <v>0</v>
      </c>
      <c r="Z317" s="77"/>
      <c r="AA317" s="77"/>
      <c r="AB317" s="77"/>
      <c r="AC317" s="77">
        <f t="shared" si="45"/>
        <v>0</v>
      </c>
      <c r="AD317" s="77">
        <f t="shared" si="46"/>
        <v>0</v>
      </c>
      <c r="AE317" s="77">
        <f t="shared" si="47"/>
        <v>0</v>
      </c>
      <c r="AF317" s="77">
        <f t="array" ref="AF317">1+COUNTIF($AD$4:$AD$403,"&gt;"&amp;AD317)+SUM(IF($AD$4:$AD$403=AD317,IF($AN$4:$AN$403&gt;AN317,1,0),0))+SUM(IF($AD$4:$AD$403=AD317,IF($AN$4:$AN$403=AN317,IF($AE$4:$AE$403&lt;AE317,1,0),0),0))+SUM(IF($AD$4:$AD$403=AD317,IF($AN$4:$AN$403=AN317,IF($AE$4:$AE$403=AE317,IF($AP$4:$AP$403&gt;AP317,1,0),0),0),0))</f>
        <v>314</v>
      </c>
      <c r="AG317" s="1">
        <v>314</v>
      </c>
      <c r="AK317" s="77">
        <f>AK316+1</f>
        <v>314</v>
      </c>
      <c r="AL317" s="1">
        <v>314</v>
      </c>
      <c r="AM317" s="77"/>
      <c r="AN317" s="77">
        <f t="shared" si="48"/>
        <v>0</v>
      </c>
      <c r="AO317" s="77">
        <f t="shared" si="49"/>
        <v>0</v>
      </c>
      <c r="AP317">
        <v>87</v>
      </c>
      <c r="AU317" s="77">
        <f>AU316+1</f>
        <v>314</v>
      </c>
      <c r="AV317">
        <v>314</v>
      </c>
    </row>
    <row r="318" spans="1:49" ht="15" customHeight="1">
      <c r="A318" s="77">
        <v>315</v>
      </c>
      <c r="B318" s="7"/>
      <c r="C318" s="15"/>
      <c r="D318" s="16"/>
      <c r="E318" s="14"/>
      <c r="F318" s="77"/>
      <c r="G318" s="77"/>
      <c r="H318" s="77"/>
      <c r="I318" s="77">
        <f t="shared" si="40"/>
        <v>0</v>
      </c>
      <c r="J318" s="77"/>
      <c r="K318" s="77"/>
      <c r="L318" s="77"/>
      <c r="M318" s="77">
        <f t="shared" si="41"/>
        <v>0</v>
      </c>
      <c r="N318" s="77"/>
      <c r="O318" s="77"/>
      <c r="P318" s="77"/>
      <c r="Q318" s="77">
        <f t="shared" si="42"/>
        <v>0</v>
      </c>
      <c r="R318" s="77"/>
      <c r="S318" s="77"/>
      <c r="T318" s="77"/>
      <c r="U318" s="77">
        <f t="shared" si="43"/>
        <v>0</v>
      </c>
      <c r="V318" s="77"/>
      <c r="W318" s="77"/>
      <c r="X318" s="77"/>
      <c r="Y318" s="77">
        <f t="shared" si="44"/>
        <v>0</v>
      </c>
      <c r="Z318" s="77"/>
      <c r="AA318" s="77"/>
      <c r="AB318" s="77"/>
      <c r="AC318" s="77">
        <f t="shared" si="45"/>
        <v>0</v>
      </c>
      <c r="AD318" s="77">
        <f t="shared" si="46"/>
        <v>0</v>
      </c>
      <c r="AE318" s="77">
        <f t="shared" si="47"/>
        <v>0</v>
      </c>
      <c r="AF318" s="77">
        <f t="array" ref="AF318">1+COUNTIF($AD$4:$AD$403,"&gt;"&amp;AD318)+SUM(IF($AD$4:$AD$403=AD318,IF($AN$4:$AN$403&gt;AN318,1,0),0))+SUM(IF($AD$4:$AD$403=AD318,IF($AN$4:$AN$403=AN318,IF($AE$4:$AE$403&lt;AE318,1,0),0),0))+SUM(IF($AD$4:$AD$403=AD318,IF($AN$4:$AN$403=AN318,IF($AE$4:$AE$403=AE318,IF($AP$4:$AP$403&gt;AP318,1,0),0),0),0))</f>
        <v>315</v>
      </c>
      <c r="AG318" s="1">
        <v>315</v>
      </c>
      <c r="AH318" s="1">
        <f>AD318+AD319</f>
        <v>0</v>
      </c>
      <c r="AI318" s="1">
        <f>AN318+AN319</f>
        <v>0</v>
      </c>
      <c r="AJ318" s="1">
        <f>AE318+AE319</f>
        <v>0</v>
      </c>
      <c r="AK318" s="11">
        <f t="array" ref="AK318">1+(SUM(IF($AH$4:$AH$403&gt;AH318,1,0))+SUM(IF($AH$4:$AH$403=AH318,IF($AI$4:$AI$403&gt;AI318,1,0),0))+SUM(IF($AH$4:$AH$403=AH318,IF($AI$4:$AI$403=AI318,IF($AJ$4:$AJ$403&lt;AJ318,1,0),0),0))+SUM(IF($AH$4:$AH$403=AH318,IF($AI$4:$AI$403=AI318,IF($AJ$4:$AJ$403=AJ318,IF($AQ$4:$AQ$403&gt;AQ318,1,0),0),0),0)))*2</f>
        <v>315</v>
      </c>
      <c r="AL318" s="1">
        <v>315</v>
      </c>
      <c r="AM318" s="77"/>
      <c r="AN318" s="77">
        <f t="shared" si="48"/>
        <v>0</v>
      </c>
      <c r="AO318" s="77">
        <f t="shared" si="49"/>
        <v>0</v>
      </c>
      <c r="AP318">
        <v>86</v>
      </c>
      <c r="AQ318">
        <v>86</v>
      </c>
      <c r="AU318" s="77">
        <f>AU316+2</f>
        <v>315</v>
      </c>
      <c r="AV318">
        <v>315</v>
      </c>
    </row>
    <row r="319" spans="1:49" ht="15" customHeight="1">
      <c r="A319" s="77">
        <v>316</v>
      </c>
      <c r="B319" s="7"/>
      <c r="C319" s="15"/>
      <c r="D319" s="16"/>
      <c r="E319" s="14"/>
      <c r="F319" s="77"/>
      <c r="G319" s="77"/>
      <c r="H319" s="77"/>
      <c r="I319" s="77">
        <f t="shared" si="40"/>
        <v>0</v>
      </c>
      <c r="J319" s="77"/>
      <c r="K319" s="77"/>
      <c r="L319" s="77"/>
      <c r="M319" s="77">
        <f t="shared" si="41"/>
        <v>0</v>
      </c>
      <c r="N319" s="77"/>
      <c r="O319" s="77"/>
      <c r="P319" s="77"/>
      <c r="Q319" s="77">
        <f t="shared" si="42"/>
        <v>0</v>
      </c>
      <c r="R319" s="77"/>
      <c r="S319" s="77"/>
      <c r="T319" s="77"/>
      <c r="U319" s="77">
        <f t="shared" si="43"/>
        <v>0</v>
      </c>
      <c r="V319" s="77"/>
      <c r="W319" s="77"/>
      <c r="X319" s="77"/>
      <c r="Y319" s="77">
        <f t="shared" si="44"/>
        <v>0</v>
      </c>
      <c r="Z319" s="77"/>
      <c r="AA319" s="77"/>
      <c r="AB319" s="77"/>
      <c r="AC319" s="77">
        <f t="shared" si="45"/>
        <v>0</v>
      </c>
      <c r="AD319" s="77">
        <f t="shared" si="46"/>
        <v>0</v>
      </c>
      <c r="AE319" s="77">
        <f t="shared" si="47"/>
        <v>0</v>
      </c>
      <c r="AF319" s="77">
        <f t="array" ref="AF319">1+COUNTIF($AD$4:$AD$403,"&gt;"&amp;AD319)+SUM(IF($AD$4:$AD$403=AD319,IF($AN$4:$AN$403&gt;AN319,1,0),0))+SUM(IF($AD$4:$AD$403=AD319,IF($AN$4:$AN$403=AN319,IF($AE$4:$AE$403&lt;AE319,1,0),0),0))+SUM(IF($AD$4:$AD$403=AD319,IF($AN$4:$AN$403=AN319,IF($AE$4:$AE$403=AE319,IF($AP$4:$AP$403&gt;AP319,1,0),0),0),0))</f>
        <v>316</v>
      </c>
      <c r="AG319" s="1">
        <v>316</v>
      </c>
      <c r="AK319" s="77">
        <f>AK318+1</f>
        <v>316</v>
      </c>
      <c r="AL319" s="1">
        <v>316</v>
      </c>
      <c r="AM319" s="77"/>
      <c r="AN319" s="77">
        <f t="shared" si="48"/>
        <v>0</v>
      </c>
      <c r="AO319" s="77">
        <f t="shared" si="49"/>
        <v>0</v>
      </c>
      <c r="AP319">
        <v>85</v>
      </c>
      <c r="AU319" s="77">
        <f>AU316+3</f>
        <v>316</v>
      </c>
      <c r="AV319">
        <v>316</v>
      </c>
    </row>
    <row r="320" spans="1:49" ht="15" customHeight="1">
      <c r="A320" s="77">
        <v>317</v>
      </c>
      <c r="B320" s="7"/>
      <c r="C320" s="15"/>
      <c r="D320" s="16"/>
      <c r="E320" s="14"/>
      <c r="F320" s="77"/>
      <c r="G320" s="77"/>
      <c r="H320" s="77"/>
      <c r="I320" s="77">
        <f t="shared" si="40"/>
        <v>0</v>
      </c>
      <c r="J320" s="77"/>
      <c r="K320" s="77"/>
      <c r="L320" s="77"/>
      <c r="M320" s="77">
        <f t="shared" si="41"/>
        <v>0</v>
      </c>
      <c r="N320" s="77"/>
      <c r="O320" s="77"/>
      <c r="P320" s="77"/>
      <c r="Q320" s="77">
        <f t="shared" si="42"/>
        <v>0</v>
      </c>
      <c r="R320" s="77"/>
      <c r="S320" s="77"/>
      <c r="T320" s="77"/>
      <c r="U320" s="77">
        <f t="shared" si="43"/>
        <v>0</v>
      </c>
      <c r="V320" s="77"/>
      <c r="W320" s="77"/>
      <c r="X320" s="77"/>
      <c r="Y320" s="77">
        <f t="shared" si="44"/>
        <v>0</v>
      </c>
      <c r="Z320" s="77"/>
      <c r="AA320" s="77"/>
      <c r="AB320" s="77"/>
      <c r="AC320" s="77">
        <f t="shared" si="45"/>
        <v>0</v>
      </c>
      <c r="AD320" s="77">
        <f t="shared" si="46"/>
        <v>0</v>
      </c>
      <c r="AE320" s="77">
        <f t="shared" si="47"/>
        <v>0</v>
      </c>
      <c r="AF320" s="77">
        <f t="array" ref="AF320">1+COUNTIF($AD$4:$AD$403,"&gt;"&amp;AD320)+SUM(IF($AD$4:$AD$403=AD320,IF($AN$4:$AN$403&gt;AN320,1,0),0))+SUM(IF($AD$4:$AD$403=AD320,IF($AN$4:$AN$403=AN320,IF($AE$4:$AE$403&lt;AE320,1,0),0),0))+SUM(IF($AD$4:$AD$403=AD320,IF($AN$4:$AN$403=AN320,IF($AE$4:$AE$403=AE320,IF($AP$4:$AP$403&gt;AP320,1,0),0),0),0))</f>
        <v>317</v>
      </c>
      <c r="AG320" s="1">
        <v>317</v>
      </c>
      <c r="AH320" s="1">
        <f>AD320+AD321</f>
        <v>0</v>
      </c>
      <c r="AI320" s="1">
        <f>AN320+AN321</f>
        <v>0</v>
      </c>
      <c r="AJ320" s="1">
        <f>AE320+AE321</f>
        <v>0</v>
      </c>
      <c r="AK320" s="11">
        <f t="array" ref="AK320">1+(SUM(IF($AH$4:$AH$403&gt;AH320,1,0))+SUM(IF($AH$4:$AH$403=AH320,IF($AI$4:$AI$403&gt;AI320,1,0),0))+SUM(IF($AH$4:$AH$403=AH320,IF($AI$4:$AI$403=AI320,IF($AJ$4:$AJ$403&lt;AJ320,1,0),0),0))+SUM(IF($AH$4:$AH$403=AH320,IF($AI$4:$AI$403=AI320,IF($AJ$4:$AJ$403=AJ320,IF($AQ$4:$AQ$403&gt;AQ320,1,0),0),0),0)))*2</f>
        <v>317</v>
      </c>
      <c r="AL320" s="1">
        <v>317</v>
      </c>
      <c r="AM320" s="77"/>
      <c r="AN320" s="77">
        <f t="shared" si="48"/>
        <v>0</v>
      </c>
      <c r="AO320" s="77">
        <f t="shared" si="49"/>
        <v>0</v>
      </c>
      <c r="AP320">
        <v>84</v>
      </c>
      <c r="AQ320">
        <v>84</v>
      </c>
      <c r="AR320">
        <f>AD320+AD321+AD322+AD323</f>
        <v>0</v>
      </c>
      <c r="AS320">
        <f>AN320+AN321+AN322+AN323</f>
        <v>0</v>
      </c>
      <c r="AT320">
        <f>AE320+AE321+AE322+AE323</f>
        <v>0</v>
      </c>
      <c r="AU320" s="77">
        <f t="array" ref="AU320">1+(SUM(IF($AR$4:$AR$403&gt;AR320,1,0))+SUM(IF($AR$4:$AR$403=AR320,IF($AS$4:$AS$403&gt;AS320,1,0),0))+SUM(IF($AR$4:$AR$403=AR320,IF($AS$4:$AS$403=AS320,IF($AT$4:$AT$403&lt;AT320,1,0),0),0))+SUM(IF($AR$4:$AR$403=AR320,IF($AS$4:$AS$403=AS320,IF($AT$4:$AT$403=AT320,IF($AW$4:$AW$403&gt;AW320,1,0),0),0),0)))*4</f>
        <v>317</v>
      </c>
      <c r="AV320">
        <v>317</v>
      </c>
      <c r="AW320">
        <f>AP320</f>
        <v>84</v>
      </c>
    </row>
    <row r="321" spans="1:49" ht="15" customHeight="1">
      <c r="A321" s="77">
        <v>318</v>
      </c>
      <c r="B321" s="7"/>
      <c r="C321" s="15"/>
      <c r="D321" s="16"/>
      <c r="E321" s="14"/>
      <c r="F321" s="77"/>
      <c r="G321" s="77"/>
      <c r="H321" s="77"/>
      <c r="I321" s="77">
        <f t="shared" si="40"/>
        <v>0</v>
      </c>
      <c r="J321" s="77"/>
      <c r="K321" s="77"/>
      <c r="L321" s="77"/>
      <c r="M321" s="77">
        <f t="shared" si="41"/>
        <v>0</v>
      </c>
      <c r="N321" s="77"/>
      <c r="O321" s="77"/>
      <c r="P321" s="77"/>
      <c r="Q321" s="77">
        <f t="shared" si="42"/>
        <v>0</v>
      </c>
      <c r="R321" s="77"/>
      <c r="S321" s="77"/>
      <c r="T321" s="77"/>
      <c r="U321" s="77">
        <f t="shared" si="43"/>
        <v>0</v>
      </c>
      <c r="V321" s="77"/>
      <c r="W321" s="77"/>
      <c r="X321" s="77"/>
      <c r="Y321" s="77">
        <f t="shared" si="44"/>
        <v>0</v>
      </c>
      <c r="Z321" s="77"/>
      <c r="AA321" s="77"/>
      <c r="AB321" s="77"/>
      <c r="AC321" s="77">
        <f t="shared" si="45"/>
        <v>0</v>
      </c>
      <c r="AD321" s="77">
        <f t="shared" si="46"/>
        <v>0</v>
      </c>
      <c r="AE321" s="77">
        <f t="shared" si="47"/>
        <v>0</v>
      </c>
      <c r="AF321" s="77">
        <f t="array" ref="AF321">1+COUNTIF($AD$4:$AD$403,"&gt;"&amp;AD321)+SUM(IF($AD$4:$AD$403=AD321,IF($AN$4:$AN$403&gt;AN321,1,0),0))+SUM(IF($AD$4:$AD$403=AD321,IF($AN$4:$AN$403=AN321,IF($AE$4:$AE$403&lt;AE321,1,0),0),0))+SUM(IF($AD$4:$AD$403=AD321,IF($AN$4:$AN$403=AN321,IF($AE$4:$AE$403=AE321,IF($AP$4:$AP$403&gt;AP321,1,0),0),0),0))</f>
        <v>318</v>
      </c>
      <c r="AG321" s="1">
        <v>318</v>
      </c>
      <c r="AK321" s="77">
        <f>AK320+1</f>
        <v>318</v>
      </c>
      <c r="AL321" s="1">
        <v>318</v>
      </c>
      <c r="AM321" s="77"/>
      <c r="AN321" s="77">
        <f t="shared" si="48"/>
        <v>0</v>
      </c>
      <c r="AO321" s="77">
        <f t="shared" si="49"/>
        <v>0</v>
      </c>
      <c r="AP321">
        <v>83</v>
      </c>
      <c r="AU321" s="77">
        <f>AU320+1</f>
        <v>318</v>
      </c>
      <c r="AV321">
        <v>318</v>
      </c>
    </row>
    <row r="322" spans="1:49" ht="15" customHeight="1">
      <c r="A322" s="77">
        <v>319</v>
      </c>
      <c r="B322" s="7"/>
      <c r="C322" s="15"/>
      <c r="D322" s="16"/>
      <c r="E322" s="14"/>
      <c r="F322" s="77"/>
      <c r="G322" s="77"/>
      <c r="H322" s="77"/>
      <c r="I322" s="77">
        <f t="shared" si="40"/>
        <v>0</v>
      </c>
      <c r="J322" s="77"/>
      <c r="K322" s="77"/>
      <c r="L322" s="77"/>
      <c r="M322" s="77">
        <f t="shared" si="41"/>
        <v>0</v>
      </c>
      <c r="N322" s="77"/>
      <c r="O322" s="77"/>
      <c r="P322" s="77"/>
      <c r="Q322" s="77">
        <f t="shared" si="42"/>
        <v>0</v>
      </c>
      <c r="R322" s="77"/>
      <c r="S322" s="77"/>
      <c r="T322" s="77"/>
      <c r="U322" s="77">
        <f t="shared" si="43"/>
        <v>0</v>
      </c>
      <c r="V322" s="77"/>
      <c r="W322" s="77"/>
      <c r="X322" s="77"/>
      <c r="Y322" s="77">
        <f t="shared" si="44"/>
        <v>0</v>
      </c>
      <c r="Z322" s="77"/>
      <c r="AA322" s="77"/>
      <c r="AB322" s="77"/>
      <c r="AC322" s="77">
        <f t="shared" si="45"/>
        <v>0</v>
      </c>
      <c r="AD322" s="77">
        <f t="shared" si="46"/>
        <v>0</v>
      </c>
      <c r="AE322" s="77">
        <f t="shared" si="47"/>
        <v>0</v>
      </c>
      <c r="AF322" s="77">
        <f t="array" ref="AF322">1+COUNTIF($AD$4:$AD$403,"&gt;"&amp;AD322)+SUM(IF($AD$4:$AD$403=AD322,IF($AN$4:$AN$403&gt;AN322,1,0),0))+SUM(IF($AD$4:$AD$403=AD322,IF($AN$4:$AN$403=AN322,IF($AE$4:$AE$403&lt;AE322,1,0),0),0))+SUM(IF($AD$4:$AD$403=AD322,IF($AN$4:$AN$403=AN322,IF($AE$4:$AE$403=AE322,IF($AP$4:$AP$403&gt;AP322,1,0),0),0),0))</f>
        <v>319</v>
      </c>
      <c r="AG322" s="1">
        <v>319</v>
      </c>
      <c r="AH322" s="1">
        <f>AD322+AD323</f>
        <v>0</v>
      </c>
      <c r="AI322" s="1">
        <f>AN322+AN323</f>
        <v>0</v>
      </c>
      <c r="AJ322" s="1">
        <f>AE322+AE323</f>
        <v>0</v>
      </c>
      <c r="AK322" s="11">
        <f t="array" ref="AK322">1+(SUM(IF($AH$4:$AH$403&gt;AH322,1,0))+SUM(IF($AH$4:$AH$403=AH322,IF($AI$4:$AI$403&gt;AI322,1,0),0))+SUM(IF($AH$4:$AH$403=AH322,IF($AI$4:$AI$403=AI322,IF($AJ$4:$AJ$403&lt;AJ322,1,0),0),0))+SUM(IF($AH$4:$AH$403=AH322,IF($AI$4:$AI$403=AI322,IF($AJ$4:$AJ$403=AJ322,IF($AQ$4:$AQ$403&gt;AQ322,1,0),0),0),0)))*2</f>
        <v>319</v>
      </c>
      <c r="AL322" s="1">
        <v>319</v>
      </c>
      <c r="AM322" s="77"/>
      <c r="AN322" s="77">
        <f t="shared" si="48"/>
        <v>0</v>
      </c>
      <c r="AO322" s="77">
        <f t="shared" si="49"/>
        <v>0</v>
      </c>
      <c r="AP322">
        <v>82</v>
      </c>
      <c r="AQ322">
        <v>82</v>
      </c>
      <c r="AU322" s="77">
        <f>AU320+2</f>
        <v>319</v>
      </c>
      <c r="AV322">
        <v>319</v>
      </c>
    </row>
    <row r="323" spans="1:49" ht="15" customHeight="1">
      <c r="A323" s="77">
        <v>320</v>
      </c>
      <c r="B323" s="7"/>
      <c r="C323" s="15"/>
      <c r="D323" s="16"/>
      <c r="E323" s="14"/>
      <c r="F323" s="77"/>
      <c r="G323" s="77"/>
      <c r="H323" s="77"/>
      <c r="I323" s="77">
        <f t="shared" si="40"/>
        <v>0</v>
      </c>
      <c r="J323" s="77"/>
      <c r="K323" s="77"/>
      <c r="L323" s="77"/>
      <c r="M323" s="77">
        <f t="shared" si="41"/>
        <v>0</v>
      </c>
      <c r="N323" s="77"/>
      <c r="O323" s="77"/>
      <c r="P323" s="77"/>
      <c r="Q323" s="77">
        <f t="shared" si="42"/>
        <v>0</v>
      </c>
      <c r="R323" s="77"/>
      <c r="S323" s="77"/>
      <c r="T323" s="77"/>
      <c r="U323" s="77">
        <f t="shared" si="43"/>
        <v>0</v>
      </c>
      <c r="V323" s="77"/>
      <c r="W323" s="77"/>
      <c r="X323" s="77"/>
      <c r="Y323" s="77">
        <f t="shared" si="44"/>
        <v>0</v>
      </c>
      <c r="Z323" s="77"/>
      <c r="AA323" s="77"/>
      <c r="AB323" s="77"/>
      <c r="AC323" s="77">
        <f t="shared" si="45"/>
        <v>0</v>
      </c>
      <c r="AD323" s="77">
        <f t="shared" si="46"/>
        <v>0</v>
      </c>
      <c r="AE323" s="77">
        <f t="shared" si="47"/>
        <v>0</v>
      </c>
      <c r="AF323" s="77">
        <f t="array" ref="AF323">1+COUNTIF($AD$4:$AD$403,"&gt;"&amp;AD323)+SUM(IF($AD$4:$AD$403=AD323,IF($AN$4:$AN$403&gt;AN323,1,0),0))+SUM(IF($AD$4:$AD$403=AD323,IF($AN$4:$AN$403=AN323,IF($AE$4:$AE$403&lt;AE323,1,0),0),0))+SUM(IF($AD$4:$AD$403=AD323,IF($AN$4:$AN$403=AN323,IF($AE$4:$AE$403=AE323,IF($AP$4:$AP$403&gt;AP323,1,0),0),0),0))</f>
        <v>320</v>
      </c>
      <c r="AG323" s="1">
        <v>320</v>
      </c>
      <c r="AK323" s="77">
        <f>AK322+1</f>
        <v>320</v>
      </c>
      <c r="AL323" s="1">
        <v>320</v>
      </c>
      <c r="AM323" s="77"/>
      <c r="AN323" s="77">
        <f t="shared" si="48"/>
        <v>0</v>
      </c>
      <c r="AO323" s="77">
        <f t="shared" si="49"/>
        <v>0</v>
      </c>
      <c r="AP323">
        <v>81</v>
      </c>
      <c r="AU323" s="77">
        <f>AU320+3</f>
        <v>320</v>
      </c>
      <c r="AV323">
        <v>320</v>
      </c>
    </row>
    <row r="324" spans="1:49" ht="15" customHeight="1">
      <c r="A324" s="77">
        <v>321</v>
      </c>
      <c r="B324" s="7"/>
      <c r="C324" s="15"/>
      <c r="D324" s="16"/>
      <c r="E324" s="14"/>
      <c r="F324" s="77"/>
      <c r="G324" s="77"/>
      <c r="H324" s="77"/>
      <c r="I324" s="77">
        <f t="shared" ref="I324:I387" si="50">F324+G324</f>
        <v>0</v>
      </c>
      <c r="J324" s="77"/>
      <c r="K324" s="77"/>
      <c r="L324" s="77"/>
      <c r="M324" s="77">
        <f t="shared" ref="M324:M387" si="51">J324+K324</f>
        <v>0</v>
      </c>
      <c r="N324" s="77"/>
      <c r="O324" s="77"/>
      <c r="P324" s="77"/>
      <c r="Q324" s="77">
        <f t="shared" ref="Q324:Q387" si="52">N324+O324</f>
        <v>0</v>
      </c>
      <c r="R324" s="77"/>
      <c r="S324" s="77"/>
      <c r="T324" s="77"/>
      <c r="U324" s="77">
        <f t="shared" ref="U324:U387" si="53">R324+S324</f>
        <v>0</v>
      </c>
      <c r="V324" s="77"/>
      <c r="W324" s="77"/>
      <c r="X324" s="77"/>
      <c r="Y324" s="77">
        <f t="shared" ref="Y324:Y387" si="54">V324+W324</f>
        <v>0</v>
      </c>
      <c r="Z324" s="77"/>
      <c r="AA324" s="77"/>
      <c r="AB324" s="77"/>
      <c r="AC324" s="77">
        <f t="shared" ref="AC324:AC387" si="55">Z324+AA324</f>
        <v>0</v>
      </c>
      <c r="AD324" s="77">
        <f t="shared" ref="AD324:AD387" si="56">I324+M324+Q324+U324+Y324+AC324</f>
        <v>0</v>
      </c>
      <c r="AE324" s="77">
        <f t="shared" ref="AE324:AE387" si="57">H324+L324+P324+T324+X324+AB324</f>
        <v>0</v>
      </c>
      <c r="AF324" s="77">
        <f t="array" ref="AF324">1+COUNTIF($AD$4:$AD$403,"&gt;"&amp;AD324)+SUM(IF($AD$4:$AD$403=AD324,IF($AN$4:$AN$403&gt;AN324,1,0),0))+SUM(IF($AD$4:$AD$403=AD324,IF($AN$4:$AN$403=AN324,IF($AE$4:$AE$403&lt;AE324,1,0),0),0))+SUM(IF($AD$4:$AD$403=AD324,IF($AN$4:$AN$403=AN324,IF($AE$4:$AE$403=AE324,IF($AP$4:$AP$403&gt;AP324,1,0),0),0),0))</f>
        <v>321</v>
      </c>
      <c r="AG324" s="1">
        <v>321</v>
      </c>
      <c r="AH324" s="1">
        <f>AD324+AD325</f>
        <v>0</v>
      </c>
      <c r="AI324" s="1">
        <f>AN324+AN325</f>
        <v>0</v>
      </c>
      <c r="AJ324" s="1">
        <f>AE324+AE325</f>
        <v>0</v>
      </c>
      <c r="AK324" s="11">
        <f t="array" ref="AK324">1+(SUM(IF($AH$4:$AH$403&gt;AH324,1,0))+SUM(IF($AH$4:$AH$403=AH324,IF($AI$4:$AI$403&gt;AI324,1,0),0))+SUM(IF($AH$4:$AH$403=AH324,IF($AI$4:$AI$403=AI324,IF($AJ$4:$AJ$403&lt;AJ324,1,0),0),0))+SUM(IF($AH$4:$AH$403=AH324,IF($AI$4:$AI$403=AI324,IF($AJ$4:$AJ$403=AJ324,IF($AQ$4:$AQ$403&gt;AQ324,1,0),0),0),0)))*2</f>
        <v>321</v>
      </c>
      <c r="AL324" s="1">
        <v>321</v>
      </c>
      <c r="AM324" s="77"/>
      <c r="AN324" s="77">
        <f t="shared" ref="AN324:AN387" si="58">G324+K324+O324+S324+W324+AA324</f>
        <v>0</v>
      </c>
      <c r="AO324" s="77">
        <f t="shared" ref="AO324:AO387" si="59">F324+J324+N324+R324+V324+Z324</f>
        <v>0</v>
      </c>
      <c r="AP324">
        <v>80</v>
      </c>
      <c r="AQ324">
        <v>80</v>
      </c>
      <c r="AR324">
        <f>AD324+AD325+AD326+AD327</f>
        <v>0</v>
      </c>
      <c r="AS324">
        <f>AN324+AN325+AN326+AN327</f>
        <v>0</v>
      </c>
      <c r="AT324">
        <f>AE324+AE325+AE326+AE327</f>
        <v>0</v>
      </c>
      <c r="AU324" s="77">
        <f t="array" ref="AU324">1+(SUM(IF($AR$4:$AR$403&gt;AR324,1,0))+SUM(IF($AR$4:$AR$403=AR324,IF($AS$4:$AS$403&gt;AS324,1,0),0))+SUM(IF($AR$4:$AR$403=AR324,IF($AS$4:$AS$403=AS324,IF($AT$4:$AT$403&lt;AT324,1,0),0),0))+SUM(IF($AR$4:$AR$403=AR324,IF($AS$4:$AS$403=AS324,IF($AT$4:$AT$403=AT324,IF($AW$4:$AW$403&gt;AW324,1,0),0),0),0)))*4</f>
        <v>321</v>
      </c>
      <c r="AV324">
        <v>321</v>
      </c>
      <c r="AW324">
        <f>AP324</f>
        <v>80</v>
      </c>
    </row>
    <row r="325" spans="1:49" ht="15" customHeight="1">
      <c r="A325" s="77">
        <v>322</v>
      </c>
      <c r="B325" s="7"/>
      <c r="C325" s="15"/>
      <c r="D325" s="16"/>
      <c r="E325" s="14"/>
      <c r="F325" s="77"/>
      <c r="G325" s="77"/>
      <c r="H325" s="77"/>
      <c r="I325" s="77">
        <f t="shared" si="50"/>
        <v>0</v>
      </c>
      <c r="J325" s="77"/>
      <c r="K325" s="77"/>
      <c r="L325" s="77"/>
      <c r="M325" s="77">
        <f t="shared" si="51"/>
        <v>0</v>
      </c>
      <c r="N325" s="77"/>
      <c r="O325" s="77"/>
      <c r="P325" s="77"/>
      <c r="Q325" s="77">
        <f t="shared" si="52"/>
        <v>0</v>
      </c>
      <c r="R325" s="77"/>
      <c r="S325" s="77"/>
      <c r="T325" s="77"/>
      <c r="U325" s="77">
        <f t="shared" si="53"/>
        <v>0</v>
      </c>
      <c r="V325" s="77"/>
      <c r="W325" s="77"/>
      <c r="X325" s="77"/>
      <c r="Y325" s="77">
        <f t="shared" si="54"/>
        <v>0</v>
      </c>
      <c r="Z325" s="77"/>
      <c r="AA325" s="77"/>
      <c r="AB325" s="77"/>
      <c r="AC325" s="77">
        <f t="shared" si="55"/>
        <v>0</v>
      </c>
      <c r="AD325" s="77">
        <f t="shared" si="56"/>
        <v>0</v>
      </c>
      <c r="AE325" s="77">
        <f t="shared" si="57"/>
        <v>0</v>
      </c>
      <c r="AF325" s="77">
        <f t="array" ref="AF325">1+COUNTIF($AD$4:$AD$403,"&gt;"&amp;AD325)+SUM(IF($AD$4:$AD$403=AD325,IF($AN$4:$AN$403&gt;AN325,1,0),0))+SUM(IF($AD$4:$AD$403=AD325,IF($AN$4:$AN$403=AN325,IF($AE$4:$AE$403&lt;AE325,1,0),0),0))+SUM(IF($AD$4:$AD$403=AD325,IF($AN$4:$AN$403=AN325,IF($AE$4:$AE$403=AE325,IF($AP$4:$AP$403&gt;AP325,1,0),0),0),0))</f>
        <v>322</v>
      </c>
      <c r="AG325" s="1">
        <v>322</v>
      </c>
      <c r="AK325" s="77">
        <f>AK324+1</f>
        <v>322</v>
      </c>
      <c r="AL325" s="1">
        <v>322</v>
      </c>
      <c r="AM325" s="77"/>
      <c r="AN325" s="77">
        <f t="shared" si="58"/>
        <v>0</v>
      </c>
      <c r="AO325" s="77">
        <f t="shared" si="59"/>
        <v>0</v>
      </c>
      <c r="AP325">
        <v>79</v>
      </c>
      <c r="AU325" s="77">
        <f>AU324+1</f>
        <v>322</v>
      </c>
      <c r="AV325">
        <v>322</v>
      </c>
    </row>
    <row r="326" spans="1:49" ht="15" customHeight="1">
      <c r="A326" s="77">
        <v>323</v>
      </c>
      <c r="B326" s="7"/>
      <c r="C326" s="15"/>
      <c r="D326" s="16"/>
      <c r="E326" s="14"/>
      <c r="F326" s="77"/>
      <c r="G326" s="77"/>
      <c r="H326" s="77"/>
      <c r="I326" s="77">
        <f t="shared" si="50"/>
        <v>0</v>
      </c>
      <c r="J326" s="77"/>
      <c r="K326" s="77"/>
      <c r="L326" s="77"/>
      <c r="M326" s="77">
        <f t="shared" si="51"/>
        <v>0</v>
      </c>
      <c r="N326" s="77"/>
      <c r="O326" s="77"/>
      <c r="P326" s="77"/>
      <c r="Q326" s="77">
        <f t="shared" si="52"/>
        <v>0</v>
      </c>
      <c r="R326" s="77"/>
      <c r="S326" s="77"/>
      <c r="T326" s="77"/>
      <c r="U326" s="77">
        <f t="shared" si="53"/>
        <v>0</v>
      </c>
      <c r="V326" s="77"/>
      <c r="W326" s="77"/>
      <c r="X326" s="77"/>
      <c r="Y326" s="77">
        <f t="shared" si="54"/>
        <v>0</v>
      </c>
      <c r="Z326" s="77"/>
      <c r="AA326" s="77"/>
      <c r="AB326" s="77"/>
      <c r="AC326" s="77">
        <f t="shared" si="55"/>
        <v>0</v>
      </c>
      <c r="AD326" s="77">
        <f t="shared" si="56"/>
        <v>0</v>
      </c>
      <c r="AE326" s="77">
        <f t="shared" si="57"/>
        <v>0</v>
      </c>
      <c r="AF326" s="77">
        <f t="array" ref="AF326">1+COUNTIF($AD$4:$AD$403,"&gt;"&amp;AD326)+SUM(IF($AD$4:$AD$403=AD326,IF($AN$4:$AN$403&gt;AN326,1,0),0))+SUM(IF($AD$4:$AD$403=AD326,IF($AN$4:$AN$403=AN326,IF($AE$4:$AE$403&lt;AE326,1,0),0),0))+SUM(IF($AD$4:$AD$403=AD326,IF($AN$4:$AN$403=AN326,IF($AE$4:$AE$403=AE326,IF($AP$4:$AP$403&gt;AP326,1,0),0),0),0))</f>
        <v>323</v>
      </c>
      <c r="AG326" s="1">
        <v>323</v>
      </c>
      <c r="AH326" s="1">
        <f>AD326+AD327</f>
        <v>0</v>
      </c>
      <c r="AI326" s="1">
        <f>AN326+AN327</f>
        <v>0</v>
      </c>
      <c r="AJ326" s="1">
        <f>AE326+AE327</f>
        <v>0</v>
      </c>
      <c r="AK326" s="11">
        <f t="array" ref="AK326">1+(SUM(IF($AH$4:$AH$403&gt;AH326,1,0))+SUM(IF($AH$4:$AH$403=AH326,IF($AI$4:$AI$403&gt;AI326,1,0),0))+SUM(IF($AH$4:$AH$403=AH326,IF($AI$4:$AI$403=AI326,IF($AJ$4:$AJ$403&lt;AJ326,1,0),0),0))+SUM(IF($AH$4:$AH$403=AH326,IF($AI$4:$AI$403=AI326,IF($AJ$4:$AJ$403=AJ326,IF($AQ$4:$AQ$403&gt;AQ326,1,0),0),0),0)))*2</f>
        <v>323</v>
      </c>
      <c r="AL326" s="1">
        <v>323</v>
      </c>
      <c r="AM326" s="77"/>
      <c r="AN326" s="77">
        <f t="shared" si="58"/>
        <v>0</v>
      </c>
      <c r="AO326" s="77">
        <f t="shared" si="59"/>
        <v>0</v>
      </c>
      <c r="AP326">
        <v>78</v>
      </c>
      <c r="AQ326">
        <v>78</v>
      </c>
      <c r="AU326" s="77">
        <f>AU324+2</f>
        <v>323</v>
      </c>
      <c r="AV326">
        <v>323</v>
      </c>
    </row>
    <row r="327" spans="1:49" ht="15" customHeight="1">
      <c r="A327" s="77">
        <v>324</v>
      </c>
      <c r="B327" s="7"/>
      <c r="C327" s="15"/>
      <c r="D327" s="16"/>
      <c r="E327" s="14"/>
      <c r="F327" s="77"/>
      <c r="G327" s="77"/>
      <c r="H327" s="77"/>
      <c r="I327" s="77">
        <f t="shared" si="50"/>
        <v>0</v>
      </c>
      <c r="J327" s="77"/>
      <c r="K327" s="77"/>
      <c r="L327" s="77"/>
      <c r="M327" s="77">
        <f t="shared" si="51"/>
        <v>0</v>
      </c>
      <c r="N327" s="77"/>
      <c r="O327" s="77"/>
      <c r="P327" s="77"/>
      <c r="Q327" s="77">
        <f t="shared" si="52"/>
        <v>0</v>
      </c>
      <c r="R327" s="77"/>
      <c r="S327" s="77"/>
      <c r="T327" s="77"/>
      <c r="U327" s="77">
        <f t="shared" si="53"/>
        <v>0</v>
      </c>
      <c r="V327" s="77"/>
      <c r="W327" s="77"/>
      <c r="X327" s="77"/>
      <c r="Y327" s="77">
        <f t="shared" si="54"/>
        <v>0</v>
      </c>
      <c r="Z327" s="77"/>
      <c r="AA327" s="77"/>
      <c r="AB327" s="77"/>
      <c r="AC327" s="77">
        <f t="shared" si="55"/>
        <v>0</v>
      </c>
      <c r="AD327" s="77">
        <f t="shared" si="56"/>
        <v>0</v>
      </c>
      <c r="AE327" s="77">
        <f t="shared" si="57"/>
        <v>0</v>
      </c>
      <c r="AF327" s="77">
        <f t="array" ref="AF327">1+COUNTIF($AD$4:$AD$403,"&gt;"&amp;AD327)+SUM(IF($AD$4:$AD$403=AD327,IF($AN$4:$AN$403&gt;AN327,1,0),0))+SUM(IF($AD$4:$AD$403=AD327,IF($AN$4:$AN$403=AN327,IF($AE$4:$AE$403&lt;AE327,1,0),0),0))+SUM(IF($AD$4:$AD$403=AD327,IF($AN$4:$AN$403=AN327,IF($AE$4:$AE$403=AE327,IF($AP$4:$AP$403&gt;AP327,1,0),0),0),0))</f>
        <v>324</v>
      </c>
      <c r="AG327" s="1">
        <v>324</v>
      </c>
      <c r="AK327" s="77">
        <f>AK326+1</f>
        <v>324</v>
      </c>
      <c r="AL327" s="1">
        <v>324</v>
      </c>
      <c r="AM327" s="77"/>
      <c r="AN327" s="77">
        <f t="shared" si="58"/>
        <v>0</v>
      </c>
      <c r="AO327" s="77">
        <f t="shared" si="59"/>
        <v>0</v>
      </c>
      <c r="AP327">
        <v>77</v>
      </c>
      <c r="AU327" s="77">
        <f>AU324+3</f>
        <v>324</v>
      </c>
      <c r="AV327">
        <v>324</v>
      </c>
    </row>
    <row r="328" spans="1:49" ht="15" customHeight="1">
      <c r="A328" s="77">
        <v>325</v>
      </c>
      <c r="B328" s="7"/>
      <c r="C328" s="15"/>
      <c r="D328" s="16"/>
      <c r="E328" s="14"/>
      <c r="F328" s="77"/>
      <c r="G328" s="77"/>
      <c r="H328" s="77"/>
      <c r="I328" s="77">
        <f t="shared" si="50"/>
        <v>0</v>
      </c>
      <c r="J328" s="77"/>
      <c r="K328" s="77"/>
      <c r="L328" s="77"/>
      <c r="M328" s="77">
        <f t="shared" si="51"/>
        <v>0</v>
      </c>
      <c r="N328" s="77"/>
      <c r="O328" s="77"/>
      <c r="P328" s="77"/>
      <c r="Q328" s="77">
        <f t="shared" si="52"/>
        <v>0</v>
      </c>
      <c r="R328" s="77"/>
      <c r="S328" s="77"/>
      <c r="T328" s="77"/>
      <c r="U328" s="77">
        <f t="shared" si="53"/>
        <v>0</v>
      </c>
      <c r="V328" s="77"/>
      <c r="W328" s="77"/>
      <c r="X328" s="77"/>
      <c r="Y328" s="77">
        <f t="shared" si="54"/>
        <v>0</v>
      </c>
      <c r="Z328" s="77"/>
      <c r="AA328" s="77"/>
      <c r="AB328" s="77"/>
      <c r="AC328" s="77">
        <f t="shared" si="55"/>
        <v>0</v>
      </c>
      <c r="AD328" s="77">
        <f t="shared" si="56"/>
        <v>0</v>
      </c>
      <c r="AE328" s="77">
        <f t="shared" si="57"/>
        <v>0</v>
      </c>
      <c r="AF328" s="77">
        <f t="array" ref="AF328">1+COUNTIF($AD$4:$AD$403,"&gt;"&amp;AD328)+SUM(IF($AD$4:$AD$403=AD328,IF($AN$4:$AN$403&gt;AN328,1,0),0))+SUM(IF($AD$4:$AD$403=AD328,IF($AN$4:$AN$403=AN328,IF($AE$4:$AE$403&lt;AE328,1,0),0),0))+SUM(IF($AD$4:$AD$403=AD328,IF($AN$4:$AN$403=AN328,IF($AE$4:$AE$403=AE328,IF($AP$4:$AP$403&gt;AP328,1,0),0),0),0))</f>
        <v>325</v>
      </c>
      <c r="AG328" s="1">
        <v>325</v>
      </c>
      <c r="AH328" s="1">
        <f>AD328+AD329</f>
        <v>0</v>
      </c>
      <c r="AI328" s="1">
        <f>AN328+AN329</f>
        <v>0</v>
      </c>
      <c r="AJ328" s="1">
        <f>AE328+AE329</f>
        <v>0</v>
      </c>
      <c r="AK328" s="11">
        <f t="array" ref="AK328">1+(SUM(IF($AH$4:$AH$403&gt;AH328,1,0))+SUM(IF($AH$4:$AH$403=AH328,IF($AI$4:$AI$403&gt;AI328,1,0),0))+SUM(IF($AH$4:$AH$403=AH328,IF($AI$4:$AI$403=AI328,IF($AJ$4:$AJ$403&lt;AJ328,1,0),0),0))+SUM(IF($AH$4:$AH$403=AH328,IF($AI$4:$AI$403=AI328,IF($AJ$4:$AJ$403=AJ328,IF($AQ$4:$AQ$403&gt;AQ328,1,0),0),0),0)))*2</f>
        <v>325</v>
      </c>
      <c r="AL328" s="1">
        <v>325</v>
      </c>
      <c r="AM328" s="77"/>
      <c r="AN328" s="77">
        <f t="shared" si="58"/>
        <v>0</v>
      </c>
      <c r="AO328" s="77">
        <f t="shared" si="59"/>
        <v>0</v>
      </c>
      <c r="AP328">
        <v>76</v>
      </c>
      <c r="AQ328">
        <v>76</v>
      </c>
      <c r="AR328">
        <f>AD328+AD329+AD330+AD331</f>
        <v>0</v>
      </c>
      <c r="AS328">
        <f>AN328+AN329+AN330+AN331</f>
        <v>0</v>
      </c>
      <c r="AT328">
        <f>AE328+AE329+AE330+AE331</f>
        <v>0</v>
      </c>
      <c r="AU328" s="77">
        <f t="array" ref="AU328">1+(SUM(IF($AR$4:$AR$403&gt;AR328,1,0))+SUM(IF($AR$4:$AR$403=AR328,IF($AS$4:$AS$403&gt;AS328,1,0),0))+SUM(IF($AR$4:$AR$403=AR328,IF($AS$4:$AS$403=AS328,IF($AT$4:$AT$403&lt;AT328,1,0),0),0))+SUM(IF($AR$4:$AR$403=AR328,IF($AS$4:$AS$403=AS328,IF($AT$4:$AT$403=AT328,IF($AW$4:$AW$403&gt;AW328,1,0),0),0),0)))*4</f>
        <v>325</v>
      </c>
      <c r="AV328">
        <v>325</v>
      </c>
      <c r="AW328">
        <f>AP328</f>
        <v>76</v>
      </c>
    </row>
    <row r="329" spans="1:49" ht="15" customHeight="1">
      <c r="A329" s="77">
        <v>326</v>
      </c>
      <c r="B329" s="7"/>
      <c r="C329" s="15"/>
      <c r="D329" s="16"/>
      <c r="E329" s="14"/>
      <c r="F329" s="77"/>
      <c r="G329" s="77"/>
      <c r="H329" s="77"/>
      <c r="I329" s="77">
        <f t="shared" si="50"/>
        <v>0</v>
      </c>
      <c r="J329" s="77"/>
      <c r="K329" s="77"/>
      <c r="L329" s="77"/>
      <c r="M329" s="77">
        <f t="shared" si="51"/>
        <v>0</v>
      </c>
      <c r="N329" s="77"/>
      <c r="O329" s="77"/>
      <c r="P329" s="77"/>
      <c r="Q329" s="77">
        <f t="shared" si="52"/>
        <v>0</v>
      </c>
      <c r="R329" s="77"/>
      <c r="S329" s="77"/>
      <c r="T329" s="77"/>
      <c r="U329" s="77">
        <f t="shared" si="53"/>
        <v>0</v>
      </c>
      <c r="V329" s="77"/>
      <c r="W329" s="77"/>
      <c r="X329" s="77"/>
      <c r="Y329" s="77">
        <f t="shared" si="54"/>
        <v>0</v>
      </c>
      <c r="Z329" s="77"/>
      <c r="AA329" s="77"/>
      <c r="AB329" s="77"/>
      <c r="AC329" s="77">
        <f t="shared" si="55"/>
        <v>0</v>
      </c>
      <c r="AD329" s="77">
        <f t="shared" si="56"/>
        <v>0</v>
      </c>
      <c r="AE329" s="77">
        <f t="shared" si="57"/>
        <v>0</v>
      </c>
      <c r="AF329" s="77">
        <f t="array" ref="AF329">1+COUNTIF($AD$4:$AD$403,"&gt;"&amp;AD329)+SUM(IF($AD$4:$AD$403=AD329,IF($AN$4:$AN$403&gt;AN329,1,0),0))+SUM(IF($AD$4:$AD$403=AD329,IF($AN$4:$AN$403=AN329,IF($AE$4:$AE$403&lt;AE329,1,0),0),0))+SUM(IF($AD$4:$AD$403=AD329,IF($AN$4:$AN$403=AN329,IF($AE$4:$AE$403=AE329,IF($AP$4:$AP$403&gt;AP329,1,0),0),0),0))</f>
        <v>326</v>
      </c>
      <c r="AG329" s="1">
        <v>326</v>
      </c>
      <c r="AK329" s="77">
        <f>AK328+1</f>
        <v>326</v>
      </c>
      <c r="AL329" s="1">
        <v>326</v>
      </c>
      <c r="AM329" s="77"/>
      <c r="AN329" s="77">
        <f t="shared" si="58"/>
        <v>0</v>
      </c>
      <c r="AO329" s="77">
        <f t="shared" si="59"/>
        <v>0</v>
      </c>
      <c r="AP329">
        <v>75</v>
      </c>
      <c r="AU329" s="77">
        <f>AU328+1</f>
        <v>326</v>
      </c>
      <c r="AV329">
        <v>326</v>
      </c>
    </row>
    <row r="330" spans="1:49" ht="15" customHeight="1">
      <c r="A330" s="77">
        <v>327</v>
      </c>
      <c r="B330" s="7"/>
      <c r="C330" s="15"/>
      <c r="D330" s="16"/>
      <c r="E330" s="14"/>
      <c r="F330" s="77"/>
      <c r="G330" s="77"/>
      <c r="H330" s="77"/>
      <c r="I330" s="77">
        <f t="shared" si="50"/>
        <v>0</v>
      </c>
      <c r="J330" s="77"/>
      <c r="K330" s="77"/>
      <c r="L330" s="77"/>
      <c r="M330" s="77">
        <f t="shared" si="51"/>
        <v>0</v>
      </c>
      <c r="N330" s="77"/>
      <c r="O330" s="77"/>
      <c r="P330" s="77"/>
      <c r="Q330" s="77">
        <f t="shared" si="52"/>
        <v>0</v>
      </c>
      <c r="R330" s="77"/>
      <c r="S330" s="77"/>
      <c r="T330" s="77"/>
      <c r="U330" s="77">
        <f t="shared" si="53"/>
        <v>0</v>
      </c>
      <c r="V330" s="77"/>
      <c r="W330" s="77"/>
      <c r="X330" s="77"/>
      <c r="Y330" s="77">
        <f t="shared" si="54"/>
        <v>0</v>
      </c>
      <c r="Z330" s="77"/>
      <c r="AA330" s="77"/>
      <c r="AB330" s="77"/>
      <c r="AC330" s="77">
        <f t="shared" si="55"/>
        <v>0</v>
      </c>
      <c r="AD330" s="77">
        <f t="shared" si="56"/>
        <v>0</v>
      </c>
      <c r="AE330" s="77">
        <f t="shared" si="57"/>
        <v>0</v>
      </c>
      <c r="AF330" s="77">
        <f t="array" ref="AF330">1+COUNTIF($AD$4:$AD$403,"&gt;"&amp;AD330)+SUM(IF($AD$4:$AD$403=AD330,IF($AN$4:$AN$403&gt;AN330,1,0),0))+SUM(IF($AD$4:$AD$403=AD330,IF($AN$4:$AN$403=AN330,IF($AE$4:$AE$403&lt;AE330,1,0),0),0))+SUM(IF($AD$4:$AD$403=AD330,IF($AN$4:$AN$403=AN330,IF($AE$4:$AE$403=AE330,IF($AP$4:$AP$403&gt;AP330,1,0),0),0),0))</f>
        <v>327</v>
      </c>
      <c r="AG330" s="1">
        <v>327</v>
      </c>
      <c r="AH330" s="1">
        <f>AD330+AD331</f>
        <v>0</v>
      </c>
      <c r="AI330" s="1">
        <f>AN330+AN331</f>
        <v>0</v>
      </c>
      <c r="AJ330" s="1">
        <f>AE330+AE331</f>
        <v>0</v>
      </c>
      <c r="AK330" s="11">
        <f t="array" ref="AK330">1+(SUM(IF($AH$4:$AH$403&gt;AH330,1,0))+SUM(IF($AH$4:$AH$403=AH330,IF($AI$4:$AI$403&gt;AI330,1,0),0))+SUM(IF($AH$4:$AH$403=AH330,IF($AI$4:$AI$403=AI330,IF($AJ$4:$AJ$403&lt;AJ330,1,0),0),0))+SUM(IF($AH$4:$AH$403=AH330,IF($AI$4:$AI$403=AI330,IF($AJ$4:$AJ$403=AJ330,IF($AQ$4:$AQ$403&gt;AQ330,1,0),0),0),0)))*2</f>
        <v>327</v>
      </c>
      <c r="AL330" s="1">
        <v>327</v>
      </c>
      <c r="AM330" s="77"/>
      <c r="AN330" s="77">
        <f t="shared" si="58"/>
        <v>0</v>
      </c>
      <c r="AO330" s="77">
        <f t="shared" si="59"/>
        <v>0</v>
      </c>
      <c r="AP330">
        <v>74</v>
      </c>
      <c r="AQ330">
        <v>74</v>
      </c>
      <c r="AU330" s="77">
        <f>AU328+2</f>
        <v>327</v>
      </c>
      <c r="AV330">
        <v>327</v>
      </c>
    </row>
    <row r="331" spans="1:49" ht="15" customHeight="1">
      <c r="A331" s="77">
        <v>328</v>
      </c>
      <c r="B331" s="7"/>
      <c r="C331" s="15"/>
      <c r="D331" s="16"/>
      <c r="E331" s="14"/>
      <c r="F331" s="77"/>
      <c r="G331" s="77"/>
      <c r="H331" s="77"/>
      <c r="I331" s="77">
        <f t="shared" si="50"/>
        <v>0</v>
      </c>
      <c r="J331" s="77"/>
      <c r="K331" s="77"/>
      <c r="L331" s="77"/>
      <c r="M331" s="77">
        <f t="shared" si="51"/>
        <v>0</v>
      </c>
      <c r="N331" s="77"/>
      <c r="O331" s="77"/>
      <c r="P331" s="77"/>
      <c r="Q331" s="77">
        <f t="shared" si="52"/>
        <v>0</v>
      </c>
      <c r="R331" s="77"/>
      <c r="S331" s="77"/>
      <c r="T331" s="77"/>
      <c r="U331" s="77">
        <f t="shared" si="53"/>
        <v>0</v>
      </c>
      <c r="V331" s="77"/>
      <c r="W331" s="77"/>
      <c r="X331" s="77"/>
      <c r="Y331" s="77">
        <f t="shared" si="54"/>
        <v>0</v>
      </c>
      <c r="Z331" s="77"/>
      <c r="AA331" s="77"/>
      <c r="AB331" s="77"/>
      <c r="AC331" s="77">
        <f t="shared" si="55"/>
        <v>0</v>
      </c>
      <c r="AD331" s="77">
        <f t="shared" si="56"/>
        <v>0</v>
      </c>
      <c r="AE331" s="77">
        <f t="shared" si="57"/>
        <v>0</v>
      </c>
      <c r="AF331" s="77">
        <f t="array" ref="AF331">1+COUNTIF($AD$4:$AD$403,"&gt;"&amp;AD331)+SUM(IF($AD$4:$AD$403=AD331,IF($AN$4:$AN$403&gt;AN331,1,0),0))+SUM(IF($AD$4:$AD$403=AD331,IF($AN$4:$AN$403=AN331,IF($AE$4:$AE$403&lt;AE331,1,0),0),0))+SUM(IF($AD$4:$AD$403=AD331,IF($AN$4:$AN$403=AN331,IF($AE$4:$AE$403=AE331,IF($AP$4:$AP$403&gt;AP331,1,0),0),0),0))</f>
        <v>328</v>
      </c>
      <c r="AG331" s="1">
        <v>328</v>
      </c>
      <c r="AK331" s="77">
        <f>AK330+1</f>
        <v>328</v>
      </c>
      <c r="AL331" s="1">
        <v>328</v>
      </c>
      <c r="AM331" s="77"/>
      <c r="AN331" s="77">
        <f t="shared" si="58"/>
        <v>0</v>
      </c>
      <c r="AO331" s="77">
        <f t="shared" si="59"/>
        <v>0</v>
      </c>
      <c r="AP331">
        <v>73</v>
      </c>
      <c r="AU331" s="77">
        <f>AU328+3</f>
        <v>328</v>
      </c>
      <c r="AV331">
        <v>328</v>
      </c>
    </row>
    <row r="332" spans="1:49" ht="15" customHeight="1">
      <c r="A332" s="77">
        <v>329</v>
      </c>
      <c r="B332" s="7"/>
      <c r="C332" s="15"/>
      <c r="D332" s="16"/>
      <c r="E332" s="14"/>
      <c r="F332" s="77"/>
      <c r="G332" s="77"/>
      <c r="H332" s="77"/>
      <c r="I332" s="77">
        <f t="shared" si="50"/>
        <v>0</v>
      </c>
      <c r="J332" s="77"/>
      <c r="K332" s="77"/>
      <c r="L332" s="77"/>
      <c r="M332" s="77">
        <f t="shared" si="51"/>
        <v>0</v>
      </c>
      <c r="N332" s="77"/>
      <c r="O332" s="77"/>
      <c r="P332" s="77"/>
      <c r="Q332" s="77">
        <f t="shared" si="52"/>
        <v>0</v>
      </c>
      <c r="R332" s="77"/>
      <c r="S332" s="77"/>
      <c r="T332" s="77"/>
      <c r="U332" s="77">
        <f t="shared" si="53"/>
        <v>0</v>
      </c>
      <c r="V332" s="77"/>
      <c r="W332" s="77"/>
      <c r="X332" s="77"/>
      <c r="Y332" s="77">
        <f t="shared" si="54"/>
        <v>0</v>
      </c>
      <c r="Z332" s="77"/>
      <c r="AA332" s="77"/>
      <c r="AB332" s="77"/>
      <c r="AC332" s="77">
        <f t="shared" si="55"/>
        <v>0</v>
      </c>
      <c r="AD332" s="77">
        <f t="shared" si="56"/>
        <v>0</v>
      </c>
      <c r="AE332" s="77">
        <f t="shared" si="57"/>
        <v>0</v>
      </c>
      <c r="AF332" s="77">
        <f t="array" ref="AF332">1+COUNTIF($AD$4:$AD$403,"&gt;"&amp;AD332)+SUM(IF($AD$4:$AD$403=AD332,IF($AN$4:$AN$403&gt;AN332,1,0),0))+SUM(IF($AD$4:$AD$403=AD332,IF($AN$4:$AN$403=AN332,IF($AE$4:$AE$403&lt;AE332,1,0),0),0))+SUM(IF($AD$4:$AD$403=AD332,IF($AN$4:$AN$403=AN332,IF($AE$4:$AE$403=AE332,IF($AP$4:$AP$403&gt;AP332,1,0),0),0),0))</f>
        <v>329</v>
      </c>
      <c r="AG332" s="1">
        <v>329</v>
      </c>
      <c r="AH332" s="1">
        <f>AD332+AD333</f>
        <v>0</v>
      </c>
      <c r="AI332" s="1">
        <f>AN332+AN333</f>
        <v>0</v>
      </c>
      <c r="AJ332" s="1">
        <f>AE332+AE333</f>
        <v>0</v>
      </c>
      <c r="AK332" s="11">
        <f t="array" ref="AK332">1+(SUM(IF($AH$4:$AH$403&gt;AH332,1,0))+SUM(IF($AH$4:$AH$403=AH332,IF($AI$4:$AI$403&gt;AI332,1,0),0))+SUM(IF($AH$4:$AH$403=AH332,IF($AI$4:$AI$403=AI332,IF($AJ$4:$AJ$403&lt;AJ332,1,0),0),0))+SUM(IF($AH$4:$AH$403=AH332,IF($AI$4:$AI$403=AI332,IF($AJ$4:$AJ$403=AJ332,IF($AQ$4:$AQ$403&gt;AQ332,1,0),0),0),0)))*2</f>
        <v>329</v>
      </c>
      <c r="AL332" s="1">
        <v>329</v>
      </c>
      <c r="AM332" s="77"/>
      <c r="AN332" s="77">
        <f t="shared" si="58"/>
        <v>0</v>
      </c>
      <c r="AO332" s="77">
        <f t="shared" si="59"/>
        <v>0</v>
      </c>
      <c r="AP332">
        <v>72</v>
      </c>
      <c r="AQ332">
        <v>72</v>
      </c>
      <c r="AR332">
        <f>AD332+AD333+AD334+AD335</f>
        <v>0</v>
      </c>
      <c r="AS332">
        <f>AN332+AN333+AN334+AN335</f>
        <v>0</v>
      </c>
      <c r="AT332">
        <f>AE332+AE333+AE334+AE335</f>
        <v>0</v>
      </c>
      <c r="AU332" s="77">
        <f t="array" ref="AU332">1+(SUM(IF($AR$4:$AR$403&gt;AR332,1,0))+SUM(IF($AR$4:$AR$403=AR332,IF($AS$4:$AS$403&gt;AS332,1,0),0))+SUM(IF($AR$4:$AR$403=AR332,IF($AS$4:$AS$403=AS332,IF($AT$4:$AT$403&lt;AT332,1,0),0),0))+SUM(IF($AR$4:$AR$403=AR332,IF($AS$4:$AS$403=AS332,IF($AT$4:$AT$403=AT332,IF($AW$4:$AW$403&gt;AW332,1,0),0),0),0)))*4</f>
        <v>329</v>
      </c>
      <c r="AV332">
        <v>329</v>
      </c>
      <c r="AW332">
        <f>AP332</f>
        <v>72</v>
      </c>
    </row>
    <row r="333" spans="1:49" ht="15" customHeight="1">
      <c r="A333" s="77">
        <v>330</v>
      </c>
      <c r="B333" s="7"/>
      <c r="C333" s="15"/>
      <c r="D333" s="16"/>
      <c r="E333" s="14"/>
      <c r="F333" s="77"/>
      <c r="G333" s="77"/>
      <c r="H333" s="77"/>
      <c r="I333" s="77">
        <f t="shared" si="50"/>
        <v>0</v>
      </c>
      <c r="J333" s="77"/>
      <c r="K333" s="77"/>
      <c r="L333" s="77"/>
      <c r="M333" s="77">
        <f t="shared" si="51"/>
        <v>0</v>
      </c>
      <c r="N333" s="77"/>
      <c r="O333" s="77"/>
      <c r="P333" s="77"/>
      <c r="Q333" s="77">
        <f t="shared" si="52"/>
        <v>0</v>
      </c>
      <c r="R333" s="77"/>
      <c r="S333" s="77"/>
      <c r="T333" s="77"/>
      <c r="U333" s="77">
        <f t="shared" si="53"/>
        <v>0</v>
      </c>
      <c r="V333" s="77"/>
      <c r="W333" s="77"/>
      <c r="X333" s="77"/>
      <c r="Y333" s="77">
        <f t="shared" si="54"/>
        <v>0</v>
      </c>
      <c r="Z333" s="77"/>
      <c r="AA333" s="77"/>
      <c r="AB333" s="77"/>
      <c r="AC333" s="77">
        <f t="shared" si="55"/>
        <v>0</v>
      </c>
      <c r="AD333" s="77">
        <f t="shared" si="56"/>
        <v>0</v>
      </c>
      <c r="AE333" s="77">
        <f t="shared" si="57"/>
        <v>0</v>
      </c>
      <c r="AF333" s="77">
        <f t="array" ref="AF333">1+COUNTIF($AD$4:$AD$403,"&gt;"&amp;AD333)+SUM(IF($AD$4:$AD$403=AD333,IF($AN$4:$AN$403&gt;AN333,1,0),0))+SUM(IF($AD$4:$AD$403=AD333,IF($AN$4:$AN$403=AN333,IF($AE$4:$AE$403&lt;AE333,1,0),0),0))+SUM(IF($AD$4:$AD$403=AD333,IF($AN$4:$AN$403=AN333,IF($AE$4:$AE$403=AE333,IF($AP$4:$AP$403&gt;AP333,1,0),0),0),0))</f>
        <v>330</v>
      </c>
      <c r="AG333" s="1">
        <v>330</v>
      </c>
      <c r="AK333" s="77">
        <f>AK332+1</f>
        <v>330</v>
      </c>
      <c r="AL333" s="1">
        <v>330</v>
      </c>
      <c r="AM333" s="77"/>
      <c r="AN333" s="77">
        <f t="shared" si="58"/>
        <v>0</v>
      </c>
      <c r="AO333" s="77">
        <f t="shared" si="59"/>
        <v>0</v>
      </c>
      <c r="AP333">
        <v>71</v>
      </c>
      <c r="AU333" s="77">
        <f>AU332+1</f>
        <v>330</v>
      </c>
      <c r="AV333">
        <v>330</v>
      </c>
    </row>
    <row r="334" spans="1:49" ht="15" customHeight="1">
      <c r="A334" s="77">
        <v>331</v>
      </c>
      <c r="B334" s="7"/>
      <c r="C334" s="15"/>
      <c r="D334" s="16"/>
      <c r="E334" s="14"/>
      <c r="F334" s="77"/>
      <c r="G334" s="77"/>
      <c r="H334" s="77"/>
      <c r="I334" s="77">
        <f t="shared" si="50"/>
        <v>0</v>
      </c>
      <c r="J334" s="77"/>
      <c r="K334" s="77"/>
      <c r="L334" s="77"/>
      <c r="M334" s="77">
        <f t="shared" si="51"/>
        <v>0</v>
      </c>
      <c r="N334" s="77"/>
      <c r="O334" s="77"/>
      <c r="P334" s="77"/>
      <c r="Q334" s="77">
        <f t="shared" si="52"/>
        <v>0</v>
      </c>
      <c r="R334" s="77"/>
      <c r="S334" s="77"/>
      <c r="T334" s="77"/>
      <c r="U334" s="77">
        <f t="shared" si="53"/>
        <v>0</v>
      </c>
      <c r="V334" s="77"/>
      <c r="W334" s="77"/>
      <c r="X334" s="77"/>
      <c r="Y334" s="77">
        <f t="shared" si="54"/>
        <v>0</v>
      </c>
      <c r="Z334" s="77"/>
      <c r="AA334" s="77"/>
      <c r="AB334" s="77"/>
      <c r="AC334" s="77">
        <f t="shared" si="55"/>
        <v>0</v>
      </c>
      <c r="AD334" s="77">
        <f t="shared" si="56"/>
        <v>0</v>
      </c>
      <c r="AE334" s="77">
        <f t="shared" si="57"/>
        <v>0</v>
      </c>
      <c r="AF334" s="77">
        <f t="array" ref="AF334">1+COUNTIF($AD$4:$AD$403,"&gt;"&amp;AD334)+SUM(IF($AD$4:$AD$403=AD334,IF($AN$4:$AN$403&gt;AN334,1,0),0))+SUM(IF($AD$4:$AD$403=AD334,IF($AN$4:$AN$403=AN334,IF($AE$4:$AE$403&lt;AE334,1,0),0),0))+SUM(IF($AD$4:$AD$403=AD334,IF($AN$4:$AN$403=AN334,IF($AE$4:$AE$403=AE334,IF($AP$4:$AP$403&gt;AP334,1,0),0),0),0))</f>
        <v>331</v>
      </c>
      <c r="AG334" s="1">
        <v>331</v>
      </c>
      <c r="AH334" s="1">
        <f>AD334+AD335</f>
        <v>0</v>
      </c>
      <c r="AI334" s="1">
        <f>AN334+AN335</f>
        <v>0</v>
      </c>
      <c r="AJ334" s="1">
        <f>AE334+AE335</f>
        <v>0</v>
      </c>
      <c r="AK334" s="11">
        <f t="array" ref="AK334">1+(SUM(IF($AH$4:$AH$403&gt;AH334,1,0))+SUM(IF($AH$4:$AH$403=AH334,IF($AI$4:$AI$403&gt;AI334,1,0),0))+SUM(IF($AH$4:$AH$403=AH334,IF($AI$4:$AI$403=AI334,IF($AJ$4:$AJ$403&lt;AJ334,1,0),0),0))+SUM(IF($AH$4:$AH$403=AH334,IF($AI$4:$AI$403=AI334,IF($AJ$4:$AJ$403=AJ334,IF($AQ$4:$AQ$403&gt;AQ334,1,0),0),0),0)))*2</f>
        <v>331</v>
      </c>
      <c r="AL334" s="1">
        <v>331</v>
      </c>
      <c r="AM334" s="77"/>
      <c r="AN334" s="77">
        <f t="shared" si="58"/>
        <v>0</v>
      </c>
      <c r="AO334" s="77">
        <f t="shared" si="59"/>
        <v>0</v>
      </c>
      <c r="AP334">
        <v>70</v>
      </c>
      <c r="AQ334">
        <v>70</v>
      </c>
      <c r="AU334" s="77">
        <f>AU332+2</f>
        <v>331</v>
      </c>
      <c r="AV334">
        <v>331</v>
      </c>
    </row>
    <row r="335" spans="1:49" ht="15" customHeight="1">
      <c r="A335" s="77">
        <v>332</v>
      </c>
      <c r="B335" s="7"/>
      <c r="C335" s="15"/>
      <c r="D335" s="16"/>
      <c r="E335" s="14"/>
      <c r="F335" s="77"/>
      <c r="G335" s="77"/>
      <c r="H335" s="77"/>
      <c r="I335" s="77">
        <f t="shared" si="50"/>
        <v>0</v>
      </c>
      <c r="J335" s="77"/>
      <c r="K335" s="77"/>
      <c r="L335" s="77"/>
      <c r="M335" s="77">
        <f t="shared" si="51"/>
        <v>0</v>
      </c>
      <c r="N335" s="77"/>
      <c r="O335" s="77"/>
      <c r="P335" s="77"/>
      <c r="Q335" s="77">
        <f t="shared" si="52"/>
        <v>0</v>
      </c>
      <c r="R335" s="77"/>
      <c r="S335" s="77"/>
      <c r="T335" s="77"/>
      <c r="U335" s="77">
        <f t="shared" si="53"/>
        <v>0</v>
      </c>
      <c r="V335" s="77"/>
      <c r="W335" s="77"/>
      <c r="X335" s="77"/>
      <c r="Y335" s="77">
        <f t="shared" si="54"/>
        <v>0</v>
      </c>
      <c r="Z335" s="77"/>
      <c r="AA335" s="77"/>
      <c r="AB335" s="77"/>
      <c r="AC335" s="77">
        <f t="shared" si="55"/>
        <v>0</v>
      </c>
      <c r="AD335" s="77">
        <f t="shared" si="56"/>
        <v>0</v>
      </c>
      <c r="AE335" s="77">
        <f t="shared" si="57"/>
        <v>0</v>
      </c>
      <c r="AF335" s="77">
        <f t="array" ref="AF335">1+COUNTIF($AD$4:$AD$403,"&gt;"&amp;AD335)+SUM(IF($AD$4:$AD$403=AD335,IF($AN$4:$AN$403&gt;AN335,1,0),0))+SUM(IF($AD$4:$AD$403=AD335,IF($AN$4:$AN$403=AN335,IF($AE$4:$AE$403&lt;AE335,1,0),0),0))+SUM(IF($AD$4:$AD$403=AD335,IF($AN$4:$AN$403=AN335,IF($AE$4:$AE$403=AE335,IF($AP$4:$AP$403&gt;AP335,1,0),0),0),0))</f>
        <v>332</v>
      </c>
      <c r="AG335" s="1">
        <v>332</v>
      </c>
      <c r="AK335" s="77">
        <f>AK334+1</f>
        <v>332</v>
      </c>
      <c r="AL335" s="1">
        <v>332</v>
      </c>
      <c r="AM335" s="77"/>
      <c r="AN335" s="77">
        <f t="shared" si="58"/>
        <v>0</v>
      </c>
      <c r="AO335" s="77">
        <f t="shared" si="59"/>
        <v>0</v>
      </c>
      <c r="AP335">
        <v>69</v>
      </c>
      <c r="AU335" s="77">
        <f>AU332+3</f>
        <v>332</v>
      </c>
      <c r="AV335">
        <v>332</v>
      </c>
    </row>
    <row r="336" spans="1:49" ht="15" customHeight="1">
      <c r="A336" s="77">
        <v>333</v>
      </c>
      <c r="B336" s="7"/>
      <c r="C336" s="15"/>
      <c r="D336" s="16"/>
      <c r="E336" s="14"/>
      <c r="F336" s="77"/>
      <c r="G336" s="77"/>
      <c r="H336" s="77"/>
      <c r="I336" s="77">
        <f t="shared" si="50"/>
        <v>0</v>
      </c>
      <c r="J336" s="77"/>
      <c r="K336" s="77"/>
      <c r="L336" s="77"/>
      <c r="M336" s="77">
        <f t="shared" si="51"/>
        <v>0</v>
      </c>
      <c r="N336" s="77"/>
      <c r="O336" s="77"/>
      <c r="P336" s="77"/>
      <c r="Q336" s="77">
        <f t="shared" si="52"/>
        <v>0</v>
      </c>
      <c r="R336" s="77"/>
      <c r="S336" s="77"/>
      <c r="T336" s="77"/>
      <c r="U336" s="77">
        <f t="shared" si="53"/>
        <v>0</v>
      </c>
      <c r="V336" s="77"/>
      <c r="W336" s="77"/>
      <c r="X336" s="77"/>
      <c r="Y336" s="77">
        <f t="shared" si="54"/>
        <v>0</v>
      </c>
      <c r="Z336" s="77"/>
      <c r="AA336" s="77"/>
      <c r="AB336" s="77"/>
      <c r="AC336" s="77">
        <f t="shared" si="55"/>
        <v>0</v>
      </c>
      <c r="AD336" s="77">
        <f t="shared" si="56"/>
        <v>0</v>
      </c>
      <c r="AE336" s="77">
        <f t="shared" si="57"/>
        <v>0</v>
      </c>
      <c r="AF336" s="77">
        <f t="array" ref="AF336">1+COUNTIF($AD$4:$AD$403,"&gt;"&amp;AD336)+SUM(IF($AD$4:$AD$403=AD336,IF($AN$4:$AN$403&gt;AN336,1,0),0))+SUM(IF($AD$4:$AD$403=AD336,IF($AN$4:$AN$403=AN336,IF($AE$4:$AE$403&lt;AE336,1,0),0),0))+SUM(IF($AD$4:$AD$403=AD336,IF($AN$4:$AN$403=AN336,IF($AE$4:$AE$403=AE336,IF($AP$4:$AP$403&gt;AP336,1,0),0),0),0))</f>
        <v>333</v>
      </c>
      <c r="AG336" s="1">
        <v>333</v>
      </c>
      <c r="AH336" s="1">
        <f>AD336+AD337</f>
        <v>0</v>
      </c>
      <c r="AI336" s="1">
        <f>AN336+AN337</f>
        <v>0</v>
      </c>
      <c r="AJ336" s="1">
        <f>AE336+AE337</f>
        <v>0</v>
      </c>
      <c r="AK336" s="11">
        <f t="array" ref="AK336">1+(SUM(IF($AH$4:$AH$403&gt;AH336,1,0))+SUM(IF($AH$4:$AH$403=AH336,IF($AI$4:$AI$403&gt;AI336,1,0),0))+SUM(IF($AH$4:$AH$403=AH336,IF($AI$4:$AI$403=AI336,IF($AJ$4:$AJ$403&lt;AJ336,1,0),0),0))+SUM(IF($AH$4:$AH$403=AH336,IF($AI$4:$AI$403=AI336,IF($AJ$4:$AJ$403=AJ336,IF($AQ$4:$AQ$403&gt;AQ336,1,0),0),0),0)))*2</f>
        <v>333</v>
      </c>
      <c r="AL336" s="1">
        <v>333</v>
      </c>
      <c r="AM336" s="77"/>
      <c r="AN336" s="77">
        <f t="shared" si="58"/>
        <v>0</v>
      </c>
      <c r="AO336" s="77">
        <f t="shared" si="59"/>
        <v>0</v>
      </c>
      <c r="AP336">
        <v>68</v>
      </c>
      <c r="AQ336">
        <v>68</v>
      </c>
      <c r="AR336">
        <f>AD336+AD337+AD338+AD339</f>
        <v>0</v>
      </c>
      <c r="AS336">
        <f>AN336+AN337+AN338+AN339</f>
        <v>0</v>
      </c>
      <c r="AT336">
        <f>AE336+AE337+AE338+AE339</f>
        <v>0</v>
      </c>
      <c r="AU336" s="77">
        <f t="array" ref="AU336">1+(SUM(IF($AR$4:$AR$403&gt;AR336,1,0))+SUM(IF($AR$4:$AR$403=AR336,IF($AS$4:$AS$403&gt;AS336,1,0),0))+SUM(IF($AR$4:$AR$403=AR336,IF($AS$4:$AS$403=AS336,IF($AT$4:$AT$403&lt;AT336,1,0),0),0))+SUM(IF($AR$4:$AR$403=AR336,IF($AS$4:$AS$403=AS336,IF($AT$4:$AT$403=AT336,IF($AW$4:$AW$403&gt;AW336,1,0),0),0),0)))*4</f>
        <v>333</v>
      </c>
      <c r="AV336">
        <v>333</v>
      </c>
      <c r="AW336">
        <f>AP336</f>
        <v>68</v>
      </c>
    </row>
    <row r="337" spans="1:49" ht="15" customHeight="1">
      <c r="A337" s="77">
        <v>334</v>
      </c>
      <c r="B337" s="7"/>
      <c r="C337" s="15"/>
      <c r="D337" s="16"/>
      <c r="E337" s="14"/>
      <c r="F337" s="77"/>
      <c r="G337" s="77"/>
      <c r="H337" s="77"/>
      <c r="I337" s="77">
        <f t="shared" si="50"/>
        <v>0</v>
      </c>
      <c r="J337" s="77"/>
      <c r="K337" s="77"/>
      <c r="L337" s="77"/>
      <c r="M337" s="77">
        <f t="shared" si="51"/>
        <v>0</v>
      </c>
      <c r="N337" s="77"/>
      <c r="O337" s="77"/>
      <c r="P337" s="77"/>
      <c r="Q337" s="77">
        <f t="shared" si="52"/>
        <v>0</v>
      </c>
      <c r="R337" s="77"/>
      <c r="S337" s="77"/>
      <c r="T337" s="77"/>
      <c r="U337" s="77">
        <f t="shared" si="53"/>
        <v>0</v>
      </c>
      <c r="V337" s="77"/>
      <c r="W337" s="77"/>
      <c r="X337" s="77"/>
      <c r="Y337" s="77">
        <f t="shared" si="54"/>
        <v>0</v>
      </c>
      <c r="Z337" s="77"/>
      <c r="AA337" s="77"/>
      <c r="AB337" s="77"/>
      <c r="AC337" s="77">
        <f t="shared" si="55"/>
        <v>0</v>
      </c>
      <c r="AD337" s="77">
        <f t="shared" si="56"/>
        <v>0</v>
      </c>
      <c r="AE337" s="77">
        <f t="shared" si="57"/>
        <v>0</v>
      </c>
      <c r="AF337" s="77">
        <f t="array" ref="AF337">1+COUNTIF($AD$4:$AD$403,"&gt;"&amp;AD337)+SUM(IF($AD$4:$AD$403=AD337,IF($AN$4:$AN$403&gt;AN337,1,0),0))+SUM(IF($AD$4:$AD$403=AD337,IF($AN$4:$AN$403=AN337,IF($AE$4:$AE$403&lt;AE337,1,0),0),0))+SUM(IF($AD$4:$AD$403=AD337,IF($AN$4:$AN$403=AN337,IF($AE$4:$AE$403=AE337,IF($AP$4:$AP$403&gt;AP337,1,0),0),0),0))</f>
        <v>334</v>
      </c>
      <c r="AG337" s="1">
        <v>334</v>
      </c>
      <c r="AK337" s="77">
        <f>AK336+1</f>
        <v>334</v>
      </c>
      <c r="AL337" s="1">
        <v>334</v>
      </c>
      <c r="AM337" s="77"/>
      <c r="AN337" s="77">
        <f t="shared" si="58"/>
        <v>0</v>
      </c>
      <c r="AO337" s="77">
        <f t="shared" si="59"/>
        <v>0</v>
      </c>
      <c r="AP337">
        <v>67</v>
      </c>
      <c r="AU337" s="77">
        <f>AU336+1</f>
        <v>334</v>
      </c>
      <c r="AV337">
        <v>334</v>
      </c>
    </row>
    <row r="338" spans="1:49" ht="15" customHeight="1">
      <c r="A338" s="77">
        <v>335</v>
      </c>
      <c r="B338" s="7"/>
      <c r="C338" s="15"/>
      <c r="D338" s="16"/>
      <c r="E338" s="14"/>
      <c r="F338" s="77"/>
      <c r="G338" s="77"/>
      <c r="H338" s="77"/>
      <c r="I338" s="77">
        <f t="shared" si="50"/>
        <v>0</v>
      </c>
      <c r="J338" s="77"/>
      <c r="K338" s="77"/>
      <c r="L338" s="77"/>
      <c r="M338" s="77">
        <f t="shared" si="51"/>
        <v>0</v>
      </c>
      <c r="N338" s="77"/>
      <c r="O338" s="77"/>
      <c r="P338" s="77"/>
      <c r="Q338" s="77">
        <f t="shared" si="52"/>
        <v>0</v>
      </c>
      <c r="R338" s="77"/>
      <c r="S338" s="77"/>
      <c r="T338" s="77"/>
      <c r="U338" s="77">
        <f t="shared" si="53"/>
        <v>0</v>
      </c>
      <c r="V338" s="77"/>
      <c r="W338" s="77"/>
      <c r="X338" s="77"/>
      <c r="Y338" s="77">
        <f t="shared" si="54"/>
        <v>0</v>
      </c>
      <c r="Z338" s="77"/>
      <c r="AA338" s="77"/>
      <c r="AB338" s="77"/>
      <c r="AC338" s="77">
        <f t="shared" si="55"/>
        <v>0</v>
      </c>
      <c r="AD338" s="77">
        <f t="shared" si="56"/>
        <v>0</v>
      </c>
      <c r="AE338" s="77">
        <f t="shared" si="57"/>
        <v>0</v>
      </c>
      <c r="AF338" s="77">
        <f t="array" ref="AF338">1+COUNTIF($AD$4:$AD$403,"&gt;"&amp;AD338)+SUM(IF($AD$4:$AD$403=AD338,IF($AN$4:$AN$403&gt;AN338,1,0),0))+SUM(IF($AD$4:$AD$403=AD338,IF($AN$4:$AN$403=AN338,IF($AE$4:$AE$403&lt;AE338,1,0),0),0))+SUM(IF($AD$4:$AD$403=AD338,IF($AN$4:$AN$403=AN338,IF($AE$4:$AE$403=AE338,IF($AP$4:$AP$403&gt;AP338,1,0),0),0),0))</f>
        <v>335</v>
      </c>
      <c r="AG338" s="1">
        <v>335</v>
      </c>
      <c r="AH338" s="1">
        <f>AD338+AD339</f>
        <v>0</v>
      </c>
      <c r="AI338" s="1">
        <f>AN338+AN339</f>
        <v>0</v>
      </c>
      <c r="AJ338" s="1">
        <f>AE338+AE339</f>
        <v>0</v>
      </c>
      <c r="AK338" s="11">
        <f t="array" ref="AK338">1+(SUM(IF($AH$4:$AH$403&gt;AH338,1,0))+SUM(IF($AH$4:$AH$403=AH338,IF($AI$4:$AI$403&gt;AI338,1,0),0))+SUM(IF($AH$4:$AH$403=AH338,IF($AI$4:$AI$403=AI338,IF($AJ$4:$AJ$403&lt;AJ338,1,0),0),0))+SUM(IF($AH$4:$AH$403=AH338,IF($AI$4:$AI$403=AI338,IF($AJ$4:$AJ$403=AJ338,IF($AQ$4:$AQ$403&gt;AQ338,1,0),0),0),0)))*2</f>
        <v>335</v>
      </c>
      <c r="AL338" s="1">
        <v>335</v>
      </c>
      <c r="AM338" s="77"/>
      <c r="AN338" s="77">
        <f t="shared" si="58"/>
        <v>0</v>
      </c>
      <c r="AO338" s="77">
        <f t="shared" si="59"/>
        <v>0</v>
      </c>
      <c r="AP338">
        <v>66</v>
      </c>
      <c r="AQ338">
        <v>66</v>
      </c>
      <c r="AU338" s="77">
        <f>AU336+2</f>
        <v>335</v>
      </c>
      <c r="AV338">
        <v>335</v>
      </c>
    </row>
    <row r="339" spans="1:49" ht="15" customHeight="1">
      <c r="A339" s="77">
        <v>336</v>
      </c>
      <c r="B339" s="7"/>
      <c r="C339" s="15"/>
      <c r="D339" s="16"/>
      <c r="E339" s="14"/>
      <c r="F339" s="77"/>
      <c r="G339" s="77"/>
      <c r="H339" s="77"/>
      <c r="I339" s="77">
        <f t="shared" si="50"/>
        <v>0</v>
      </c>
      <c r="J339" s="77"/>
      <c r="K339" s="77"/>
      <c r="L339" s="77"/>
      <c r="M339" s="77">
        <f t="shared" si="51"/>
        <v>0</v>
      </c>
      <c r="N339" s="77"/>
      <c r="O339" s="77"/>
      <c r="P339" s="77"/>
      <c r="Q339" s="77">
        <f t="shared" si="52"/>
        <v>0</v>
      </c>
      <c r="R339" s="77"/>
      <c r="S339" s="77"/>
      <c r="T339" s="77"/>
      <c r="U339" s="77">
        <f t="shared" si="53"/>
        <v>0</v>
      </c>
      <c r="V339" s="77"/>
      <c r="W339" s="77"/>
      <c r="X339" s="77"/>
      <c r="Y339" s="77">
        <f t="shared" si="54"/>
        <v>0</v>
      </c>
      <c r="Z339" s="77"/>
      <c r="AA339" s="77"/>
      <c r="AB339" s="77"/>
      <c r="AC339" s="77">
        <f t="shared" si="55"/>
        <v>0</v>
      </c>
      <c r="AD339" s="77">
        <f t="shared" si="56"/>
        <v>0</v>
      </c>
      <c r="AE339" s="77">
        <f t="shared" si="57"/>
        <v>0</v>
      </c>
      <c r="AF339" s="77">
        <f t="array" ref="AF339">1+COUNTIF($AD$4:$AD$403,"&gt;"&amp;AD339)+SUM(IF($AD$4:$AD$403=AD339,IF($AN$4:$AN$403&gt;AN339,1,0),0))+SUM(IF($AD$4:$AD$403=AD339,IF($AN$4:$AN$403=AN339,IF($AE$4:$AE$403&lt;AE339,1,0),0),0))+SUM(IF($AD$4:$AD$403=AD339,IF($AN$4:$AN$403=AN339,IF($AE$4:$AE$403=AE339,IF($AP$4:$AP$403&gt;AP339,1,0),0),0),0))</f>
        <v>336</v>
      </c>
      <c r="AG339" s="1">
        <v>336</v>
      </c>
      <c r="AK339" s="77">
        <f>AK338+1</f>
        <v>336</v>
      </c>
      <c r="AL339" s="1">
        <v>336</v>
      </c>
      <c r="AM339" s="77"/>
      <c r="AN339" s="77">
        <f t="shared" si="58"/>
        <v>0</v>
      </c>
      <c r="AO339" s="77">
        <f t="shared" si="59"/>
        <v>0</v>
      </c>
      <c r="AP339">
        <v>65</v>
      </c>
      <c r="AU339" s="77">
        <f>AU336+3</f>
        <v>336</v>
      </c>
      <c r="AV339">
        <v>336</v>
      </c>
    </row>
    <row r="340" spans="1:49" ht="15" customHeight="1">
      <c r="A340" s="77">
        <v>337</v>
      </c>
      <c r="B340" s="7"/>
      <c r="C340" s="15"/>
      <c r="D340" s="16"/>
      <c r="E340" s="14"/>
      <c r="F340" s="77"/>
      <c r="G340" s="77"/>
      <c r="H340" s="77"/>
      <c r="I340" s="77">
        <f t="shared" si="50"/>
        <v>0</v>
      </c>
      <c r="J340" s="77"/>
      <c r="K340" s="77"/>
      <c r="L340" s="77"/>
      <c r="M340" s="77">
        <f t="shared" si="51"/>
        <v>0</v>
      </c>
      <c r="N340" s="77"/>
      <c r="O340" s="77"/>
      <c r="P340" s="77"/>
      <c r="Q340" s="77">
        <f t="shared" si="52"/>
        <v>0</v>
      </c>
      <c r="R340" s="77"/>
      <c r="S340" s="77"/>
      <c r="T340" s="77"/>
      <c r="U340" s="77">
        <f t="shared" si="53"/>
        <v>0</v>
      </c>
      <c r="V340" s="77"/>
      <c r="W340" s="77"/>
      <c r="X340" s="77"/>
      <c r="Y340" s="77">
        <f t="shared" si="54"/>
        <v>0</v>
      </c>
      <c r="Z340" s="77"/>
      <c r="AA340" s="77"/>
      <c r="AB340" s="77"/>
      <c r="AC340" s="77">
        <f t="shared" si="55"/>
        <v>0</v>
      </c>
      <c r="AD340" s="77">
        <f t="shared" si="56"/>
        <v>0</v>
      </c>
      <c r="AE340" s="77">
        <f t="shared" si="57"/>
        <v>0</v>
      </c>
      <c r="AF340" s="77">
        <f t="array" ref="AF340">1+COUNTIF($AD$4:$AD$403,"&gt;"&amp;AD340)+SUM(IF($AD$4:$AD$403=AD340,IF($AN$4:$AN$403&gt;AN340,1,0),0))+SUM(IF($AD$4:$AD$403=AD340,IF($AN$4:$AN$403=AN340,IF($AE$4:$AE$403&lt;AE340,1,0),0),0))+SUM(IF($AD$4:$AD$403=AD340,IF($AN$4:$AN$403=AN340,IF($AE$4:$AE$403=AE340,IF($AP$4:$AP$403&gt;AP340,1,0),0),0),0))</f>
        <v>337</v>
      </c>
      <c r="AG340" s="1">
        <v>337</v>
      </c>
      <c r="AH340" s="1">
        <f>AD340+AD341</f>
        <v>0</v>
      </c>
      <c r="AI340" s="1">
        <f>AN340+AN341</f>
        <v>0</v>
      </c>
      <c r="AJ340" s="1">
        <f>AE340+AE341</f>
        <v>0</v>
      </c>
      <c r="AK340" s="11">
        <f t="array" ref="AK340">1+(SUM(IF($AH$4:$AH$403&gt;AH340,1,0))+SUM(IF($AH$4:$AH$403=AH340,IF($AI$4:$AI$403&gt;AI340,1,0),0))+SUM(IF($AH$4:$AH$403=AH340,IF($AI$4:$AI$403=AI340,IF($AJ$4:$AJ$403&lt;AJ340,1,0),0),0))+SUM(IF($AH$4:$AH$403=AH340,IF($AI$4:$AI$403=AI340,IF($AJ$4:$AJ$403=AJ340,IF($AQ$4:$AQ$403&gt;AQ340,1,0),0),0),0)))*2</f>
        <v>337</v>
      </c>
      <c r="AL340" s="1">
        <v>337</v>
      </c>
      <c r="AM340" s="77"/>
      <c r="AN340" s="77">
        <f t="shared" si="58"/>
        <v>0</v>
      </c>
      <c r="AO340" s="77">
        <f t="shared" si="59"/>
        <v>0</v>
      </c>
      <c r="AP340">
        <v>64</v>
      </c>
      <c r="AQ340">
        <v>64</v>
      </c>
      <c r="AR340">
        <f>AD340+AD341+AD342+AD343</f>
        <v>0</v>
      </c>
      <c r="AS340">
        <f>AN340+AN341+AN342+AN343</f>
        <v>0</v>
      </c>
      <c r="AT340">
        <f>AE340+AE341+AE342+AE343</f>
        <v>0</v>
      </c>
      <c r="AU340" s="77">
        <f t="array" ref="AU340">1+(SUM(IF($AR$4:$AR$403&gt;AR340,1,0))+SUM(IF($AR$4:$AR$403=AR340,IF($AS$4:$AS$403&gt;AS340,1,0),0))+SUM(IF($AR$4:$AR$403=AR340,IF($AS$4:$AS$403=AS340,IF($AT$4:$AT$403&lt;AT340,1,0),0),0))+SUM(IF($AR$4:$AR$403=AR340,IF($AS$4:$AS$403=AS340,IF($AT$4:$AT$403=AT340,IF($AW$4:$AW$403&gt;AW340,1,0),0),0),0)))*4</f>
        <v>337</v>
      </c>
      <c r="AV340">
        <v>337</v>
      </c>
      <c r="AW340">
        <f>AP340</f>
        <v>64</v>
      </c>
    </row>
    <row r="341" spans="1:49" ht="15" customHeight="1">
      <c r="A341" s="77">
        <v>338</v>
      </c>
      <c r="B341" s="7"/>
      <c r="C341" s="15"/>
      <c r="D341" s="16"/>
      <c r="E341" s="14"/>
      <c r="F341" s="77"/>
      <c r="G341" s="77"/>
      <c r="H341" s="77"/>
      <c r="I341" s="77">
        <f t="shared" si="50"/>
        <v>0</v>
      </c>
      <c r="J341" s="77"/>
      <c r="K341" s="77"/>
      <c r="L341" s="77"/>
      <c r="M341" s="77">
        <f t="shared" si="51"/>
        <v>0</v>
      </c>
      <c r="N341" s="77"/>
      <c r="O341" s="77"/>
      <c r="P341" s="77"/>
      <c r="Q341" s="77">
        <f t="shared" si="52"/>
        <v>0</v>
      </c>
      <c r="R341" s="77"/>
      <c r="S341" s="77"/>
      <c r="T341" s="77"/>
      <c r="U341" s="77">
        <f t="shared" si="53"/>
        <v>0</v>
      </c>
      <c r="V341" s="77"/>
      <c r="W341" s="77"/>
      <c r="X341" s="77"/>
      <c r="Y341" s="77">
        <f t="shared" si="54"/>
        <v>0</v>
      </c>
      <c r="Z341" s="77"/>
      <c r="AA341" s="77"/>
      <c r="AB341" s="77"/>
      <c r="AC341" s="77">
        <f t="shared" si="55"/>
        <v>0</v>
      </c>
      <c r="AD341" s="77">
        <f t="shared" si="56"/>
        <v>0</v>
      </c>
      <c r="AE341" s="77">
        <f t="shared" si="57"/>
        <v>0</v>
      </c>
      <c r="AF341" s="77">
        <f t="array" ref="AF341">1+COUNTIF($AD$4:$AD$403,"&gt;"&amp;AD341)+SUM(IF($AD$4:$AD$403=AD341,IF($AN$4:$AN$403&gt;AN341,1,0),0))+SUM(IF($AD$4:$AD$403=AD341,IF($AN$4:$AN$403=AN341,IF($AE$4:$AE$403&lt;AE341,1,0),0),0))+SUM(IF($AD$4:$AD$403=AD341,IF($AN$4:$AN$403=AN341,IF($AE$4:$AE$403=AE341,IF($AP$4:$AP$403&gt;AP341,1,0),0),0),0))</f>
        <v>338</v>
      </c>
      <c r="AG341" s="1">
        <v>338</v>
      </c>
      <c r="AK341" s="77">
        <f>AK340+1</f>
        <v>338</v>
      </c>
      <c r="AL341" s="1">
        <v>338</v>
      </c>
      <c r="AM341" s="77"/>
      <c r="AN341" s="77">
        <f t="shared" si="58"/>
        <v>0</v>
      </c>
      <c r="AO341" s="77">
        <f t="shared" si="59"/>
        <v>0</v>
      </c>
      <c r="AP341">
        <v>63</v>
      </c>
      <c r="AU341" s="77">
        <f>AU340+1</f>
        <v>338</v>
      </c>
      <c r="AV341">
        <v>338</v>
      </c>
    </row>
    <row r="342" spans="1:49" ht="15" customHeight="1">
      <c r="A342" s="77">
        <v>339</v>
      </c>
      <c r="B342" s="7"/>
      <c r="C342" s="15"/>
      <c r="D342" s="16"/>
      <c r="E342" s="14"/>
      <c r="F342" s="77"/>
      <c r="G342" s="77"/>
      <c r="H342" s="77"/>
      <c r="I342" s="77">
        <f t="shared" si="50"/>
        <v>0</v>
      </c>
      <c r="J342" s="77"/>
      <c r="K342" s="77"/>
      <c r="L342" s="77"/>
      <c r="M342" s="77">
        <f t="shared" si="51"/>
        <v>0</v>
      </c>
      <c r="N342" s="77"/>
      <c r="O342" s="77"/>
      <c r="P342" s="77"/>
      <c r="Q342" s="77">
        <f t="shared" si="52"/>
        <v>0</v>
      </c>
      <c r="R342" s="77"/>
      <c r="S342" s="77"/>
      <c r="T342" s="77"/>
      <c r="U342" s="77">
        <f t="shared" si="53"/>
        <v>0</v>
      </c>
      <c r="V342" s="77"/>
      <c r="W342" s="77"/>
      <c r="X342" s="77"/>
      <c r="Y342" s="77">
        <f t="shared" si="54"/>
        <v>0</v>
      </c>
      <c r="Z342" s="77"/>
      <c r="AA342" s="77"/>
      <c r="AB342" s="77"/>
      <c r="AC342" s="77">
        <f t="shared" si="55"/>
        <v>0</v>
      </c>
      <c r="AD342" s="77">
        <f t="shared" si="56"/>
        <v>0</v>
      </c>
      <c r="AE342" s="77">
        <f t="shared" si="57"/>
        <v>0</v>
      </c>
      <c r="AF342" s="77">
        <f t="array" ref="AF342">1+COUNTIF($AD$4:$AD$403,"&gt;"&amp;AD342)+SUM(IF($AD$4:$AD$403=AD342,IF($AN$4:$AN$403&gt;AN342,1,0),0))+SUM(IF($AD$4:$AD$403=AD342,IF($AN$4:$AN$403=AN342,IF($AE$4:$AE$403&lt;AE342,1,0),0),0))+SUM(IF($AD$4:$AD$403=AD342,IF($AN$4:$AN$403=AN342,IF($AE$4:$AE$403=AE342,IF($AP$4:$AP$403&gt;AP342,1,0),0),0),0))</f>
        <v>339</v>
      </c>
      <c r="AG342" s="1">
        <v>339</v>
      </c>
      <c r="AH342" s="1">
        <f>AD342+AD343</f>
        <v>0</v>
      </c>
      <c r="AI342" s="1">
        <f>AN342+AN343</f>
        <v>0</v>
      </c>
      <c r="AJ342" s="1">
        <f>AE342+AE343</f>
        <v>0</v>
      </c>
      <c r="AK342" s="11">
        <f t="array" ref="AK342">1+(SUM(IF($AH$4:$AH$403&gt;AH342,1,0))+SUM(IF($AH$4:$AH$403=AH342,IF($AI$4:$AI$403&gt;AI342,1,0),0))+SUM(IF($AH$4:$AH$403=AH342,IF($AI$4:$AI$403=AI342,IF($AJ$4:$AJ$403&lt;AJ342,1,0),0),0))+SUM(IF($AH$4:$AH$403=AH342,IF($AI$4:$AI$403=AI342,IF($AJ$4:$AJ$403=AJ342,IF($AQ$4:$AQ$403&gt;AQ342,1,0),0),0),0)))*2</f>
        <v>339</v>
      </c>
      <c r="AL342" s="1">
        <v>339</v>
      </c>
      <c r="AM342" s="77"/>
      <c r="AN342" s="77">
        <f t="shared" si="58"/>
        <v>0</v>
      </c>
      <c r="AO342" s="77">
        <f t="shared" si="59"/>
        <v>0</v>
      </c>
      <c r="AP342">
        <v>62</v>
      </c>
      <c r="AQ342">
        <v>62</v>
      </c>
      <c r="AU342" s="77">
        <f>AU340+2</f>
        <v>339</v>
      </c>
      <c r="AV342">
        <v>339</v>
      </c>
    </row>
    <row r="343" spans="1:49" ht="15" customHeight="1">
      <c r="A343" s="77">
        <v>340</v>
      </c>
      <c r="B343" s="7"/>
      <c r="C343" s="15"/>
      <c r="D343" s="16"/>
      <c r="E343" s="14"/>
      <c r="F343" s="77"/>
      <c r="G343" s="77"/>
      <c r="H343" s="77"/>
      <c r="I343" s="77">
        <f t="shared" si="50"/>
        <v>0</v>
      </c>
      <c r="J343" s="77"/>
      <c r="K343" s="77"/>
      <c r="L343" s="77"/>
      <c r="M343" s="77">
        <f t="shared" si="51"/>
        <v>0</v>
      </c>
      <c r="N343" s="77"/>
      <c r="O343" s="77"/>
      <c r="P343" s="77"/>
      <c r="Q343" s="77">
        <f t="shared" si="52"/>
        <v>0</v>
      </c>
      <c r="R343" s="77"/>
      <c r="S343" s="77"/>
      <c r="T343" s="77"/>
      <c r="U343" s="77">
        <f t="shared" si="53"/>
        <v>0</v>
      </c>
      <c r="V343" s="77"/>
      <c r="W343" s="77"/>
      <c r="X343" s="77"/>
      <c r="Y343" s="77">
        <f t="shared" si="54"/>
        <v>0</v>
      </c>
      <c r="Z343" s="77"/>
      <c r="AA343" s="77"/>
      <c r="AB343" s="77"/>
      <c r="AC343" s="77">
        <f t="shared" si="55"/>
        <v>0</v>
      </c>
      <c r="AD343" s="77">
        <f t="shared" si="56"/>
        <v>0</v>
      </c>
      <c r="AE343" s="77">
        <f t="shared" si="57"/>
        <v>0</v>
      </c>
      <c r="AF343" s="77">
        <f t="array" ref="AF343">1+COUNTIF($AD$4:$AD$403,"&gt;"&amp;AD343)+SUM(IF($AD$4:$AD$403=AD343,IF($AN$4:$AN$403&gt;AN343,1,0),0))+SUM(IF($AD$4:$AD$403=AD343,IF($AN$4:$AN$403=AN343,IF($AE$4:$AE$403&lt;AE343,1,0),0),0))+SUM(IF($AD$4:$AD$403=AD343,IF($AN$4:$AN$403=AN343,IF($AE$4:$AE$403=AE343,IF($AP$4:$AP$403&gt;AP343,1,0),0),0),0))</f>
        <v>340</v>
      </c>
      <c r="AG343" s="1">
        <v>340</v>
      </c>
      <c r="AK343" s="77">
        <f>AK342+1</f>
        <v>340</v>
      </c>
      <c r="AL343" s="1">
        <v>340</v>
      </c>
      <c r="AM343" s="77"/>
      <c r="AN343" s="77">
        <f t="shared" si="58"/>
        <v>0</v>
      </c>
      <c r="AO343" s="77">
        <f t="shared" si="59"/>
        <v>0</v>
      </c>
      <c r="AP343">
        <v>61</v>
      </c>
      <c r="AU343" s="77">
        <f>AU340+3</f>
        <v>340</v>
      </c>
      <c r="AV343">
        <v>340</v>
      </c>
    </row>
    <row r="344" spans="1:49" ht="15" customHeight="1">
      <c r="A344" s="77">
        <v>341</v>
      </c>
      <c r="B344" s="7"/>
      <c r="C344" s="15"/>
      <c r="D344" s="16"/>
      <c r="E344" s="14"/>
      <c r="F344" s="77"/>
      <c r="G344" s="77"/>
      <c r="H344" s="77"/>
      <c r="I344" s="77">
        <f t="shared" si="50"/>
        <v>0</v>
      </c>
      <c r="J344" s="77"/>
      <c r="K344" s="77"/>
      <c r="L344" s="77"/>
      <c r="M344" s="77">
        <f t="shared" si="51"/>
        <v>0</v>
      </c>
      <c r="N344" s="77"/>
      <c r="O344" s="77"/>
      <c r="P344" s="77"/>
      <c r="Q344" s="77">
        <f t="shared" si="52"/>
        <v>0</v>
      </c>
      <c r="R344" s="77"/>
      <c r="S344" s="77"/>
      <c r="T344" s="77"/>
      <c r="U344" s="77">
        <f t="shared" si="53"/>
        <v>0</v>
      </c>
      <c r="V344" s="77"/>
      <c r="W344" s="77"/>
      <c r="X344" s="77"/>
      <c r="Y344" s="77">
        <f t="shared" si="54"/>
        <v>0</v>
      </c>
      <c r="Z344" s="77"/>
      <c r="AA344" s="77"/>
      <c r="AB344" s="77"/>
      <c r="AC344" s="77">
        <f t="shared" si="55"/>
        <v>0</v>
      </c>
      <c r="AD344" s="77">
        <f t="shared" si="56"/>
        <v>0</v>
      </c>
      <c r="AE344" s="77">
        <f t="shared" si="57"/>
        <v>0</v>
      </c>
      <c r="AF344" s="77">
        <f t="array" ref="AF344">1+COUNTIF($AD$4:$AD$403,"&gt;"&amp;AD344)+SUM(IF($AD$4:$AD$403=AD344,IF($AN$4:$AN$403&gt;AN344,1,0),0))+SUM(IF($AD$4:$AD$403=AD344,IF($AN$4:$AN$403=AN344,IF($AE$4:$AE$403&lt;AE344,1,0),0),0))+SUM(IF($AD$4:$AD$403=AD344,IF($AN$4:$AN$403=AN344,IF($AE$4:$AE$403=AE344,IF($AP$4:$AP$403&gt;AP344,1,0),0),0),0))</f>
        <v>341</v>
      </c>
      <c r="AG344" s="1">
        <v>341</v>
      </c>
      <c r="AH344" s="1">
        <f>AD344+AD345</f>
        <v>0</v>
      </c>
      <c r="AI344" s="1">
        <f>AN344+AN345</f>
        <v>0</v>
      </c>
      <c r="AJ344" s="1">
        <f>AE344+AE345</f>
        <v>0</v>
      </c>
      <c r="AK344" s="11">
        <f t="array" ref="AK344">1+(SUM(IF($AH$4:$AH$403&gt;AH344,1,0))+SUM(IF($AH$4:$AH$403=AH344,IF($AI$4:$AI$403&gt;AI344,1,0),0))+SUM(IF($AH$4:$AH$403=AH344,IF($AI$4:$AI$403=AI344,IF($AJ$4:$AJ$403&lt;AJ344,1,0),0),0))+SUM(IF($AH$4:$AH$403=AH344,IF($AI$4:$AI$403=AI344,IF($AJ$4:$AJ$403=AJ344,IF($AQ$4:$AQ$403&gt;AQ344,1,0),0),0),0)))*2</f>
        <v>341</v>
      </c>
      <c r="AL344" s="1">
        <v>341</v>
      </c>
      <c r="AM344" s="77"/>
      <c r="AN344" s="77">
        <f t="shared" si="58"/>
        <v>0</v>
      </c>
      <c r="AO344" s="77">
        <f t="shared" si="59"/>
        <v>0</v>
      </c>
      <c r="AP344">
        <v>60</v>
      </c>
      <c r="AQ344">
        <v>60</v>
      </c>
      <c r="AR344">
        <f>AD344+AD345+AD346+AD347</f>
        <v>0</v>
      </c>
      <c r="AS344">
        <f>AN344+AN345+AN346+AN347</f>
        <v>0</v>
      </c>
      <c r="AT344">
        <f>AE344+AE345+AE346+AE347</f>
        <v>0</v>
      </c>
      <c r="AU344" s="77">
        <f t="array" ref="AU344">1+(SUM(IF($AR$4:$AR$403&gt;AR344,1,0))+SUM(IF($AR$4:$AR$403=AR344,IF($AS$4:$AS$403&gt;AS344,1,0),0))+SUM(IF($AR$4:$AR$403=AR344,IF($AS$4:$AS$403=AS344,IF($AT$4:$AT$403&lt;AT344,1,0),0),0))+SUM(IF($AR$4:$AR$403=AR344,IF($AS$4:$AS$403=AS344,IF($AT$4:$AT$403=AT344,IF($AW$4:$AW$403&gt;AW344,1,0),0),0),0)))*4</f>
        <v>341</v>
      </c>
      <c r="AV344">
        <v>341</v>
      </c>
      <c r="AW344">
        <f>AP344</f>
        <v>60</v>
      </c>
    </row>
    <row r="345" spans="1:49" ht="15" customHeight="1">
      <c r="A345" s="77">
        <v>342</v>
      </c>
      <c r="B345" s="7"/>
      <c r="C345" s="15"/>
      <c r="D345" s="16"/>
      <c r="E345" s="14"/>
      <c r="F345" s="77"/>
      <c r="G345" s="77"/>
      <c r="H345" s="77"/>
      <c r="I345" s="77">
        <f t="shared" si="50"/>
        <v>0</v>
      </c>
      <c r="J345" s="77"/>
      <c r="K345" s="77"/>
      <c r="L345" s="77"/>
      <c r="M345" s="77">
        <f t="shared" si="51"/>
        <v>0</v>
      </c>
      <c r="N345" s="77"/>
      <c r="O345" s="77"/>
      <c r="P345" s="77"/>
      <c r="Q345" s="77">
        <f t="shared" si="52"/>
        <v>0</v>
      </c>
      <c r="R345" s="77"/>
      <c r="S345" s="77"/>
      <c r="T345" s="77"/>
      <c r="U345" s="77">
        <f t="shared" si="53"/>
        <v>0</v>
      </c>
      <c r="V345" s="77"/>
      <c r="W345" s="77"/>
      <c r="X345" s="77"/>
      <c r="Y345" s="77">
        <f t="shared" si="54"/>
        <v>0</v>
      </c>
      <c r="Z345" s="77"/>
      <c r="AA345" s="77"/>
      <c r="AB345" s="77"/>
      <c r="AC345" s="77">
        <f t="shared" si="55"/>
        <v>0</v>
      </c>
      <c r="AD345" s="77">
        <f t="shared" si="56"/>
        <v>0</v>
      </c>
      <c r="AE345" s="77">
        <f t="shared" si="57"/>
        <v>0</v>
      </c>
      <c r="AF345" s="77">
        <f t="array" ref="AF345">1+COUNTIF($AD$4:$AD$403,"&gt;"&amp;AD345)+SUM(IF($AD$4:$AD$403=AD345,IF($AN$4:$AN$403&gt;AN345,1,0),0))+SUM(IF($AD$4:$AD$403=AD345,IF($AN$4:$AN$403=AN345,IF($AE$4:$AE$403&lt;AE345,1,0),0),0))+SUM(IF($AD$4:$AD$403=AD345,IF($AN$4:$AN$403=AN345,IF($AE$4:$AE$403=AE345,IF($AP$4:$AP$403&gt;AP345,1,0),0),0),0))</f>
        <v>342</v>
      </c>
      <c r="AG345" s="1">
        <v>342</v>
      </c>
      <c r="AK345" s="77">
        <f>AK344+1</f>
        <v>342</v>
      </c>
      <c r="AL345" s="1">
        <v>342</v>
      </c>
      <c r="AM345" s="77"/>
      <c r="AN345" s="77">
        <f t="shared" si="58"/>
        <v>0</v>
      </c>
      <c r="AO345" s="77">
        <f t="shared" si="59"/>
        <v>0</v>
      </c>
      <c r="AP345">
        <v>59</v>
      </c>
      <c r="AU345" s="77">
        <f>AU344+1</f>
        <v>342</v>
      </c>
      <c r="AV345">
        <v>342</v>
      </c>
    </row>
    <row r="346" spans="1:49" ht="15" customHeight="1">
      <c r="A346" s="77">
        <v>343</v>
      </c>
      <c r="B346" s="7"/>
      <c r="C346" s="15"/>
      <c r="D346" s="16"/>
      <c r="E346" s="14"/>
      <c r="F346" s="77"/>
      <c r="G346" s="77"/>
      <c r="H346" s="77"/>
      <c r="I346" s="77">
        <f t="shared" si="50"/>
        <v>0</v>
      </c>
      <c r="J346" s="77"/>
      <c r="K346" s="77"/>
      <c r="L346" s="77"/>
      <c r="M346" s="77">
        <f t="shared" si="51"/>
        <v>0</v>
      </c>
      <c r="N346" s="77"/>
      <c r="O346" s="77"/>
      <c r="P346" s="77"/>
      <c r="Q346" s="77">
        <f t="shared" si="52"/>
        <v>0</v>
      </c>
      <c r="R346" s="77"/>
      <c r="S346" s="77"/>
      <c r="T346" s="77"/>
      <c r="U346" s="77">
        <f t="shared" si="53"/>
        <v>0</v>
      </c>
      <c r="V346" s="77"/>
      <c r="W346" s="77"/>
      <c r="X346" s="77"/>
      <c r="Y346" s="77">
        <f t="shared" si="54"/>
        <v>0</v>
      </c>
      <c r="Z346" s="77"/>
      <c r="AA346" s="77"/>
      <c r="AB346" s="77"/>
      <c r="AC346" s="77">
        <f t="shared" si="55"/>
        <v>0</v>
      </c>
      <c r="AD346" s="77">
        <f t="shared" si="56"/>
        <v>0</v>
      </c>
      <c r="AE346" s="77">
        <f t="shared" si="57"/>
        <v>0</v>
      </c>
      <c r="AF346" s="77">
        <f t="array" ref="AF346">1+COUNTIF($AD$4:$AD$403,"&gt;"&amp;AD346)+SUM(IF($AD$4:$AD$403=AD346,IF($AN$4:$AN$403&gt;AN346,1,0),0))+SUM(IF($AD$4:$AD$403=AD346,IF($AN$4:$AN$403=AN346,IF($AE$4:$AE$403&lt;AE346,1,0),0),0))+SUM(IF($AD$4:$AD$403=AD346,IF($AN$4:$AN$403=AN346,IF($AE$4:$AE$403=AE346,IF($AP$4:$AP$403&gt;AP346,1,0),0),0),0))</f>
        <v>343</v>
      </c>
      <c r="AG346" s="1">
        <v>343</v>
      </c>
      <c r="AH346" s="1">
        <f>AD346+AD347</f>
        <v>0</v>
      </c>
      <c r="AI346" s="1">
        <f>AN346+AN347</f>
        <v>0</v>
      </c>
      <c r="AJ346" s="1">
        <f>AE346+AE347</f>
        <v>0</v>
      </c>
      <c r="AK346" s="11">
        <f t="array" ref="AK346">1+(SUM(IF($AH$4:$AH$403&gt;AH346,1,0))+SUM(IF($AH$4:$AH$403=AH346,IF($AI$4:$AI$403&gt;AI346,1,0),0))+SUM(IF($AH$4:$AH$403=AH346,IF($AI$4:$AI$403=AI346,IF($AJ$4:$AJ$403&lt;AJ346,1,0),0),0))+SUM(IF($AH$4:$AH$403=AH346,IF($AI$4:$AI$403=AI346,IF($AJ$4:$AJ$403=AJ346,IF($AQ$4:$AQ$403&gt;AQ346,1,0),0),0),0)))*2</f>
        <v>343</v>
      </c>
      <c r="AL346" s="1">
        <v>343</v>
      </c>
      <c r="AM346" s="77"/>
      <c r="AN346" s="77">
        <f t="shared" si="58"/>
        <v>0</v>
      </c>
      <c r="AO346" s="77">
        <f t="shared" si="59"/>
        <v>0</v>
      </c>
      <c r="AP346">
        <v>58</v>
      </c>
      <c r="AQ346">
        <v>58</v>
      </c>
      <c r="AU346" s="77">
        <f>AU344+2</f>
        <v>343</v>
      </c>
      <c r="AV346">
        <v>343</v>
      </c>
    </row>
    <row r="347" spans="1:49" ht="15" customHeight="1">
      <c r="A347" s="77">
        <v>344</v>
      </c>
      <c r="B347" s="7"/>
      <c r="C347" s="15"/>
      <c r="D347" s="16"/>
      <c r="E347" s="14"/>
      <c r="F347" s="77"/>
      <c r="G347" s="77"/>
      <c r="H347" s="77"/>
      <c r="I347" s="77">
        <f t="shared" si="50"/>
        <v>0</v>
      </c>
      <c r="J347" s="77"/>
      <c r="K347" s="77"/>
      <c r="L347" s="77"/>
      <c r="M347" s="77">
        <f t="shared" si="51"/>
        <v>0</v>
      </c>
      <c r="N347" s="77"/>
      <c r="O347" s="77"/>
      <c r="P347" s="77"/>
      <c r="Q347" s="77">
        <f t="shared" si="52"/>
        <v>0</v>
      </c>
      <c r="R347" s="77"/>
      <c r="S347" s="77"/>
      <c r="T347" s="77"/>
      <c r="U347" s="77">
        <f t="shared" si="53"/>
        <v>0</v>
      </c>
      <c r="V347" s="77"/>
      <c r="W347" s="77"/>
      <c r="X347" s="77"/>
      <c r="Y347" s="77">
        <f t="shared" si="54"/>
        <v>0</v>
      </c>
      <c r="Z347" s="77"/>
      <c r="AA347" s="77"/>
      <c r="AB347" s="77"/>
      <c r="AC347" s="77">
        <f t="shared" si="55"/>
        <v>0</v>
      </c>
      <c r="AD347" s="77">
        <f t="shared" si="56"/>
        <v>0</v>
      </c>
      <c r="AE347" s="77">
        <f t="shared" si="57"/>
        <v>0</v>
      </c>
      <c r="AF347" s="77">
        <f t="array" ref="AF347">1+COUNTIF($AD$4:$AD$403,"&gt;"&amp;AD347)+SUM(IF($AD$4:$AD$403=AD347,IF($AN$4:$AN$403&gt;AN347,1,0),0))+SUM(IF($AD$4:$AD$403=AD347,IF($AN$4:$AN$403=AN347,IF($AE$4:$AE$403&lt;AE347,1,0),0),0))+SUM(IF($AD$4:$AD$403=AD347,IF($AN$4:$AN$403=AN347,IF($AE$4:$AE$403=AE347,IF($AP$4:$AP$403&gt;AP347,1,0),0),0),0))</f>
        <v>344</v>
      </c>
      <c r="AG347" s="1">
        <v>344</v>
      </c>
      <c r="AK347" s="77">
        <f>AK346+1</f>
        <v>344</v>
      </c>
      <c r="AL347" s="1">
        <v>344</v>
      </c>
      <c r="AM347" s="77"/>
      <c r="AN347" s="77">
        <f t="shared" si="58"/>
        <v>0</v>
      </c>
      <c r="AO347" s="77">
        <f t="shared" si="59"/>
        <v>0</v>
      </c>
      <c r="AP347">
        <v>57</v>
      </c>
      <c r="AU347" s="77">
        <f>AU344+3</f>
        <v>344</v>
      </c>
      <c r="AV347">
        <v>344</v>
      </c>
    </row>
    <row r="348" spans="1:49" ht="15" customHeight="1">
      <c r="A348" s="77">
        <v>345</v>
      </c>
      <c r="B348" s="7"/>
      <c r="C348" s="15"/>
      <c r="D348" s="16"/>
      <c r="E348" s="14"/>
      <c r="F348" s="77"/>
      <c r="G348" s="77"/>
      <c r="H348" s="77"/>
      <c r="I348" s="77">
        <f t="shared" si="50"/>
        <v>0</v>
      </c>
      <c r="J348" s="77"/>
      <c r="K348" s="77"/>
      <c r="L348" s="77"/>
      <c r="M348" s="77">
        <f t="shared" si="51"/>
        <v>0</v>
      </c>
      <c r="N348" s="77"/>
      <c r="O348" s="77"/>
      <c r="P348" s="77"/>
      <c r="Q348" s="77">
        <f t="shared" si="52"/>
        <v>0</v>
      </c>
      <c r="R348" s="77"/>
      <c r="S348" s="77"/>
      <c r="T348" s="77"/>
      <c r="U348" s="77">
        <f t="shared" si="53"/>
        <v>0</v>
      </c>
      <c r="V348" s="77"/>
      <c r="W348" s="77"/>
      <c r="X348" s="77"/>
      <c r="Y348" s="77">
        <f t="shared" si="54"/>
        <v>0</v>
      </c>
      <c r="Z348" s="77"/>
      <c r="AA348" s="77"/>
      <c r="AB348" s="77"/>
      <c r="AC348" s="77">
        <f t="shared" si="55"/>
        <v>0</v>
      </c>
      <c r="AD348" s="77">
        <f t="shared" si="56"/>
        <v>0</v>
      </c>
      <c r="AE348" s="77">
        <f t="shared" si="57"/>
        <v>0</v>
      </c>
      <c r="AF348" s="77">
        <f t="array" ref="AF348">1+COUNTIF($AD$4:$AD$403,"&gt;"&amp;AD348)+SUM(IF($AD$4:$AD$403=AD348,IF($AN$4:$AN$403&gt;AN348,1,0),0))+SUM(IF($AD$4:$AD$403=AD348,IF($AN$4:$AN$403=AN348,IF($AE$4:$AE$403&lt;AE348,1,0),0),0))+SUM(IF($AD$4:$AD$403=AD348,IF($AN$4:$AN$403=AN348,IF($AE$4:$AE$403=AE348,IF($AP$4:$AP$403&gt;AP348,1,0),0),0),0))</f>
        <v>345</v>
      </c>
      <c r="AG348" s="1">
        <v>345</v>
      </c>
      <c r="AH348" s="1">
        <f>AD348+AD349</f>
        <v>0</v>
      </c>
      <c r="AI348" s="1">
        <f>AN348+AN349</f>
        <v>0</v>
      </c>
      <c r="AJ348" s="1">
        <f>AE348+AE349</f>
        <v>0</v>
      </c>
      <c r="AK348" s="11">
        <f t="array" ref="AK348">1+(SUM(IF($AH$4:$AH$403&gt;AH348,1,0))+SUM(IF($AH$4:$AH$403=AH348,IF($AI$4:$AI$403&gt;AI348,1,0),0))+SUM(IF($AH$4:$AH$403=AH348,IF($AI$4:$AI$403=AI348,IF($AJ$4:$AJ$403&lt;AJ348,1,0),0),0))+SUM(IF($AH$4:$AH$403=AH348,IF($AI$4:$AI$403=AI348,IF($AJ$4:$AJ$403=AJ348,IF($AQ$4:$AQ$403&gt;AQ348,1,0),0),0),0)))*2</f>
        <v>345</v>
      </c>
      <c r="AL348" s="1">
        <v>345</v>
      </c>
      <c r="AM348" s="77"/>
      <c r="AN348" s="77">
        <f t="shared" si="58"/>
        <v>0</v>
      </c>
      <c r="AO348" s="77">
        <f t="shared" si="59"/>
        <v>0</v>
      </c>
      <c r="AP348">
        <v>56</v>
      </c>
      <c r="AQ348">
        <v>56</v>
      </c>
      <c r="AR348">
        <f>AD348+AD349+AD350+AD351</f>
        <v>0</v>
      </c>
      <c r="AS348">
        <f>AN348+AN349+AN350+AN351</f>
        <v>0</v>
      </c>
      <c r="AT348">
        <f>AE348+AE349+AE350+AE351</f>
        <v>0</v>
      </c>
      <c r="AU348" s="77">
        <f t="array" ref="AU348">1+(SUM(IF($AR$4:$AR$403&gt;AR348,1,0))+SUM(IF($AR$4:$AR$403=AR348,IF($AS$4:$AS$403&gt;AS348,1,0),0))+SUM(IF($AR$4:$AR$403=AR348,IF($AS$4:$AS$403=AS348,IF($AT$4:$AT$403&lt;AT348,1,0),0),0))+SUM(IF($AR$4:$AR$403=AR348,IF($AS$4:$AS$403=AS348,IF($AT$4:$AT$403=AT348,IF($AW$4:$AW$403&gt;AW348,1,0),0),0),0)))*4</f>
        <v>345</v>
      </c>
      <c r="AV348">
        <v>345</v>
      </c>
      <c r="AW348">
        <f>AP348</f>
        <v>56</v>
      </c>
    </row>
    <row r="349" spans="1:49" ht="15" customHeight="1">
      <c r="A349" s="77">
        <v>346</v>
      </c>
      <c r="B349" s="7"/>
      <c r="C349" s="15"/>
      <c r="D349" s="16"/>
      <c r="E349" s="14"/>
      <c r="F349" s="77"/>
      <c r="G349" s="77"/>
      <c r="H349" s="77"/>
      <c r="I349" s="77">
        <f t="shared" si="50"/>
        <v>0</v>
      </c>
      <c r="J349" s="77"/>
      <c r="K349" s="77"/>
      <c r="L349" s="77"/>
      <c r="M349" s="77">
        <f t="shared" si="51"/>
        <v>0</v>
      </c>
      <c r="N349" s="77"/>
      <c r="O349" s="77"/>
      <c r="P349" s="77"/>
      <c r="Q349" s="77">
        <f t="shared" si="52"/>
        <v>0</v>
      </c>
      <c r="R349" s="77"/>
      <c r="S349" s="77"/>
      <c r="T349" s="77"/>
      <c r="U349" s="77">
        <f t="shared" si="53"/>
        <v>0</v>
      </c>
      <c r="V349" s="77"/>
      <c r="W349" s="77"/>
      <c r="X349" s="77"/>
      <c r="Y349" s="77">
        <f t="shared" si="54"/>
        <v>0</v>
      </c>
      <c r="Z349" s="77"/>
      <c r="AA349" s="77"/>
      <c r="AB349" s="77"/>
      <c r="AC349" s="77">
        <f t="shared" si="55"/>
        <v>0</v>
      </c>
      <c r="AD349" s="77">
        <f t="shared" si="56"/>
        <v>0</v>
      </c>
      <c r="AE349" s="77">
        <f t="shared" si="57"/>
        <v>0</v>
      </c>
      <c r="AF349" s="77">
        <f t="array" ref="AF349">1+COUNTIF($AD$4:$AD$403,"&gt;"&amp;AD349)+SUM(IF($AD$4:$AD$403=AD349,IF($AN$4:$AN$403&gt;AN349,1,0),0))+SUM(IF($AD$4:$AD$403=AD349,IF($AN$4:$AN$403=AN349,IF($AE$4:$AE$403&lt;AE349,1,0),0),0))+SUM(IF($AD$4:$AD$403=AD349,IF($AN$4:$AN$403=AN349,IF($AE$4:$AE$403=AE349,IF($AP$4:$AP$403&gt;AP349,1,0),0),0),0))</f>
        <v>346</v>
      </c>
      <c r="AG349" s="1">
        <v>346</v>
      </c>
      <c r="AK349" s="77">
        <f>AK348+1</f>
        <v>346</v>
      </c>
      <c r="AL349" s="1">
        <v>346</v>
      </c>
      <c r="AM349" s="77"/>
      <c r="AN349" s="77">
        <f t="shared" si="58"/>
        <v>0</v>
      </c>
      <c r="AO349" s="77">
        <f t="shared" si="59"/>
        <v>0</v>
      </c>
      <c r="AP349">
        <v>55</v>
      </c>
      <c r="AU349" s="77">
        <f>AU348+1</f>
        <v>346</v>
      </c>
      <c r="AV349">
        <v>346</v>
      </c>
    </row>
    <row r="350" spans="1:49" ht="15" customHeight="1">
      <c r="A350" s="77">
        <v>347</v>
      </c>
      <c r="B350" s="7"/>
      <c r="C350" s="15"/>
      <c r="D350" s="16"/>
      <c r="E350" s="14"/>
      <c r="F350" s="77"/>
      <c r="G350" s="77"/>
      <c r="H350" s="77"/>
      <c r="I350" s="77">
        <f t="shared" si="50"/>
        <v>0</v>
      </c>
      <c r="J350" s="77"/>
      <c r="K350" s="77"/>
      <c r="L350" s="77"/>
      <c r="M350" s="77">
        <f t="shared" si="51"/>
        <v>0</v>
      </c>
      <c r="N350" s="77"/>
      <c r="O350" s="77"/>
      <c r="P350" s="77"/>
      <c r="Q350" s="77">
        <f t="shared" si="52"/>
        <v>0</v>
      </c>
      <c r="R350" s="77"/>
      <c r="S350" s="77"/>
      <c r="T350" s="77"/>
      <c r="U350" s="77">
        <f t="shared" si="53"/>
        <v>0</v>
      </c>
      <c r="V350" s="77"/>
      <c r="W350" s="77"/>
      <c r="X350" s="77"/>
      <c r="Y350" s="77">
        <f t="shared" si="54"/>
        <v>0</v>
      </c>
      <c r="Z350" s="77"/>
      <c r="AA350" s="77"/>
      <c r="AB350" s="77"/>
      <c r="AC350" s="77">
        <f t="shared" si="55"/>
        <v>0</v>
      </c>
      <c r="AD350" s="77">
        <f t="shared" si="56"/>
        <v>0</v>
      </c>
      <c r="AE350" s="77">
        <f t="shared" si="57"/>
        <v>0</v>
      </c>
      <c r="AF350" s="77">
        <f t="array" ref="AF350">1+COUNTIF($AD$4:$AD$403,"&gt;"&amp;AD350)+SUM(IF($AD$4:$AD$403=AD350,IF($AN$4:$AN$403&gt;AN350,1,0),0))+SUM(IF($AD$4:$AD$403=AD350,IF($AN$4:$AN$403=AN350,IF($AE$4:$AE$403&lt;AE350,1,0),0),0))+SUM(IF($AD$4:$AD$403=AD350,IF($AN$4:$AN$403=AN350,IF($AE$4:$AE$403=AE350,IF($AP$4:$AP$403&gt;AP350,1,0),0),0),0))</f>
        <v>347</v>
      </c>
      <c r="AG350" s="1">
        <v>347</v>
      </c>
      <c r="AH350" s="1">
        <f>AD350+AD351</f>
        <v>0</v>
      </c>
      <c r="AI350" s="1">
        <f>AN350+AN351</f>
        <v>0</v>
      </c>
      <c r="AJ350" s="1">
        <f>AE350+AE351</f>
        <v>0</v>
      </c>
      <c r="AK350" s="11">
        <f t="array" ref="AK350">1+(SUM(IF($AH$4:$AH$403&gt;AH350,1,0))+SUM(IF($AH$4:$AH$403=AH350,IF($AI$4:$AI$403&gt;AI350,1,0),0))+SUM(IF($AH$4:$AH$403=AH350,IF($AI$4:$AI$403=AI350,IF($AJ$4:$AJ$403&lt;AJ350,1,0),0),0))+SUM(IF($AH$4:$AH$403=AH350,IF($AI$4:$AI$403=AI350,IF($AJ$4:$AJ$403=AJ350,IF($AQ$4:$AQ$403&gt;AQ350,1,0),0),0),0)))*2</f>
        <v>347</v>
      </c>
      <c r="AL350" s="1">
        <v>347</v>
      </c>
      <c r="AM350" s="77"/>
      <c r="AN350" s="77">
        <f t="shared" si="58"/>
        <v>0</v>
      </c>
      <c r="AO350" s="77">
        <f t="shared" si="59"/>
        <v>0</v>
      </c>
      <c r="AP350">
        <v>54</v>
      </c>
      <c r="AQ350">
        <v>54</v>
      </c>
      <c r="AU350" s="77">
        <f>AU348+2</f>
        <v>347</v>
      </c>
      <c r="AV350">
        <v>347</v>
      </c>
    </row>
    <row r="351" spans="1:49" ht="15" customHeight="1">
      <c r="A351" s="77">
        <v>348</v>
      </c>
      <c r="B351" s="7"/>
      <c r="C351" s="15"/>
      <c r="D351" s="16"/>
      <c r="E351" s="14"/>
      <c r="F351" s="77"/>
      <c r="G351" s="77"/>
      <c r="H351" s="77"/>
      <c r="I351" s="77">
        <f t="shared" si="50"/>
        <v>0</v>
      </c>
      <c r="J351" s="77"/>
      <c r="K351" s="77"/>
      <c r="L351" s="77"/>
      <c r="M351" s="77">
        <f t="shared" si="51"/>
        <v>0</v>
      </c>
      <c r="N351" s="77"/>
      <c r="O351" s="77"/>
      <c r="P351" s="77"/>
      <c r="Q351" s="77">
        <f t="shared" si="52"/>
        <v>0</v>
      </c>
      <c r="R351" s="77"/>
      <c r="S351" s="77"/>
      <c r="T351" s="77"/>
      <c r="U351" s="77">
        <f t="shared" si="53"/>
        <v>0</v>
      </c>
      <c r="V351" s="77"/>
      <c r="W351" s="77"/>
      <c r="X351" s="77"/>
      <c r="Y351" s="77">
        <f t="shared" si="54"/>
        <v>0</v>
      </c>
      <c r="Z351" s="77"/>
      <c r="AA351" s="77"/>
      <c r="AB351" s="77"/>
      <c r="AC351" s="77">
        <f t="shared" si="55"/>
        <v>0</v>
      </c>
      <c r="AD351" s="77">
        <f t="shared" si="56"/>
        <v>0</v>
      </c>
      <c r="AE351" s="77">
        <f t="shared" si="57"/>
        <v>0</v>
      </c>
      <c r="AF351" s="77">
        <f t="array" ref="AF351">1+COUNTIF($AD$4:$AD$403,"&gt;"&amp;AD351)+SUM(IF($AD$4:$AD$403=AD351,IF($AN$4:$AN$403&gt;AN351,1,0),0))+SUM(IF($AD$4:$AD$403=AD351,IF($AN$4:$AN$403=AN351,IF($AE$4:$AE$403&lt;AE351,1,0),0),0))+SUM(IF($AD$4:$AD$403=AD351,IF($AN$4:$AN$403=AN351,IF($AE$4:$AE$403=AE351,IF($AP$4:$AP$403&gt;AP351,1,0),0),0),0))</f>
        <v>348</v>
      </c>
      <c r="AG351" s="1">
        <v>348</v>
      </c>
      <c r="AK351" s="77">
        <f>AK350+1</f>
        <v>348</v>
      </c>
      <c r="AL351" s="1">
        <v>348</v>
      </c>
      <c r="AM351" s="77"/>
      <c r="AN351" s="77">
        <f t="shared" si="58"/>
        <v>0</v>
      </c>
      <c r="AO351" s="77">
        <f t="shared" si="59"/>
        <v>0</v>
      </c>
      <c r="AP351">
        <v>53</v>
      </c>
      <c r="AU351" s="77">
        <f>AU348+3</f>
        <v>348</v>
      </c>
      <c r="AV351">
        <v>348</v>
      </c>
    </row>
    <row r="352" spans="1:49" ht="15" customHeight="1">
      <c r="A352" s="77">
        <v>349</v>
      </c>
      <c r="B352" s="7"/>
      <c r="C352" s="15"/>
      <c r="D352" s="16"/>
      <c r="E352" s="14"/>
      <c r="F352" s="77"/>
      <c r="G352" s="77"/>
      <c r="H352" s="77"/>
      <c r="I352" s="77">
        <f t="shared" si="50"/>
        <v>0</v>
      </c>
      <c r="J352" s="77"/>
      <c r="K352" s="77"/>
      <c r="L352" s="77"/>
      <c r="M352" s="77">
        <f t="shared" si="51"/>
        <v>0</v>
      </c>
      <c r="N352" s="77"/>
      <c r="O352" s="77"/>
      <c r="P352" s="77"/>
      <c r="Q352" s="77">
        <f t="shared" si="52"/>
        <v>0</v>
      </c>
      <c r="R352" s="77"/>
      <c r="S352" s="77"/>
      <c r="T352" s="77"/>
      <c r="U352" s="77">
        <f t="shared" si="53"/>
        <v>0</v>
      </c>
      <c r="V352" s="77"/>
      <c r="W352" s="77"/>
      <c r="X352" s="77"/>
      <c r="Y352" s="77">
        <f t="shared" si="54"/>
        <v>0</v>
      </c>
      <c r="Z352" s="77"/>
      <c r="AA352" s="77"/>
      <c r="AB352" s="77"/>
      <c r="AC352" s="77">
        <f t="shared" si="55"/>
        <v>0</v>
      </c>
      <c r="AD352" s="77">
        <f t="shared" si="56"/>
        <v>0</v>
      </c>
      <c r="AE352" s="77">
        <f t="shared" si="57"/>
        <v>0</v>
      </c>
      <c r="AF352" s="77">
        <f t="array" ref="AF352">1+COUNTIF($AD$4:$AD$403,"&gt;"&amp;AD352)+SUM(IF($AD$4:$AD$403=AD352,IF($AN$4:$AN$403&gt;AN352,1,0),0))+SUM(IF($AD$4:$AD$403=AD352,IF($AN$4:$AN$403=AN352,IF($AE$4:$AE$403&lt;AE352,1,0),0),0))+SUM(IF($AD$4:$AD$403=AD352,IF($AN$4:$AN$403=AN352,IF($AE$4:$AE$403=AE352,IF($AP$4:$AP$403&gt;AP352,1,0),0),0),0))</f>
        <v>349</v>
      </c>
      <c r="AG352" s="1">
        <v>349</v>
      </c>
      <c r="AH352" s="1">
        <f>AD352+AD353</f>
        <v>0</v>
      </c>
      <c r="AI352" s="1">
        <f>AN352+AN353</f>
        <v>0</v>
      </c>
      <c r="AJ352" s="1">
        <f>AE352+AE353</f>
        <v>0</v>
      </c>
      <c r="AK352" s="11">
        <f t="array" ref="AK352">1+(SUM(IF($AH$4:$AH$403&gt;AH352,1,0))+SUM(IF($AH$4:$AH$403=AH352,IF($AI$4:$AI$403&gt;AI352,1,0),0))+SUM(IF($AH$4:$AH$403=AH352,IF($AI$4:$AI$403=AI352,IF($AJ$4:$AJ$403&lt;AJ352,1,0),0),0))+SUM(IF($AH$4:$AH$403=AH352,IF($AI$4:$AI$403=AI352,IF($AJ$4:$AJ$403=AJ352,IF($AQ$4:$AQ$403&gt;AQ352,1,0),0),0),0)))*2</f>
        <v>349</v>
      </c>
      <c r="AL352" s="1">
        <v>349</v>
      </c>
      <c r="AM352" s="77"/>
      <c r="AN352" s="77">
        <f t="shared" si="58"/>
        <v>0</v>
      </c>
      <c r="AO352" s="77">
        <f t="shared" si="59"/>
        <v>0</v>
      </c>
      <c r="AP352">
        <v>52</v>
      </c>
      <c r="AQ352">
        <v>52</v>
      </c>
      <c r="AR352">
        <f>AD352+AD353+AD354+AD355</f>
        <v>0</v>
      </c>
      <c r="AS352">
        <f>AN352+AN353+AN354+AN355</f>
        <v>0</v>
      </c>
      <c r="AT352">
        <f>AE352+AE353+AE354+AE355</f>
        <v>0</v>
      </c>
      <c r="AU352" s="77">
        <f t="array" ref="AU352">1+(SUM(IF($AR$4:$AR$403&gt;AR352,1,0))+SUM(IF($AR$4:$AR$403=AR352,IF($AS$4:$AS$403&gt;AS352,1,0),0))+SUM(IF($AR$4:$AR$403=AR352,IF($AS$4:$AS$403=AS352,IF($AT$4:$AT$403&lt;AT352,1,0),0),0))+SUM(IF($AR$4:$AR$403=AR352,IF($AS$4:$AS$403=AS352,IF($AT$4:$AT$403=AT352,IF($AW$4:$AW$403&gt;AW352,1,0),0),0),0)))*4</f>
        <v>349</v>
      </c>
      <c r="AV352">
        <v>349</v>
      </c>
      <c r="AW352">
        <f>AP352</f>
        <v>52</v>
      </c>
    </row>
    <row r="353" spans="1:49" ht="15" customHeight="1">
      <c r="A353" s="77">
        <v>350</v>
      </c>
      <c r="B353" s="7"/>
      <c r="C353" s="15"/>
      <c r="D353" s="16"/>
      <c r="E353" s="14"/>
      <c r="F353" s="77"/>
      <c r="G353" s="77"/>
      <c r="H353" s="77"/>
      <c r="I353" s="77">
        <f t="shared" si="50"/>
        <v>0</v>
      </c>
      <c r="J353" s="77"/>
      <c r="K353" s="77"/>
      <c r="L353" s="77"/>
      <c r="M353" s="77">
        <f t="shared" si="51"/>
        <v>0</v>
      </c>
      <c r="N353" s="77"/>
      <c r="O353" s="77"/>
      <c r="P353" s="77"/>
      <c r="Q353" s="77">
        <f t="shared" si="52"/>
        <v>0</v>
      </c>
      <c r="R353" s="77"/>
      <c r="S353" s="77"/>
      <c r="T353" s="77"/>
      <c r="U353" s="77">
        <f t="shared" si="53"/>
        <v>0</v>
      </c>
      <c r="V353" s="77"/>
      <c r="W353" s="77"/>
      <c r="X353" s="77"/>
      <c r="Y353" s="77">
        <f t="shared" si="54"/>
        <v>0</v>
      </c>
      <c r="Z353" s="77"/>
      <c r="AA353" s="77"/>
      <c r="AB353" s="77"/>
      <c r="AC353" s="77">
        <f t="shared" si="55"/>
        <v>0</v>
      </c>
      <c r="AD353" s="77">
        <f t="shared" si="56"/>
        <v>0</v>
      </c>
      <c r="AE353" s="77">
        <f t="shared" si="57"/>
        <v>0</v>
      </c>
      <c r="AF353" s="77">
        <f t="array" ref="AF353">1+COUNTIF($AD$4:$AD$403,"&gt;"&amp;AD353)+SUM(IF($AD$4:$AD$403=AD353,IF($AN$4:$AN$403&gt;AN353,1,0),0))+SUM(IF($AD$4:$AD$403=AD353,IF($AN$4:$AN$403=AN353,IF($AE$4:$AE$403&lt;AE353,1,0),0),0))+SUM(IF($AD$4:$AD$403=AD353,IF($AN$4:$AN$403=AN353,IF($AE$4:$AE$403=AE353,IF($AP$4:$AP$403&gt;AP353,1,0),0),0),0))</f>
        <v>350</v>
      </c>
      <c r="AG353" s="1">
        <v>350</v>
      </c>
      <c r="AK353" s="77">
        <f>AK352+1</f>
        <v>350</v>
      </c>
      <c r="AL353" s="1">
        <v>350</v>
      </c>
      <c r="AM353" s="77"/>
      <c r="AN353" s="77">
        <f t="shared" si="58"/>
        <v>0</v>
      </c>
      <c r="AO353" s="77">
        <f t="shared" si="59"/>
        <v>0</v>
      </c>
      <c r="AP353">
        <v>51</v>
      </c>
      <c r="AU353" s="77">
        <f>AU352+1</f>
        <v>350</v>
      </c>
      <c r="AV353">
        <v>350</v>
      </c>
    </row>
    <row r="354" spans="1:49" ht="15" customHeight="1">
      <c r="A354" s="77">
        <v>351</v>
      </c>
      <c r="B354" s="7"/>
      <c r="C354" s="15"/>
      <c r="D354" s="16"/>
      <c r="E354" s="14"/>
      <c r="F354" s="77"/>
      <c r="G354" s="77"/>
      <c r="H354" s="77"/>
      <c r="I354" s="77">
        <f t="shared" si="50"/>
        <v>0</v>
      </c>
      <c r="J354" s="77"/>
      <c r="K354" s="77"/>
      <c r="L354" s="77"/>
      <c r="M354" s="77">
        <f t="shared" si="51"/>
        <v>0</v>
      </c>
      <c r="N354" s="77"/>
      <c r="O354" s="77"/>
      <c r="P354" s="77"/>
      <c r="Q354" s="77">
        <f t="shared" si="52"/>
        <v>0</v>
      </c>
      <c r="R354" s="77"/>
      <c r="S354" s="77"/>
      <c r="T354" s="77"/>
      <c r="U354" s="77">
        <f t="shared" si="53"/>
        <v>0</v>
      </c>
      <c r="V354" s="77"/>
      <c r="W354" s="77"/>
      <c r="X354" s="77"/>
      <c r="Y354" s="77">
        <f t="shared" si="54"/>
        <v>0</v>
      </c>
      <c r="Z354" s="77"/>
      <c r="AA354" s="77"/>
      <c r="AB354" s="77"/>
      <c r="AC354" s="77">
        <f t="shared" si="55"/>
        <v>0</v>
      </c>
      <c r="AD354" s="77">
        <f t="shared" si="56"/>
        <v>0</v>
      </c>
      <c r="AE354" s="77">
        <f t="shared" si="57"/>
        <v>0</v>
      </c>
      <c r="AF354" s="77">
        <f t="array" ref="AF354">1+COUNTIF($AD$4:$AD$403,"&gt;"&amp;AD354)+SUM(IF($AD$4:$AD$403=AD354,IF($AN$4:$AN$403&gt;AN354,1,0),0))+SUM(IF($AD$4:$AD$403=AD354,IF($AN$4:$AN$403=AN354,IF($AE$4:$AE$403&lt;AE354,1,0),0),0))+SUM(IF($AD$4:$AD$403=AD354,IF($AN$4:$AN$403=AN354,IF($AE$4:$AE$403=AE354,IF($AP$4:$AP$403&gt;AP354,1,0),0),0),0))</f>
        <v>351</v>
      </c>
      <c r="AG354" s="1">
        <v>351</v>
      </c>
      <c r="AH354" s="1">
        <f>AD354+AD355</f>
        <v>0</v>
      </c>
      <c r="AI354" s="1">
        <f>AN354+AN355</f>
        <v>0</v>
      </c>
      <c r="AJ354" s="1">
        <f>AE354+AE355</f>
        <v>0</v>
      </c>
      <c r="AK354" s="11">
        <f t="array" ref="AK354">1+(SUM(IF($AH$4:$AH$403&gt;AH354,1,0))+SUM(IF($AH$4:$AH$403=AH354,IF($AI$4:$AI$403&gt;AI354,1,0),0))+SUM(IF($AH$4:$AH$403=AH354,IF($AI$4:$AI$403=AI354,IF($AJ$4:$AJ$403&lt;AJ354,1,0),0),0))+SUM(IF($AH$4:$AH$403=AH354,IF($AI$4:$AI$403=AI354,IF($AJ$4:$AJ$403=AJ354,IF($AQ$4:$AQ$403&gt;AQ354,1,0),0),0),0)))*2</f>
        <v>351</v>
      </c>
      <c r="AL354" s="1">
        <v>351</v>
      </c>
      <c r="AM354" s="77"/>
      <c r="AN354" s="77">
        <f t="shared" si="58"/>
        <v>0</v>
      </c>
      <c r="AO354" s="77">
        <f t="shared" si="59"/>
        <v>0</v>
      </c>
      <c r="AP354">
        <v>50</v>
      </c>
      <c r="AQ354">
        <v>50</v>
      </c>
      <c r="AU354" s="77">
        <f>AU352+2</f>
        <v>351</v>
      </c>
      <c r="AV354">
        <v>351</v>
      </c>
    </row>
    <row r="355" spans="1:49" ht="15" customHeight="1">
      <c r="A355" s="77">
        <v>352</v>
      </c>
      <c r="B355" s="7"/>
      <c r="C355" s="15"/>
      <c r="D355" s="16"/>
      <c r="E355" s="14"/>
      <c r="F355" s="77"/>
      <c r="G355" s="77"/>
      <c r="H355" s="77"/>
      <c r="I355" s="77">
        <f t="shared" si="50"/>
        <v>0</v>
      </c>
      <c r="J355" s="77"/>
      <c r="K355" s="77"/>
      <c r="L355" s="77"/>
      <c r="M355" s="77">
        <f t="shared" si="51"/>
        <v>0</v>
      </c>
      <c r="N355" s="77"/>
      <c r="O355" s="77"/>
      <c r="P355" s="77"/>
      <c r="Q355" s="77">
        <f t="shared" si="52"/>
        <v>0</v>
      </c>
      <c r="R355" s="77"/>
      <c r="S355" s="77"/>
      <c r="T355" s="77"/>
      <c r="U355" s="77">
        <f t="shared" si="53"/>
        <v>0</v>
      </c>
      <c r="V355" s="77"/>
      <c r="W355" s="77"/>
      <c r="X355" s="77"/>
      <c r="Y355" s="77">
        <f t="shared" si="54"/>
        <v>0</v>
      </c>
      <c r="Z355" s="77"/>
      <c r="AA355" s="77"/>
      <c r="AB355" s="77"/>
      <c r="AC355" s="77">
        <f t="shared" si="55"/>
        <v>0</v>
      </c>
      <c r="AD355" s="77">
        <f t="shared" si="56"/>
        <v>0</v>
      </c>
      <c r="AE355" s="77">
        <f t="shared" si="57"/>
        <v>0</v>
      </c>
      <c r="AF355" s="77">
        <f t="array" ref="AF355">1+COUNTIF($AD$4:$AD$403,"&gt;"&amp;AD355)+SUM(IF($AD$4:$AD$403=AD355,IF($AN$4:$AN$403&gt;AN355,1,0),0))+SUM(IF($AD$4:$AD$403=AD355,IF($AN$4:$AN$403=AN355,IF($AE$4:$AE$403&lt;AE355,1,0),0),0))+SUM(IF($AD$4:$AD$403=AD355,IF($AN$4:$AN$403=AN355,IF($AE$4:$AE$403=AE355,IF($AP$4:$AP$403&gt;AP355,1,0),0),0),0))</f>
        <v>352</v>
      </c>
      <c r="AG355" s="1">
        <v>352</v>
      </c>
      <c r="AK355" s="77">
        <f>AK354+1</f>
        <v>352</v>
      </c>
      <c r="AL355" s="1">
        <v>352</v>
      </c>
      <c r="AM355" s="77"/>
      <c r="AN355" s="77">
        <f t="shared" si="58"/>
        <v>0</v>
      </c>
      <c r="AO355" s="77">
        <f t="shared" si="59"/>
        <v>0</v>
      </c>
      <c r="AP355">
        <v>49</v>
      </c>
      <c r="AU355" s="77">
        <f>AU352+3</f>
        <v>352</v>
      </c>
      <c r="AV355">
        <v>352</v>
      </c>
    </row>
    <row r="356" spans="1:49" ht="15" customHeight="1">
      <c r="A356" s="77">
        <v>353</v>
      </c>
      <c r="B356" s="7"/>
      <c r="C356" s="15"/>
      <c r="D356" s="16"/>
      <c r="E356" s="14"/>
      <c r="F356" s="77"/>
      <c r="G356" s="77"/>
      <c r="H356" s="77"/>
      <c r="I356" s="77">
        <f t="shared" si="50"/>
        <v>0</v>
      </c>
      <c r="J356" s="77"/>
      <c r="K356" s="77"/>
      <c r="L356" s="77"/>
      <c r="M356" s="77">
        <f t="shared" si="51"/>
        <v>0</v>
      </c>
      <c r="N356" s="77"/>
      <c r="O356" s="77"/>
      <c r="P356" s="77"/>
      <c r="Q356" s="77">
        <f t="shared" si="52"/>
        <v>0</v>
      </c>
      <c r="R356" s="77"/>
      <c r="S356" s="77"/>
      <c r="T356" s="77"/>
      <c r="U356" s="77">
        <f t="shared" si="53"/>
        <v>0</v>
      </c>
      <c r="V356" s="77"/>
      <c r="W356" s="77"/>
      <c r="X356" s="77"/>
      <c r="Y356" s="77">
        <f t="shared" si="54"/>
        <v>0</v>
      </c>
      <c r="Z356" s="77"/>
      <c r="AA356" s="77"/>
      <c r="AB356" s="77"/>
      <c r="AC356" s="77">
        <f t="shared" si="55"/>
        <v>0</v>
      </c>
      <c r="AD356" s="77">
        <f t="shared" si="56"/>
        <v>0</v>
      </c>
      <c r="AE356" s="77">
        <f t="shared" si="57"/>
        <v>0</v>
      </c>
      <c r="AF356" s="77">
        <f t="array" ref="AF356">1+COUNTIF($AD$4:$AD$403,"&gt;"&amp;AD356)+SUM(IF($AD$4:$AD$403=AD356,IF($AN$4:$AN$403&gt;AN356,1,0),0))+SUM(IF($AD$4:$AD$403=AD356,IF($AN$4:$AN$403=AN356,IF($AE$4:$AE$403&lt;AE356,1,0),0),0))+SUM(IF($AD$4:$AD$403=AD356,IF($AN$4:$AN$403=AN356,IF($AE$4:$AE$403=AE356,IF($AP$4:$AP$403&gt;AP356,1,0),0),0),0))</f>
        <v>353</v>
      </c>
      <c r="AG356" s="1">
        <v>353</v>
      </c>
      <c r="AH356" s="1">
        <f>AD356+AD357</f>
        <v>0</v>
      </c>
      <c r="AI356" s="1">
        <f>AN356+AN357</f>
        <v>0</v>
      </c>
      <c r="AJ356" s="1">
        <f>AE356+AE357</f>
        <v>0</v>
      </c>
      <c r="AK356" s="11">
        <f t="array" ref="AK356">1+(SUM(IF($AH$4:$AH$403&gt;AH356,1,0))+SUM(IF($AH$4:$AH$403=AH356,IF($AI$4:$AI$403&gt;AI356,1,0),0))+SUM(IF($AH$4:$AH$403=AH356,IF($AI$4:$AI$403=AI356,IF($AJ$4:$AJ$403&lt;AJ356,1,0),0),0))+SUM(IF($AH$4:$AH$403=AH356,IF($AI$4:$AI$403=AI356,IF($AJ$4:$AJ$403=AJ356,IF($AQ$4:$AQ$403&gt;AQ356,1,0),0),0),0)))*2</f>
        <v>353</v>
      </c>
      <c r="AL356" s="1">
        <v>353</v>
      </c>
      <c r="AM356" s="77"/>
      <c r="AN356" s="77">
        <f t="shared" si="58"/>
        <v>0</v>
      </c>
      <c r="AO356" s="77">
        <f t="shared" si="59"/>
        <v>0</v>
      </c>
      <c r="AP356">
        <v>48</v>
      </c>
      <c r="AQ356">
        <v>48</v>
      </c>
      <c r="AR356">
        <f>AD356+AD357+AD358+AD359</f>
        <v>0</v>
      </c>
      <c r="AS356">
        <f>AN356+AN357+AN358+AN359</f>
        <v>0</v>
      </c>
      <c r="AT356">
        <f>AE356+AE357+AE358+AE359</f>
        <v>0</v>
      </c>
      <c r="AU356" s="77">
        <f t="array" ref="AU356">1+(SUM(IF($AR$4:$AR$403&gt;AR356,1,0))+SUM(IF($AR$4:$AR$403=AR356,IF($AS$4:$AS$403&gt;AS356,1,0),0))+SUM(IF($AR$4:$AR$403=AR356,IF($AS$4:$AS$403=AS356,IF($AT$4:$AT$403&lt;AT356,1,0),0),0))+SUM(IF($AR$4:$AR$403=AR356,IF($AS$4:$AS$403=AS356,IF($AT$4:$AT$403=AT356,IF($AW$4:$AW$403&gt;AW356,1,0),0),0),0)))*4</f>
        <v>353</v>
      </c>
      <c r="AV356">
        <v>353</v>
      </c>
      <c r="AW356">
        <f>AP356</f>
        <v>48</v>
      </c>
    </row>
    <row r="357" spans="1:49" ht="15" customHeight="1">
      <c r="A357" s="77">
        <v>354</v>
      </c>
      <c r="B357" s="7"/>
      <c r="C357" s="15"/>
      <c r="D357" s="16"/>
      <c r="E357" s="14"/>
      <c r="F357" s="77"/>
      <c r="G357" s="77"/>
      <c r="H357" s="77"/>
      <c r="I357" s="77">
        <f t="shared" si="50"/>
        <v>0</v>
      </c>
      <c r="J357" s="77"/>
      <c r="K357" s="77"/>
      <c r="L357" s="77"/>
      <c r="M357" s="77">
        <f t="shared" si="51"/>
        <v>0</v>
      </c>
      <c r="N357" s="77"/>
      <c r="O357" s="77"/>
      <c r="P357" s="77"/>
      <c r="Q357" s="77">
        <f t="shared" si="52"/>
        <v>0</v>
      </c>
      <c r="R357" s="77"/>
      <c r="S357" s="77"/>
      <c r="T357" s="77"/>
      <c r="U357" s="77">
        <f t="shared" si="53"/>
        <v>0</v>
      </c>
      <c r="V357" s="77"/>
      <c r="W357" s="77"/>
      <c r="X357" s="77"/>
      <c r="Y357" s="77">
        <f t="shared" si="54"/>
        <v>0</v>
      </c>
      <c r="Z357" s="77"/>
      <c r="AA357" s="77"/>
      <c r="AB357" s="77"/>
      <c r="AC357" s="77">
        <f t="shared" si="55"/>
        <v>0</v>
      </c>
      <c r="AD357" s="77">
        <f t="shared" si="56"/>
        <v>0</v>
      </c>
      <c r="AE357" s="77">
        <f t="shared" si="57"/>
        <v>0</v>
      </c>
      <c r="AF357" s="77">
        <f t="array" ref="AF357">1+COUNTIF($AD$4:$AD$403,"&gt;"&amp;AD357)+SUM(IF($AD$4:$AD$403=AD357,IF($AN$4:$AN$403&gt;AN357,1,0),0))+SUM(IF($AD$4:$AD$403=AD357,IF($AN$4:$AN$403=AN357,IF($AE$4:$AE$403&lt;AE357,1,0),0),0))+SUM(IF($AD$4:$AD$403=AD357,IF($AN$4:$AN$403=AN357,IF($AE$4:$AE$403=AE357,IF($AP$4:$AP$403&gt;AP357,1,0),0),0),0))</f>
        <v>354</v>
      </c>
      <c r="AG357" s="1">
        <v>354</v>
      </c>
      <c r="AK357" s="77">
        <f>AK356+1</f>
        <v>354</v>
      </c>
      <c r="AL357" s="1">
        <v>354</v>
      </c>
      <c r="AM357" s="77"/>
      <c r="AN357" s="77">
        <f t="shared" si="58"/>
        <v>0</v>
      </c>
      <c r="AO357" s="77">
        <f t="shared" si="59"/>
        <v>0</v>
      </c>
      <c r="AP357">
        <v>47</v>
      </c>
      <c r="AU357" s="77">
        <f>AU356+1</f>
        <v>354</v>
      </c>
      <c r="AV357">
        <v>354</v>
      </c>
    </row>
    <row r="358" spans="1:49" ht="15" customHeight="1">
      <c r="A358" s="77">
        <v>355</v>
      </c>
      <c r="B358" s="7"/>
      <c r="C358" s="15"/>
      <c r="D358" s="16"/>
      <c r="E358" s="14"/>
      <c r="F358" s="77"/>
      <c r="G358" s="77"/>
      <c r="H358" s="77"/>
      <c r="I358" s="77">
        <f t="shared" si="50"/>
        <v>0</v>
      </c>
      <c r="J358" s="77"/>
      <c r="K358" s="77"/>
      <c r="L358" s="77"/>
      <c r="M358" s="77">
        <f t="shared" si="51"/>
        <v>0</v>
      </c>
      <c r="N358" s="77"/>
      <c r="O358" s="77"/>
      <c r="P358" s="77"/>
      <c r="Q358" s="77">
        <f t="shared" si="52"/>
        <v>0</v>
      </c>
      <c r="R358" s="77"/>
      <c r="S358" s="77"/>
      <c r="T358" s="77"/>
      <c r="U358" s="77">
        <f t="shared" si="53"/>
        <v>0</v>
      </c>
      <c r="V358" s="77"/>
      <c r="W358" s="77"/>
      <c r="X358" s="77"/>
      <c r="Y358" s="77">
        <f t="shared" si="54"/>
        <v>0</v>
      </c>
      <c r="Z358" s="77"/>
      <c r="AA358" s="77"/>
      <c r="AB358" s="77"/>
      <c r="AC358" s="77">
        <f t="shared" si="55"/>
        <v>0</v>
      </c>
      <c r="AD358" s="77">
        <f t="shared" si="56"/>
        <v>0</v>
      </c>
      <c r="AE358" s="77">
        <f t="shared" si="57"/>
        <v>0</v>
      </c>
      <c r="AF358" s="77">
        <f t="array" ref="AF358">1+COUNTIF($AD$4:$AD$403,"&gt;"&amp;AD358)+SUM(IF($AD$4:$AD$403=AD358,IF($AN$4:$AN$403&gt;AN358,1,0),0))+SUM(IF($AD$4:$AD$403=AD358,IF($AN$4:$AN$403=AN358,IF($AE$4:$AE$403&lt;AE358,1,0),0),0))+SUM(IF($AD$4:$AD$403=AD358,IF($AN$4:$AN$403=AN358,IF($AE$4:$AE$403=AE358,IF($AP$4:$AP$403&gt;AP358,1,0),0),0),0))</f>
        <v>355</v>
      </c>
      <c r="AG358" s="1">
        <v>355</v>
      </c>
      <c r="AH358" s="1">
        <f>AD358+AD359</f>
        <v>0</v>
      </c>
      <c r="AI358" s="1">
        <f>AN358+AN359</f>
        <v>0</v>
      </c>
      <c r="AJ358" s="1">
        <f>AE358+AE359</f>
        <v>0</v>
      </c>
      <c r="AK358" s="11">
        <f t="array" ref="AK358">1+(SUM(IF($AH$4:$AH$403&gt;AH358,1,0))+SUM(IF($AH$4:$AH$403=AH358,IF($AI$4:$AI$403&gt;AI358,1,0),0))+SUM(IF($AH$4:$AH$403=AH358,IF($AI$4:$AI$403=AI358,IF($AJ$4:$AJ$403&lt;AJ358,1,0),0),0))+SUM(IF($AH$4:$AH$403=AH358,IF($AI$4:$AI$403=AI358,IF($AJ$4:$AJ$403=AJ358,IF($AQ$4:$AQ$403&gt;AQ358,1,0),0),0),0)))*2</f>
        <v>355</v>
      </c>
      <c r="AL358" s="1">
        <v>355</v>
      </c>
      <c r="AM358" s="77"/>
      <c r="AN358" s="77">
        <f t="shared" si="58"/>
        <v>0</v>
      </c>
      <c r="AO358" s="77">
        <f t="shared" si="59"/>
        <v>0</v>
      </c>
      <c r="AP358">
        <v>46</v>
      </c>
      <c r="AQ358">
        <v>46</v>
      </c>
      <c r="AU358" s="77">
        <f>AU356+2</f>
        <v>355</v>
      </c>
      <c r="AV358">
        <v>355</v>
      </c>
    </row>
    <row r="359" spans="1:49" ht="15" customHeight="1">
      <c r="A359" s="77">
        <v>356</v>
      </c>
      <c r="B359" s="7"/>
      <c r="C359" s="15"/>
      <c r="D359" s="16"/>
      <c r="E359" s="14"/>
      <c r="F359" s="77"/>
      <c r="G359" s="77"/>
      <c r="H359" s="77"/>
      <c r="I359" s="77">
        <f t="shared" si="50"/>
        <v>0</v>
      </c>
      <c r="J359" s="77"/>
      <c r="K359" s="77"/>
      <c r="L359" s="77"/>
      <c r="M359" s="77">
        <f t="shared" si="51"/>
        <v>0</v>
      </c>
      <c r="N359" s="77"/>
      <c r="O359" s="77"/>
      <c r="P359" s="77"/>
      <c r="Q359" s="77">
        <f t="shared" si="52"/>
        <v>0</v>
      </c>
      <c r="R359" s="77"/>
      <c r="S359" s="77"/>
      <c r="T359" s="77"/>
      <c r="U359" s="77">
        <f t="shared" si="53"/>
        <v>0</v>
      </c>
      <c r="V359" s="77"/>
      <c r="W359" s="77"/>
      <c r="X359" s="77"/>
      <c r="Y359" s="77">
        <f t="shared" si="54"/>
        <v>0</v>
      </c>
      <c r="Z359" s="77"/>
      <c r="AA359" s="77"/>
      <c r="AB359" s="77"/>
      <c r="AC359" s="77">
        <f t="shared" si="55"/>
        <v>0</v>
      </c>
      <c r="AD359" s="77">
        <f t="shared" si="56"/>
        <v>0</v>
      </c>
      <c r="AE359" s="77">
        <f t="shared" si="57"/>
        <v>0</v>
      </c>
      <c r="AF359" s="77">
        <f t="array" ref="AF359">1+COUNTIF($AD$4:$AD$403,"&gt;"&amp;AD359)+SUM(IF($AD$4:$AD$403=AD359,IF($AN$4:$AN$403&gt;AN359,1,0),0))+SUM(IF($AD$4:$AD$403=AD359,IF($AN$4:$AN$403=AN359,IF($AE$4:$AE$403&lt;AE359,1,0),0),0))+SUM(IF($AD$4:$AD$403=AD359,IF($AN$4:$AN$403=AN359,IF($AE$4:$AE$403=AE359,IF($AP$4:$AP$403&gt;AP359,1,0),0),0),0))</f>
        <v>356</v>
      </c>
      <c r="AG359" s="1">
        <v>356</v>
      </c>
      <c r="AK359" s="77">
        <f>AK358+1</f>
        <v>356</v>
      </c>
      <c r="AL359" s="1">
        <v>356</v>
      </c>
      <c r="AM359" s="77"/>
      <c r="AN359" s="77">
        <f t="shared" si="58"/>
        <v>0</v>
      </c>
      <c r="AO359" s="77">
        <f t="shared" si="59"/>
        <v>0</v>
      </c>
      <c r="AP359">
        <v>45</v>
      </c>
      <c r="AU359" s="77">
        <f>AU356+3</f>
        <v>356</v>
      </c>
      <c r="AV359">
        <v>356</v>
      </c>
    </row>
    <row r="360" spans="1:49" ht="15" customHeight="1">
      <c r="A360" s="77">
        <v>357</v>
      </c>
      <c r="B360" s="7"/>
      <c r="C360" s="15"/>
      <c r="D360" s="16"/>
      <c r="E360" s="14"/>
      <c r="F360" s="77"/>
      <c r="G360" s="77"/>
      <c r="H360" s="77"/>
      <c r="I360" s="77">
        <f t="shared" si="50"/>
        <v>0</v>
      </c>
      <c r="J360" s="77"/>
      <c r="K360" s="77"/>
      <c r="L360" s="77"/>
      <c r="M360" s="77">
        <f t="shared" si="51"/>
        <v>0</v>
      </c>
      <c r="N360" s="77"/>
      <c r="O360" s="77"/>
      <c r="P360" s="77"/>
      <c r="Q360" s="77">
        <f t="shared" si="52"/>
        <v>0</v>
      </c>
      <c r="R360" s="77"/>
      <c r="S360" s="77"/>
      <c r="T360" s="77"/>
      <c r="U360" s="77">
        <f t="shared" si="53"/>
        <v>0</v>
      </c>
      <c r="V360" s="77"/>
      <c r="W360" s="77"/>
      <c r="X360" s="77"/>
      <c r="Y360" s="77">
        <f t="shared" si="54"/>
        <v>0</v>
      </c>
      <c r="Z360" s="77"/>
      <c r="AA360" s="77"/>
      <c r="AB360" s="77"/>
      <c r="AC360" s="77">
        <f t="shared" si="55"/>
        <v>0</v>
      </c>
      <c r="AD360" s="77">
        <f t="shared" si="56"/>
        <v>0</v>
      </c>
      <c r="AE360" s="77">
        <f t="shared" si="57"/>
        <v>0</v>
      </c>
      <c r="AF360" s="77">
        <f t="array" ref="AF360">1+COUNTIF($AD$4:$AD$403,"&gt;"&amp;AD360)+SUM(IF($AD$4:$AD$403=AD360,IF($AN$4:$AN$403&gt;AN360,1,0),0))+SUM(IF($AD$4:$AD$403=AD360,IF($AN$4:$AN$403=AN360,IF($AE$4:$AE$403&lt;AE360,1,0),0),0))+SUM(IF($AD$4:$AD$403=AD360,IF($AN$4:$AN$403=AN360,IF($AE$4:$AE$403=AE360,IF($AP$4:$AP$403&gt;AP360,1,0),0),0),0))</f>
        <v>357</v>
      </c>
      <c r="AG360" s="1">
        <v>357</v>
      </c>
      <c r="AH360" s="1">
        <f>AD360+AD361</f>
        <v>0</v>
      </c>
      <c r="AI360" s="1">
        <f>AN360+AN361</f>
        <v>0</v>
      </c>
      <c r="AJ360" s="1">
        <f>AE360+AE361</f>
        <v>0</v>
      </c>
      <c r="AK360" s="11">
        <f t="array" ref="AK360">1+(SUM(IF($AH$4:$AH$403&gt;AH360,1,0))+SUM(IF($AH$4:$AH$403=AH360,IF($AI$4:$AI$403&gt;AI360,1,0),0))+SUM(IF($AH$4:$AH$403=AH360,IF($AI$4:$AI$403=AI360,IF($AJ$4:$AJ$403&lt;AJ360,1,0),0),0))+SUM(IF($AH$4:$AH$403=AH360,IF($AI$4:$AI$403=AI360,IF($AJ$4:$AJ$403=AJ360,IF($AQ$4:$AQ$403&gt;AQ360,1,0),0),0),0)))*2</f>
        <v>357</v>
      </c>
      <c r="AL360" s="1">
        <v>357</v>
      </c>
      <c r="AM360" s="77"/>
      <c r="AN360" s="77">
        <f t="shared" si="58"/>
        <v>0</v>
      </c>
      <c r="AO360" s="77">
        <f t="shared" si="59"/>
        <v>0</v>
      </c>
      <c r="AP360">
        <v>44</v>
      </c>
      <c r="AQ360">
        <v>44</v>
      </c>
      <c r="AR360">
        <f>AD360+AD361+AD362+AD363</f>
        <v>0</v>
      </c>
      <c r="AS360">
        <f>AN360+AN361+AN362+AN363</f>
        <v>0</v>
      </c>
      <c r="AT360">
        <f>AE360+AE361+AE362+AE363</f>
        <v>0</v>
      </c>
      <c r="AU360" s="77">
        <f t="array" ref="AU360">1+(SUM(IF($AR$4:$AR$403&gt;AR360,1,0))+SUM(IF($AR$4:$AR$403=AR360,IF($AS$4:$AS$403&gt;AS360,1,0),0))+SUM(IF($AR$4:$AR$403=AR360,IF($AS$4:$AS$403=AS360,IF($AT$4:$AT$403&lt;AT360,1,0),0),0))+SUM(IF($AR$4:$AR$403=AR360,IF($AS$4:$AS$403=AS360,IF($AT$4:$AT$403=AT360,IF($AW$4:$AW$403&gt;AW360,1,0),0),0),0)))*4</f>
        <v>357</v>
      </c>
      <c r="AV360">
        <v>357</v>
      </c>
      <c r="AW360">
        <f>AP360</f>
        <v>44</v>
      </c>
    </row>
    <row r="361" spans="1:49" ht="15" customHeight="1">
      <c r="A361" s="77">
        <v>358</v>
      </c>
      <c r="B361" s="7"/>
      <c r="C361" s="15"/>
      <c r="D361" s="16"/>
      <c r="E361" s="14"/>
      <c r="F361" s="77"/>
      <c r="G361" s="77"/>
      <c r="H361" s="77"/>
      <c r="I361" s="77">
        <f t="shared" si="50"/>
        <v>0</v>
      </c>
      <c r="J361" s="77"/>
      <c r="K361" s="77"/>
      <c r="L361" s="77"/>
      <c r="M361" s="77">
        <f t="shared" si="51"/>
        <v>0</v>
      </c>
      <c r="N361" s="77"/>
      <c r="O361" s="77"/>
      <c r="P361" s="77"/>
      <c r="Q361" s="77">
        <f t="shared" si="52"/>
        <v>0</v>
      </c>
      <c r="R361" s="77"/>
      <c r="S361" s="77"/>
      <c r="T361" s="77"/>
      <c r="U361" s="77">
        <f t="shared" si="53"/>
        <v>0</v>
      </c>
      <c r="V361" s="77"/>
      <c r="W361" s="77"/>
      <c r="X361" s="77"/>
      <c r="Y361" s="77">
        <f t="shared" si="54"/>
        <v>0</v>
      </c>
      <c r="Z361" s="77"/>
      <c r="AA361" s="77"/>
      <c r="AB361" s="77"/>
      <c r="AC361" s="77">
        <f t="shared" si="55"/>
        <v>0</v>
      </c>
      <c r="AD361" s="77">
        <f t="shared" si="56"/>
        <v>0</v>
      </c>
      <c r="AE361" s="77">
        <f t="shared" si="57"/>
        <v>0</v>
      </c>
      <c r="AF361" s="77">
        <f t="array" ref="AF361">1+COUNTIF($AD$4:$AD$403,"&gt;"&amp;AD361)+SUM(IF($AD$4:$AD$403=AD361,IF($AN$4:$AN$403&gt;AN361,1,0),0))+SUM(IF($AD$4:$AD$403=AD361,IF($AN$4:$AN$403=AN361,IF($AE$4:$AE$403&lt;AE361,1,0),0),0))+SUM(IF($AD$4:$AD$403=AD361,IF($AN$4:$AN$403=AN361,IF($AE$4:$AE$403=AE361,IF($AP$4:$AP$403&gt;AP361,1,0),0),0),0))</f>
        <v>358</v>
      </c>
      <c r="AG361" s="1">
        <v>358</v>
      </c>
      <c r="AK361" s="77">
        <f>AK360+1</f>
        <v>358</v>
      </c>
      <c r="AL361" s="1">
        <v>358</v>
      </c>
      <c r="AM361" s="77"/>
      <c r="AN361" s="77">
        <f t="shared" si="58"/>
        <v>0</v>
      </c>
      <c r="AO361" s="77">
        <f t="shared" si="59"/>
        <v>0</v>
      </c>
      <c r="AP361">
        <v>43</v>
      </c>
      <c r="AU361" s="77">
        <f>AU360+1</f>
        <v>358</v>
      </c>
      <c r="AV361">
        <v>358</v>
      </c>
    </row>
    <row r="362" spans="1:49" ht="15" customHeight="1">
      <c r="A362" s="77">
        <v>359</v>
      </c>
      <c r="B362" s="7"/>
      <c r="C362" s="15"/>
      <c r="D362" s="16"/>
      <c r="E362" s="14"/>
      <c r="F362" s="77"/>
      <c r="G362" s="77"/>
      <c r="H362" s="77"/>
      <c r="I362" s="77">
        <f t="shared" si="50"/>
        <v>0</v>
      </c>
      <c r="J362" s="77"/>
      <c r="K362" s="77"/>
      <c r="L362" s="77"/>
      <c r="M362" s="77">
        <f t="shared" si="51"/>
        <v>0</v>
      </c>
      <c r="N362" s="77"/>
      <c r="O362" s="77"/>
      <c r="P362" s="77"/>
      <c r="Q362" s="77">
        <f t="shared" si="52"/>
        <v>0</v>
      </c>
      <c r="R362" s="77"/>
      <c r="S362" s="77"/>
      <c r="T362" s="77"/>
      <c r="U362" s="77">
        <f t="shared" si="53"/>
        <v>0</v>
      </c>
      <c r="V362" s="77"/>
      <c r="W362" s="77"/>
      <c r="X362" s="77"/>
      <c r="Y362" s="77">
        <f t="shared" si="54"/>
        <v>0</v>
      </c>
      <c r="Z362" s="77"/>
      <c r="AA362" s="77"/>
      <c r="AB362" s="77"/>
      <c r="AC362" s="77">
        <f t="shared" si="55"/>
        <v>0</v>
      </c>
      <c r="AD362" s="77">
        <f t="shared" si="56"/>
        <v>0</v>
      </c>
      <c r="AE362" s="77">
        <f t="shared" si="57"/>
        <v>0</v>
      </c>
      <c r="AF362" s="77">
        <f t="array" ref="AF362">1+COUNTIF($AD$4:$AD$403,"&gt;"&amp;AD362)+SUM(IF($AD$4:$AD$403=AD362,IF($AN$4:$AN$403&gt;AN362,1,0),0))+SUM(IF($AD$4:$AD$403=AD362,IF($AN$4:$AN$403=AN362,IF($AE$4:$AE$403&lt;AE362,1,0),0),0))+SUM(IF($AD$4:$AD$403=AD362,IF($AN$4:$AN$403=AN362,IF($AE$4:$AE$403=AE362,IF($AP$4:$AP$403&gt;AP362,1,0),0),0),0))</f>
        <v>359</v>
      </c>
      <c r="AG362" s="1">
        <v>359</v>
      </c>
      <c r="AH362" s="1">
        <f>AD362+AD363</f>
        <v>0</v>
      </c>
      <c r="AI362" s="1">
        <f>AN362+AN363</f>
        <v>0</v>
      </c>
      <c r="AJ362" s="1">
        <f>AE362+AE363</f>
        <v>0</v>
      </c>
      <c r="AK362" s="11">
        <f t="array" ref="AK362">1+(SUM(IF($AH$4:$AH$403&gt;AH362,1,0))+SUM(IF($AH$4:$AH$403=AH362,IF($AI$4:$AI$403&gt;AI362,1,0),0))+SUM(IF($AH$4:$AH$403=AH362,IF($AI$4:$AI$403=AI362,IF($AJ$4:$AJ$403&lt;AJ362,1,0),0),0))+SUM(IF($AH$4:$AH$403=AH362,IF($AI$4:$AI$403=AI362,IF($AJ$4:$AJ$403=AJ362,IF($AQ$4:$AQ$403&gt;AQ362,1,0),0),0),0)))*2</f>
        <v>359</v>
      </c>
      <c r="AL362" s="1">
        <v>359</v>
      </c>
      <c r="AM362" s="77"/>
      <c r="AN362" s="77">
        <f t="shared" si="58"/>
        <v>0</v>
      </c>
      <c r="AO362" s="77">
        <f t="shared" si="59"/>
        <v>0</v>
      </c>
      <c r="AP362">
        <v>42</v>
      </c>
      <c r="AQ362">
        <v>42</v>
      </c>
      <c r="AU362" s="77">
        <f>AU360+2</f>
        <v>359</v>
      </c>
      <c r="AV362">
        <v>359</v>
      </c>
    </row>
    <row r="363" spans="1:49" ht="15" customHeight="1">
      <c r="A363" s="77">
        <v>360</v>
      </c>
      <c r="B363" s="7"/>
      <c r="C363" s="15"/>
      <c r="D363" s="16"/>
      <c r="E363" s="14"/>
      <c r="F363" s="77"/>
      <c r="G363" s="77"/>
      <c r="H363" s="77"/>
      <c r="I363" s="77">
        <f t="shared" si="50"/>
        <v>0</v>
      </c>
      <c r="J363" s="77"/>
      <c r="K363" s="77"/>
      <c r="L363" s="77"/>
      <c r="M363" s="77">
        <f t="shared" si="51"/>
        <v>0</v>
      </c>
      <c r="N363" s="77"/>
      <c r="O363" s="77"/>
      <c r="P363" s="77"/>
      <c r="Q363" s="77">
        <f t="shared" si="52"/>
        <v>0</v>
      </c>
      <c r="R363" s="77"/>
      <c r="S363" s="77"/>
      <c r="T363" s="77"/>
      <c r="U363" s="77">
        <f t="shared" si="53"/>
        <v>0</v>
      </c>
      <c r="V363" s="77"/>
      <c r="W363" s="77"/>
      <c r="X363" s="77"/>
      <c r="Y363" s="77">
        <f t="shared" si="54"/>
        <v>0</v>
      </c>
      <c r="Z363" s="77"/>
      <c r="AA363" s="77"/>
      <c r="AB363" s="77"/>
      <c r="AC363" s="77">
        <f t="shared" si="55"/>
        <v>0</v>
      </c>
      <c r="AD363" s="77">
        <f t="shared" si="56"/>
        <v>0</v>
      </c>
      <c r="AE363" s="77">
        <f t="shared" si="57"/>
        <v>0</v>
      </c>
      <c r="AF363" s="77">
        <f t="array" ref="AF363">1+COUNTIF($AD$4:$AD$403,"&gt;"&amp;AD363)+SUM(IF($AD$4:$AD$403=AD363,IF($AN$4:$AN$403&gt;AN363,1,0),0))+SUM(IF($AD$4:$AD$403=AD363,IF($AN$4:$AN$403=AN363,IF($AE$4:$AE$403&lt;AE363,1,0),0),0))+SUM(IF($AD$4:$AD$403=AD363,IF($AN$4:$AN$403=AN363,IF($AE$4:$AE$403=AE363,IF($AP$4:$AP$403&gt;AP363,1,0),0),0),0))</f>
        <v>360</v>
      </c>
      <c r="AG363" s="1">
        <v>360</v>
      </c>
      <c r="AK363" s="77">
        <f>AK362+1</f>
        <v>360</v>
      </c>
      <c r="AL363" s="1">
        <v>360</v>
      </c>
      <c r="AM363" s="77"/>
      <c r="AN363" s="77">
        <f t="shared" si="58"/>
        <v>0</v>
      </c>
      <c r="AO363" s="77">
        <f t="shared" si="59"/>
        <v>0</v>
      </c>
      <c r="AP363">
        <v>41</v>
      </c>
      <c r="AU363" s="77">
        <f>AU360+3</f>
        <v>360</v>
      </c>
      <c r="AV363">
        <v>360</v>
      </c>
    </row>
    <row r="364" spans="1:49" ht="15" customHeight="1">
      <c r="A364" s="77">
        <v>361</v>
      </c>
      <c r="B364" s="7"/>
      <c r="C364" s="15"/>
      <c r="D364" s="16"/>
      <c r="E364" s="14"/>
      <c r="F364" s="77"/>
      <c r="G364" s="77"/>
      <c r="H364" s="77"/>
      <c r="I364" s="77">
        <f t="shared" si="50"/>
        <v>0</v>
      </c>
      <c r="J364" s="77"/>
      <c r="K364" s="77"/>
      <c r="L364" s="77"/>
      <c r="M364" s="77">
        <f t="shared" si="51"/>
        <v>0</v>
      </c>
      <c r="N364" s="77"/>
      <c r="O364" s="77"/>
      <c r="P364" s="77"/>
      <c r="Q364" s="77">
        <f t="shared" si="52"/>
        <v>0</v>
      </c>
      <c r="R364" s="77"/>
      <c r="S364" s="77"/>
      <c r="T364" s="77"/>
      <c r="U364" s="77">
        <f t="shared" si="53"/>
        <v>0</v>
      </c>
      <c r="V364" s="77"/>
      <c r="W364" s="77"/>
      <c r="X364" s="77"/>
      <c r="Y364" s="77">
        <f t="shared" si="54"/>
        <v>0</v>
      </c>
      <c r="Z364" s="77"/>
      <c r="AA364" s="77"/>
      <c r="AB364" s="77"/>
      <c r="AC364" s="77">
        <f t="shared" si="55"/>
        <v>0</v>
      </c>
      <c r="AD364" s="77">
        <f t="shared" si="56"/>
        <v>0</v>
      </c>
      <c r="AE364" s="77">
        <f t="shared" si="57"/>
        <v>0</v>
      </c>
      <c r="AF364" s="77">
        <f t="array" ref="AF364">1+COUNTIF($AD$4:$AD$403,"&gt;"&amp;AD364)+SUM(IF($AD$4:$AD$403=AD364,IF($AN$4:$AN$403&gt;AN364,1,0),0))+SUM(IF($AD$4:$AD$403=AD364,IF($AN$4:$AN$403=AN364,IF($AE$4:$AE$403&lt;AE364,1,0),0),0))+SUM(IF($AD$4:$AD$403=AD364,IF($AN$4:$AN$403=AN364,IF($AE$4:$AE$403=AE364,IF($AP$4:$AP$403&gt;AP364,1,0),0),0),0))</f>
        <v>361</v>
      </c>
      <c r="AG364" s="1">
        <v>361</v>
      </c>
      <c r="AH364" s="1">
        <f>AD364+AD365</f>
        <v>0</v>
      </c>
      <c r="AI364" s="1">
        <f>AN364+AN365</f>
        <v>0</v>
      </c>
      <c r="AJ364" s="1">
        <f>AE364+AE365</f>
        <v>0</v>
      </c>
      <c r="AK364" s="11">
        <f t="array" ref="AK364">1+(SUM(IF($AH$4:$AH$403&gt;AH364,1,0))+SUM(IF($AH$4:$AH$403=AH364,IF($AI$4:$AI$403&gt;AI364,1,0),0))+SUM(IF($AH$4:$AH$403=AH364,IF($AI$4:$AI$403=AI364,IF($AJ$4:$AJ$403&lt;AJ364,1,0),0),0))+SUM(IF($AH$4:$AH$403=AH364,IF($AI$4:$AI$403=AI364,IF($AJ$4:$AJ$403=AJ364,IF($AQ$4:$AQ$403&gt;AQ364,1,0),0),0),0)))*2</f>
        <v>361</v>
      </c>
      <c r="AL364" s="1">
        <v>361</v>
      </c>
      <c r="AM364" s="77"/>
      <c r="AN364" s="77">
        <f t="shared" si="58"/>
        <v>0</v>
      </c>
      <c r="AO364" s="77">
        <f t="shared" si="59"/>
        <v>0</v>
      </c>
      <c r="AP364">
        <v>40</v>
      </c>
      <c r="AQ364">
        <v>40</v>
      </c>
      <c r="AR364">
        <f>AD364+AD365+AD366+AD367</f>
        <v>0</v>
      </c>
      <c r="AS364">
        <f>AN364+AN365+AN366+AN367</f>
        <v>0</v>
      </c>
      <c r="AT364">
        <f>AE364+AE365+AE366+AE367</f>
        <v>0</v>
      </c>
      <c r="AU364" s="77">
        <f t="array" ref="AU364">1+(SUM(IF($AR$4:$AR$403&gt;AR364,1,0))+SUM(IF($AR$4:$AR$403=AR364,IF($AS$4:$AS$403&gt;AS364,1,0),0))+SUM(IF($AR$4:$AR$403=AR364,IF($AS$4:$AS$403=AS364,IF($AT$4:$AT$403&lt;AT364,1,0),0),0))+SUM(IF($AR$4:$AR$403=AR364,IF($AS$4:$AS$403=AS364,IF($AT$4:$AT$403=AT364,IF($AW$4:$AW$403&gt;AW364,1,0),0),0),0)))*4</f>
        <v>361</v>
      </c>
      <c r="AV364">
        <v>361</v>
      </c>
      <c r="AW364">
        <f>AP364</f>
        <v>40</v>
      </c>
    </row>
    <row r="365" spans="1:49" ht="15" customHeight="1">
      <c r="A365" s="77">
        <v>362</v>
      </c>
      <c r="B365" s="7"/>
      <c r="C365" s="15"/>
      <c r="D365" s="16"/>
      <c r="E365" s="14"/>
      <c r="F365" s="77"/>
      <c r="G365" s="77"/>
      <c r="H365" s="77"/>
      <c r="I365" s="77">
        <f t="shared" si="50"/>
        <v>0</v>
      </c>
      <c r="J365" s="77"/>
      <c r="K365" s="77"/>
      <c r="L365" s="77"/>
      <c r="M365" s="77">
        <f t="shared" si="51"/>
        <v>0</v>
      </c>
      <c r="N365" s="77"/>
      <c r="O365" s="77"/>
      <c r="P365" s="77"/>
      <c r="Q365" s="77">
        <f t="shared" si="52"/>
        <v>0</v>
      </c>
      <c r="R365" s="77"/>
      <c r="S365" s="77"/>
      <c r="T365" s="77"/>
      <c r="U365" s="77">
        <f t="shared" si="53"/>
        <v>0</v>
      </c>
      <c r="V365" s="77"/>
      <c r="W365" s="77"/>
      <c r="X365" s="77"/>
      <c r="Y365" s="77">
        <f t="shared" si="54"/>
        <v>0</v>
      </c>
      <c r="Z365" s="77"/>
      <c r="AA365" s="77"/>
      <c r="AB365" s="77"/>
      <c r="AC365" s="77">
        <f t="shared" si="55"/>
        <v>0</v>
      </c>
      <c r="AD365" s="77">
        <f t="shared" si="56"/>
        <v>0</v>
      </c>
      <c r="AE365" s="77">
        <f t="shared" si="57"/>
        <v>0</v>
      </c>
      <c r="AF365" s="77">
        <f t="array" ref="AF365">1+COUNTIF($AD$4:$AD$403,"&gt;"&amp;AD365)+SUM(IF($AD$4:$AD$403=AD365,IF($AN$4:$AN$403&gt;AN365,1,0),0))+SUM(IF($AD$4:$AD$403=AD365,IF($AN$4:$AN$403=AN365,IF($AE$4:$AE$403&lt;AE365,1,0),0),0))+SUM(IF($AD$4:$AD$403=AD365,IF($AN$4:$AN$403=AN365,IF($AE$4:$AE$403=AE365,IF($AP$4:$AP$403&gt;AP365,1,0),0),0),0))</f>
        <v>362</v>
      </c>
      <c r="AG365" s="1">
        <v>362</v>
      </c>
      <c r="AK365" s="77">
        <f>AK364+1</f>
        <v>362</v>
      </c>
      <c r="AL365" s="1">
        <v>362</v>
      </c>
      <c r="AM365" s="77"/>
      <c r="AN365" s="77">
        <f t="shared" si="58"/>
        <v>0</v>
      </c>
      <c r="AO365" s="77">
        <f t="shared" si="59"/>
        <v>0</v>
      </c>
      <c r="AP365">
        <v>39</v>
      </c>
      <c r="AU365" s="77">
        <f>AU364+1</f>
        <v>362</v>
      </c>
      <c r="AV365">
        <v>362</v>
      </c>
    </row>
    <row r="366" spans="1:49" ht="15" customHeight="1">
      <c r="A366" s="77">
        <v>363</v>
      </c>
      <c r="B366" s="7"/>
      <c r="C366" s="15"/>
      <c r="D366" s="16"/>
      <c r="E366" s="14"/>
      <c r="F366" s="77"/>
      <c r="G366" s="77"/>
      <c r="H366" s="77"/>
      <c r="I366" s="77">
        <f t="shared" si="50"/>
        <v>0</v>
      </c>
      <c r="J366" s="77"/>
      <c r="K366" s="77"/>
      <c r="L366" s="77"/>
      <c r="M366" s="77">
        <f t="shared" si="51"/>
        <v>0</v>
      </c>
      <c r="N366" s="77"/>
      <c r="O366" s="77"/>
      <c r="P366" s="77"/>
      <c r="Q366" s="77">
        <f t="shared" si="52"/>
        <v>0</v>
      </c>
      <c r="R366" s="77"/>
      <c r="S366" s="77"/>
      <c r="T366" s="77"/>
      <c r="U366" s="77">
        <f t="shared" si="53"/>
        <v>0</v>
      </c>
      <c r="V366" s="77"/>
      <c r="W366" s="77"/>
      <c r="X366" s="77"/>
      <c r="Y366" s="77">
        <f t="shared" si="54"/>
        <v>0</v>
      </c>
      <c r="Z366" s="77"/>
      <c r="AA366" s="77"/>
      <c r="AB366" s="77"/>
      <c r="AC366" s="77">
        <f t="shared" si="55"/>
        <v>0</v>
      </c>
      <c r="AD366" s="77">
        <f t="shared" si="56"/>
        <v>0</v>
      </c>
      <c r="AE366" s="77">
        <f t="shared" si="57"/>
        <v>0</v>
      </c>
      <c r="AF366" s="77">
        <f t="array" ref="AF366">1+COUNTIF($AD$4:$AD$403,"&gt;"&amp;AD366)+SUM(IF($AD$4:$AD$403=AD366,IF($AN$4:$AN$403&gt;AN366,1,0),0))+SUM(IF($AD$4:$AD$403=AD366,IF($AN$4:$AN$403=AN366,IF($AE$4:$AE$403&lt;AE366,1,0),0),0))+SUM(IF($AD$4:$AD$403=AD366,IF($AN$4:$AN$403=AN366,IF($AE$4:$AE$403=AE366,IF($AP$4:$AP$403&gt;AP366,1,0),0),0),0))</f>
        <v>363</v>
      </c>
      <c r="AG366" s="1">
        <v>363</v>
      </c>
      <c r="AH366" s="1">
        <f>AD366+AD367</f>
        <v>0</v>
      </c>
      <c r="AI366" s="1">
        <f>AN366+AN367</f>
        <v>0</v>
      </c>
      <c r="AJ366" s="1">
        <f>AE366+AE367</f>
        <v>0</v>
      </c>
      <c r="AK366" s="11">
        <f t="array" ref="AK366">1+(SUM(IF($AH$4:$AH$403&gt;AH366,1,0))+SUM(IF($AH$4:$AH$403=AH366,IF($AI$4:$AI$403&gt;AI366,1,0),0))+SUM(IF($AH$4:$AH$403=AH366,IF($AI$4:$AI$403=AI366,IF($AJ$4:$AJ$403&lt;AJ366,1,0),0),0))+SUM(IF($AH$4:$AH$403=AH366,IF($AI$4:$AI$403=AI366,IF($AJ$4:$AJ$403=AJ366,IF($AQ$4:$AQ$403&gt;AQ366,1,0),0),0),0)))*2</f>
        <v>363</v>
      </c>
      <c r="AL366" s="1">
        <v>363</v>
      </c>
      <c r="AM366" s="77"/>
      <c r="AN366" s="77">
        <f t="shared" si="58"/>
        <v>0</v>
      </c>
      <c r="AO366" s="77">
        <f t="shared" si="59"/>
        <v>0</v>
      </c>
      <c r="AP366">
        <v>38</v>
      </c>
      <c r="AQ366">
        <v>38</v>
      </c>
      <c r="AU366" s="77">
        <f>AU364+2</f>
        <v>363</v>
      </c>
      <c r="AV366">
        <v>363</v>
      </c>
    </row>
    <row r="367" spans="1:49" ht="15" customHeight="1">
      <c r="A367" s="77">
        <v>364</v>
      </c>
      <c r="B367" s="7"/>
      <c r="C367" s="15"/>
      <c r="D367" s="16"/>
      <c r="E367" s="14"/>
      <c r="F367" s="77"/>
      <c r="G367" s="77"/>
      <c r="H367" s="77"/>
      <c r="I367" s="77">
        <f t="shared" si="50"/>
        <v>0</v>
      </c>
      <c r="J367" s="77"/>
      <c r="K367" s="77"/>
      <c r="L367" s="77"/>
      <c r="M367" s="77">
        <f t="shared" si="51"/>
        <v>0</v>
      </c>
      <c r="N367" s="77"/>
      <c r="O367" s="77"/>
      <c r="P367" s="77"/>
      <c r="Q367" s="77">
        <f t="shared" si="52"/>
        <v>0</v>
      </c>
      <c r="R367" s="77"/>
      <c r="S367" s="77"/>
      <c r="T367" s="77"/>
      <c r="U367" s="77">
        <f t="shared" si="53"/>
        <v>0</v>
      </c>
      <c r="V367" s="77"/>
      <c r="W367" s="77"/>
      <c r="X367" s="77"/>
      <c r="Y367" s="77">
        <f t="shared" si="54"/>
        <v>0</v>
      </c>
      <c r="Z367" s="77"/>
      <c r="AA367" s="77"/>
      <c r="AB367" s="77"/>
      <c r="AC367" s="77">
        <f t="shared" si="55"/>
        <v>0</v>
      </c>
      <c r="AD367" s="77">
        <f t="shared" si="56"/>
        <v>0</v>
      </c>
      <c r="AE367" s="77">
        <f t="shared" si="57"/>
        <v>0</v>
      </c>
      <c r="AF367" s="77">
        <f t="array" ref="AF367">1+COUNTIF($AD$4:$AD$403,"&gt;"&amp;AD367)+SUM(IF($AD$4:$AD$403=AD367,IF($AN$4:$AN$403&gt;AN367,1,0),0))+SUM(IF($AD$4:$AD$403=AD367,IF($AN$4:$AN$403=AN367,IF($AE$4:$AE$403&lt;AE367,1,0),0),0))+SUM(IF($AD$4:$AD$403=AD367,IF($AN$4:$AN$403=AN367,IF($AE$4:$AE$403=AE367,IF($AP$4:$AP$403&gt;AP367,1,0),0),0),0))</f>
        <v>364</v>
      </c>
      <c r="AG367" s="1">
        <v>364</v>
      </c>
      <c r="AK367" s="77">
        <f>AK366+1</f>
        <v>364</v>
      </c>
      <c r="AL367" s="1">
        <v>364</v>
      </c>
      <c r="AM367" s="77"/>
      <c r="AN367" s="77">
        <f t="shared" si="58"/>
        <v>0</v>
      </c>
      <c r="AO367" s="77">
        <f t="shared" si="59"/>
        <v>0</v>
      </c>
      <c r="AP367">
        <v>37</v>
      </c>
      <c r="AU367" s="77">
        <f>AU364+3</f>
        <v>364</v>
      </c>
      <c r="AV367">
        <v>364</v>
      </c>
    </row>
    <row r="368" spans="1:49" ht="15" customHeight="1">
      <c r="A368" s="77">
        <v>365</v>
      </c>
      <c r="B368" s="7"/>
      <c r="C368" s="15"/>
      <c r="D368" s="16"/>
      <c r="E368" s="14"/>
      <c r="F368" s="77"/>
      <c r="G368" s="77"/>
      <c r="H368" s="77"/>
      <c r="I368" s="77">
        <f t="shared" si="50"/>
        <v>0</v>
      </c>
      <c r="J368" s="77"/>
      <c r="K368" s="77"/>
      <c r="L368" s="77"/>
      <c r="M368" s="77">
        <f t="shared" si="51"/>
        <v>0</v>
      </c>
      <c r="N368" s="77"/>
      <c r="O368" s="77"/>
      <c r="P368" s="77"/>
      <c r="Q368" s="77">
        <f t="shared" si="52"/>
        <v>0</v>
      </c>
      <c r="R368" s="77"/>
      <c r="S368" s="77"/>
      <c r="T368" s="77"/>
      <c r="U368" s="77">
        <f t="shared" si="53"/>
        <v>0</v>
      </c>
      <c r="V368" s="77"/>
      <c r="W368" s="77"/>
      <c r="X368" s="77"/>
      <c r="Y368" s="77">
        <f t="shared" si="54"/>
        <v>0</v>
      </c>
      <c r="Z368" s="77"/>
      <c r="AA368" s="77"/>
      <c r="AB368" s="77"/>
      <c r="AC368" s="77">
        <f t="shared" si="55"/>
        <v>0</v>
      </c>
      <c r="AD368" s="77">
        <f t="shared" si="56"/>
        <v>0</v>
      </c>
      <c r="AE368" s="77">
        <f t="shared" si="57"/>
        <v>0</v>
      </c>
      <c r="AF368" s="77">
        <f t="array" ref="AF368">1+COUNTIF($AD$4:$AD$403,"&gt;"&amp;AD368)+SUM(IF($AD$4:$AD$403=AD368,IF($AN$4:$AN$403&gt;AN368,1,0),0))+SUM(IF($AD$4:$AD$403=AD368,IF($AN$4:$AN$403=AN368,IF($AE$4:$AE$403&lt;AE368,1,0),0),0))+SUM(IF($AD$4:$AD$403=AD368,IF($AN$4:$AN$403=AN368,IF($AE$4:$AE$403=AE368,IF($AP$4:$AP$403&gt;AP368,1,0),0),0),0))</f>
        <v>365</v>
      </c>
      <c r="AG368" s="1">
        <v>365</v>
      </c>
      <c r="AH368" s="1">
        <f>AD368+AD369</f>
        <v>0</v>
      </c>
      <c r="AI368" s="1">
        <f>AN368+AN369</f>
        <v>0</v>
      </c>
      <c r="AJ368" s="1">
        <f>AE368+AE369</f>
        <v>0</v>
      </c>
      <c r="AK368" s="11">
        <f t="array" ref="AK368">1+(SUM(IF($AH$4:$AH$403&gt;AH368,1,0))+SUM(IF($AH$4:$AH$403=AH368,IF($AI$4:$AI$403&gt;AI368,1,0),0))+SUM(IF($AH$4:$AH$403=AH368,IF($AI$4:$AI$403=AI368,IF($AJ$4:$AJ$403&lt;AJ368,1,0),0),0))+SUM(IF($AH$4:$AH$403=AH368,IF($AI$4:$AI$403=AI368,IF($AJ$4:$AJ$403=AJ368,IF($AQ$4:$AQ$403&gt;AQ368,1,0),0),0),0)))*2</f>
        <v>365</v>
      </c>
      <c r="AL368" s="1">
        <v>365</v>
      </c>
      <c r="AM368" s="77"/>
      <c r="AN368" s="77">
        <f t="shared" si="58"/>
        <v>0</v>
      </c>
      <c r="AO368" s="77">
        <f t="shared" si="59"/>
        <v>0</v>
      </c>
      <c r="AP368">
        <v>36</v>
      </c>
      <c r="AQ368">
        <v>36</v>
      </c>
      <c r="AR368">
        <f>AD368+AD369+AD370+AD371</f>
        <v>0</v>
      </c>
      <c r="AS368">
        <f>AN368+AN369+AN370+AN371</f>
        <v>0</v>
      </c>
      <c r="AT368">
        <f>AE368+AE369+AE370+AE371</f>
        <v>0</v>
      </c>
      <c r="AU368" s="77">
        <f t="array" ref="AU368">1+(SUM(IF($AR$4:$AR$403&gt;AR368,1,0))+SUM(IF($AR$4:$AR$403=AR368,IF($AS$4:$AS$403&gt;AS368,1,0),0))+SUM(IF($AR$4:$AR$403=AR368,IF($AS$4:$AS$403=AS368,IF($AT$4:$AT$403&lt;AT368,1,0),0),0))+SUM(IF($AR$4:$AR$403=AR368,IF($AS$4:$AS$403=AS368,IF($AT$4:$AT$403=AT368,IF($AW$4:$AW$403&gt;AW368,1,0),0),0),0)))*4</f>
        <v>365</v>
      </c>
      <c r="AV368">
        <v>365</v>
      </c>
      <c r="AW368">
        <f>AP368</f>
        <v>36</v>
      </c>
    </row>
    <row r="369" spans="1:49" ht="15" customHeight="1">
      <c r="A369" s="77">
        <v>366</v>
      </c>
      <c r="B369" s="7"/>
      <c r="C369" s="15"/>
      <c r="D369" s="16"/>
      <c r="E369" s="14"/>
      <c r="F369" s="77"/>
      <c r="G369" s="77"/>
      <c r="H369" s="77"/>
      <c r="I369" s="77">
        <f t="shared" si="50"/>
        <v>0</v>
      </c>
      <c r="J369" s="77"/>
      <c r="K369" s="77"/>
      <c r="L369" s="77"/>
      <c r="M369" s="77">
        <f t="shared" si="51"/>
        <v>0</v>
      </c>
      <c r="N369" s="77"/>
      <c r="O369" s="77"/>
      <c r="P369" s="77"/>
      <c r="Q369" s="77">
        <f t="shared" si="52"/>
        <v>0</v>
      </c>
      <c r="R369" s="77"/>
      <c r="S369" s="77"/>
      <c r="T369" s="77"/>
      <c r="U369" s="77">
        <f t="shared" si="53"/>
        <v>0</v>
      </c>
      <c r="V369" s="77"/>
      <c r="W369" s="77"/>
      <c r="X369" s="77"/>
      <c r="Y369" s="77">
        <f t="shared" si="54"/>
        <v>0</v>
      </c>
      <c r="Z369" s="77"/>
      <c r="AA369" s="77"/>
      <c r="AB369" s="77"/>
      <c r="AC369" s="77">
        <f t="shared" si="55"/>
        <v>0</v>
      </c>
      <c r="AD369" s="77">
        <f t="shared" si="56"/>
        <v>0</v>
      </c>
      <c r="AE369" s="77">
        <f t="shared" si="57"/>
        <v>0</v>
      </c>
      <c r="AF369" s="77">
        <f t="array" ref="AF369">1+COUNTIF($AD$4:$AD$403,"&gt;"&amp;AD369)+SUM(IF($AD$4:$AD$403=AD369,IF($AN$4:$AN$403&gt;AN369,1,0),0))+SUM(IF($AD$4:$AD$403=AD369,IF($AN$4:$AN$403=AN369,IF($AE$4:$AE$403&lt;AE369,1,0),0),0))+SUM(IF($AD$4:$AD$403=AD369,IF($AN$4:$AN$403=AN369,IF($AE$4:$AE$403=AE369,IF($AP$4:$AP$403&gt;AP369,1,0),0),0),0))</f>
        <v>366</v>
      </c>
      <c r="AG369" s="1">
        <v>366</v>
      </c>
      <c r="AK369" s="77">
        <f>AK368+1</f>
        <v>366</v>
      </c>
      <c r="AL369" s="1">
        <v>366</v>
      </c>
      <c r="AM369" s="77"/>
      <c r="AN369" s="77">
        <f t="shared" si="58"/>
        <v>0</v>
      </c>
      <c r="AO369" s="77">
        <f t="shared" si="59"/>
        <v>0</v>
      </c>
      <c r="AP369">
        <v>35</v>
      </c>
      <c r="AU369" s="77">
        <f>AU368+1</f>
        <v>366</v>
      </c>
      <c r="AV369">
        <v>366</v>
      </c>
    </row>
    <row r="370" spans="1:49" ht="15" customHeight="1">
      <c r="A370" s="77">
        <v>367</v>
      </c>
      <c r="B370" s="7"/>
      <c r="C370" s="15"/>
      <c r="D370" s="16"/>
      <c r="E370" s="14"/>
      <c r="F370" s="77"/>
      <c r="G370" s="77"/>
      <c r="H370" s="77"/>
      <c r="I370" s="77">
        <f t="shared" si="50"/>
        <v>0</v>
      </c>
      <c r="J370" s="77"/>
      <c r="K370" s="77"/>
      <c r="L370" s="77"/>
      <c r="M370" s="77">
        <f t="shared" si="51"/>
        <v>0</v>
      </c>
      <c r="N370" s="77"/>
      <c r="O370" s="77"/>
      <c r="P370" s="77"/>
      <c r="Q370" s="77">
        <f t="shared" si="52"/>
        <v>0</v>
      </c>
      <c r="R370" s="77"/>
      <c r="S370" s="77"/>
      <c r="T370" s="77"/>
      <c r="U370" s="77">
        <f t="shared" si="53"/>
        <v>0</v>
      </c>
      <c r="V370" s="77"/>
      <c r="W370" s="77"/>
      <c r="X370" s="77"/>
      <c r="Y370" s="77">
        <f t="shared" si="54"/>
        <v>0</v>
      </c>
      <c r="Z370" s="77"/>
      <c r="AA370" s="77"/>
      <c r="AB370" s="77"/>
      <c r="AC370" s="77">
        <f t="shared" si="55"/>
        <v>0</v>
      </c>
      <c r="AD370" s="77">
        <f t="shared" si="56"/>
        <v>0</v>
      </c>
      <c r="AE370" s="77">
        <f t="shared" si="57"/>
        <v>0</v>
      </c>
      <c r="AF370" s="77">
        <f t="array" ref="AF370">1+COUNTIF($AD$4:$AD$403,"&gt;"&amp;AD370)+SUM(IF($AD$4:$AD$403=AD370,IF($AN$4:$AN$403&gt;AN370,1,0),0))+SUM(IF($AD$4:$AD$403=AD370,IF($AN$4:$AN$403=AN370,IF($AE$4:$AE$403&lt;AE370,1,0),0),0))+SUM(IF($AD$4:$AD$403=AD370,IF($AN$4:$AN$403=AN370,IF($AE$4:$AE$403=AE370,IF($AP$4:$AP$403&gt;AP370,1,0),0),0),0))</f>
        <v>367</v>
      </c>
      <c r="AG370" s="1">
        <v>367</v>
      </c>
      <c r="AH370" s="1">
        <f>AD370+AD371</f>
        <v>0</v>
      </c>
      <c r="AI370" s="1">
        <f>AN370+AN371</f>
        <v>0</v>
      </c>
      <c r="AJ370" s="1">
        <f>AE370+AE371</f>
        <v>0</v>
      </c>
      <c r="AK370" s="11">
        <f t="array" ref="AK370">1+(SUM(IF($AH$4:$AH$403&gt;AH370,1,0))+SUM(IF($AH$4:$AH$403=AH370,IF($AI$4:$AI$403&gt;AI370,1,0),0))+SUM(IF($AH$4:$AH$403=AH370,IF($AI$4:$AI$403=AI370,IF($AJ$4:$AJ$403&lt;AJ370,1,0),0),0))+SUM(IF($AH$4:$AH$403=AH370,IF($AI$4:$AI$403=AI370,IF($AJ$4:$AJ$403=AJ370,IF($AQ$4:$AQ$403&gt;AQ370,1,0),0),0),0)))*2</f>
        <v>367</v>
      </c>
      <c r="AL370" s="1">
        <v>367</v>
      </c>
      <c r="AM370" s="77"/>
      <c r="AN370" s="77">
        <f t="shared" si="58"/>
        <v>0</v>
      </c>
      <c r="AO370" s="77">
        <f t="shared" si="59"/>
        <v>0</v>
      </c>
      <c r="AP370">
        <v>34</v>
      </c>
      <c r="AQ370">
        <v>34</v>
      </c>
      <c r="AU370" s="77">
        <f>AU368+2</f>
        <v>367</v>
      </c>
      <c r="AV370">
        <v>367</v>
      </c>
    </row>
    <row r="371" spans="1:49" ht="15" customHeight="1">
      <c r="A371" s="77">
        <v>368</v>
      </c>
      <c r="B371" s="7"/>
      <c r="C371" s="15"/>
      <c r="D371" s="16"/>
      <c r="E371" s="14"/>
      <c r="F371" s="77"/>
      <c r="G371" s="77"/>
      <c r="H371" s="77"/>
      <c r="I371" s="77">
        <f t="shared" si="50"/>
        <v>0</v>
      </c>
      <c r="J371" s="77"/>
      <c r="K371" s="77"/>
      <c r="L371" s="77"/>
      <c r="M371" s="77">
        <f t="shared" si="51"/>
        <v>0</v>
      </c>
      <c r="N371" s="77"/>
      <c r="O371" s="77"/>
      <c r="P371" s="77"/>
      <c r="Q371" s="77">
        <f t="shared" si="52"/>
        <v>0</v>
      </c>
      <c r="R371" s="77"/>
      <c r="S371" s="77"/>
      <c r="T371" s="77"/>
      <c r="U371" s="77">
        <f t="shared" si="53"/>
        <v>0</v>
      </c>
      <c r="V371" s="77"/>
      <c r="W371" s="77"/>
      <c r="X371" s="77"/>
      <c r="Y371" s="77">
        <f t="shared" si="54"/>
        <v>0</v>
      </c>
      <c r="Z371" s="77"/>
      <c r="AA371" s="77"/>
      <c r="AB371" s="77"/>
      <c r="AC371" s="77">
        <f t="shared" si="55"/>
        <v>0</v>
      </c>
      <c r="AD371" s="77">
        <f t="shared" si="56"/>
        <v>0</v>
      </c>
      <c r="AE371" s="77">
        <f t="shared" si="57"/>
        <v>0</v>
      </c>
      <c r="AF371" s="77">
        <f t="array" ref="AF371">1+COUNTIF($AD$4:$AD$403,"&gt;"&amp;AD371)+SUM(IF($AD$4:$AD$403=AD371,IF($AN$4:$AN$403&gt;AN371,1,0),0))+SUM(IF($AD$4:$AD$403=AD371,IF($AN$4:$AN$403=AN371,IF($AE$4:$AE$403&lt;AE371,1,0),0),0))+SUM(IF($AD$4:$AD$403=AD371,IF($AN$4:$AN$403=AN371,IF($AE$4:$AE$403=AE371,IF($AP$4:$AP$403&gt;AP371,1,0),0),0),0))</f>
        <v>368</v>
      </c>
      <c r="AG371" s="1">
        <v>368</v>
      </c>
      <c r="AK371" s="77">
        <f>AK370+1</f>
        <v>368</v>
      </c>
      <c r="AL371" s="1">
        <v>368</v>
      </c>
      <c r="AM371" s="77"/>
      <c r="AN371" s="77">
        <f t="shared" si="58"/>
        <v>0</v>
      </c>
      <c r="AO371" s="77">
        <f t="shared" si="59"/>
        <v>0</v>
      </c>
      <c r="AP371">
        <v>33</v>
      </c>
      <c r="AU371" s="77">
        <f>AU368+3</f>
        <v>368</v>
      </c>
      <c r="AV371">
        <v>368</v>
      </c>
    </row>
    <row r="372" spans="1:49" ht="15" customHeight="1">
      <c r="A372" s="77">
        <v>369</v>
      </c>
      <c r="B372" s="7"/>
      <c r="C372" s="15"/>
      <c r="D372" s="16"/>
      <c r="E372" s="14"/>
      <c r="F372" s="77"/>
      <c r="G372" s="77"/>
      <c r="H372" s="77"/>
      <c r="I372" s="77">
        <f t="shared" si="50"/>
        <v>0</v>
      </c>
      <c r="J372" s="77"/>
      <c r="K372" s="77"/>
      <c r="L372" s="77"/>
      <c r="M372" s="77">
        <f t="shared" si="51"/>
        <v>0</v>
      </c>
      <c r="N372" s="77"/>
      <c r="O372" s="77"/>
      <c r="P372" s="77"/>
      <c r="Q372" s="77">
        <f t="shared" si="52"/>
        <v>0</v>
      </c>
      <c r="R372" s="77"/>
      <c r="S372" s="77"/>
      <c r="T372" s="77"/>
      <c r="U372" s="77">
        <f t="shared" si="53"/>
        <v>0</v>
      </c>
      <c r="V372" s="77"/>
      <c r="W372" s="77"/>
      <c r="X372" s="77"/>
      <c r="Y372" s="77">
        <f t="shared" si="54"/>
        <v>0</v>
      </c>
      <c r="Z372" s="77"/>
      <c r="AA372" s="77"/>
      <c r="AB372" s="77"/>
      <c r="AC372" s="77">
        <f t="shared" si="55"/>
        <v>0</v>
      </c>
      <c r="AD372" s="77">
        <f t="shared" si="56"/>
        <v>0</v>
      </c>
      <c r="AE372" s="77">
        <f t="shared" si="57"/>
        <v>0</v>
      </c>
      <c r="AF372" s="77">
        <f t="array" ref="AF372">1+COUNTIF($AD$4:$AD$403,"&gt;"&amp;AD372)+SUM(IF($AD$4:$AD$403=AD372,IF($AN$4:$AN$403&gt;AN372,1,0),0))+SUM(IF($AD$4:$AD$403=AD372,IF($AN$4:$AN$403=AN372,IF($AE$4:$AE$403&lt;AE372,1,0),0),0))+SUM(IF($AD$4:$AD$403=AD372,IF($AN$4:$AN$403=AN372,IF($AE$4:$AE$403=AE372,IF($AP$4:$AP$403&gt;AP372,1,0),0),0),0))</f>
        <v>369</v>
      </c>
      <c r="AG372" s="1">
        <v>369</v>
      </c>
      <c r="AH372" s="1">
        <f>AD372+AD373</f>
        <v>0</v>
      </c>
      <c r="AI372" s="1">
        <f>AN372+AN373</f>
        <v>0</v>
      </c>
      <c r="AJ372" s="1">
        <f>AE372+AE373</f>
        <v>0</v>
      </c>
      <c r="AK372" s="11">
        <f t="array" ref="AK372">1+(SUM(IF($AH$4:$AH$403&gt;AH372,1,0))+SUM(IF($AH$4:$AH$403=AH372,IF($AI$4:$AI$403&gt;AI372,1,0),0))+SUM(IF($AH$4:$AH$403=AH372,IF($AI$4:$AI$403=AI372,IF($AJ$4:$AJ$403&lt;AJ372,1,0),0),0))+SUM(IF($AH$4:$AH$403=AH372,IF($AI$4:$AI$403=AI372,IF($AJ$4:$AJ$403=AJ372,IF($AQ$4:$AQ$403&gt;AQ372,1,0),0),0),0)))*2</f>
        <v>369</v>
      </c>
      <c r="AL372" s="1">
        <v>369</v>
      </c>
      <c r="AM372" s="77"/>
      <c r="AN372" s="77">
        <f t="shared" si="58"/>
        <v>0</v>
      </c>
      <c r="AO372" s="77">
        <f t="shared" si="59"/>
        <v>0</v>
      </c>
      <c r="AP372">
        <v>32</v>
      </c>
      <c r="AQ372">
        <v>32</v>
      </c>
      <c r="AR372">
        <f>AD372+AD373+AD374+AD375</f>
        <v>0</v>
      </c>
      <c r="AS372">
        <f>AN372+AN373+AN374+AN375</f>
        <v>0</v>
      </c>
      <c r="AT372">
        <f>AE372+AE373+AE374+AE375</f>
        <v>0</v>
      </c>
      <c r="AU372" s="77">
        <f t="array" ref="AU372">1+(SUM(IF($AR$4:$AR$403&gt;AR372,1,0))+SUM(IF($AR$4:$AR$403=AR372,IF($AS$4:$AS$403&gt;AS372,1,0),0))+SUM(IF($AR$4:$AR$403=AR372,IF($AS$4:$AS$403=AS372,IF($AT$4:$AT$403&lt;AT372,1,0),0),0))+SUM(IF($AR$4:$AR$403=AR372,IF($AS$4:$AS$403=AS372,IF($AT$4:$AT$403=AT372,IF($AW$4:$AW$403&gt;AW372,1,0),0),0),0)))*4</f>
        <v>369</v>
      </c>
      <c r="AV372">
        <v>369</v>
      </c>
      <c r="AW372">
        <f>AP372</f>
        <v>32</v>
      </c>
    </row>
    <row r="373" spans="1:49" ht="15" customHeight="1">
      <c r="A373" s="77">
        <v>370</v>
      </c>
      <c r="B373" s="7"/>
      <c r="C373" s="15"/>
      <c r="D373" s="16"/>
      <c r="E373" s="14"/>
      <c r="F373" s="77"/>
      <c r="G373" s="77"/>
      <c r="H373" s="77"/>
      <c r="I373" s="77">
        <f t="shared" si="50"/>
        <v>0</v>
      </c>
      <c r="J373" s="77"/>
      <c r="K373" s="77"/>
      <c r="L373" s="77"/>
      <c r="M373" s="77">
        <f t="shared" si="51"/>
        <v>0</v>
      </c>
      <c r="N373" s="77"/>
      <c r="O373" s="77"/>
      <c r="P373" s="77"/>
      <c r="Q373" s="77">
        <f t="shared" si="52"/>
        <v>0</v>
      </c>
      <c r="R373" s="77"/>
      <c r="S373" s="77"/>
      <c r="T373" s="77"/>
      <c r="U373" s="77">
        <f t="shared" si="53"/>
        <v>0</v>
      </c>
      <c r="V373" s="77"/>
      <c r="W373" s="77"/>
      <c r="X373" s="77"/>
      <c r="Y373" s="77">
        <f t="shared" si="54"/>
        <v>0</v>
      </c>
      <c r="Z373" s="77"/>
      <c r="AA373" s="77"/>
      <c r="AB373" s="77"/>
      <c r="AC373" s="77">
        <f t="shared" si="55"/>
        <v>0</v>
      </c>
      <c r="AD373" s="77">
        <f t="shared" si="56"/>
        <v>0</v>
      </c>
      <c r="AE373" s="77">
        <f t="shared" si="57"/>
        <v>0</v>
      </c>
      <c r="AF373" s="77">
        <f t="array" ref="AF373">1+COUNTIF($AD$4:$AD$403,"&gt;"&amp;AD373)+SUM(IF($AD$4:$AD$403=AD373,IF($AN$4:$AN$403&gt;AN373,1,0),0))+SUM(IF($AD$4:$AD$403=AD373,IF($AN$4:$AN$403=AN373,IF($AE$4:$AE$403&lt;AE373,1,0),0),0))+SUM(IF($AD$4:$AD$403=AD373,IF($AN$4:$AN$403=AN373,IF($AE$4:$AE$403=AE373,IF($AP$4:$AP$403&gt;AP373,1,0),0),0),0))</f>
        <v>370</v>
      </c>
      <c r="AG373" s="1">
        <v>370</v>
      </c>
      <c r="AK373" s="77">
        <f>AK372+1</f>
        <v>370</v>
      </c>
      <c r="AL373" s="1">
        <v>370</v>
      </c>
      <c r="AM373" s="77"/>
      <c r="AN373" s="77">
        <f t="shared" si="58"/>
        <v>0</v>
      </c>
      <c r="AO373" s="77">
        <f t="shared" si="59"/>
        <v>0</v>
      </c>
      <c r="AP373">
        <v>31</v>
      </c>
      <c r="AU373" s="77">
        <f>AU372+1</f>
        <v>370</v>
      </c>
      <c r="AV373">
        <v>370</v>
      </c>
    </row>
    <row r="374" spans="1:49" ht="15" customHeight="1">
      <c r="A374" s="77">
        <v>371</v>
      </c>
      <c r="B374" s="7"/>
      <c r="C374" s="15"/>
      <c r="D374" s="16"/>
      <c r="E374" s="14"/>
      <c r="F374" s="77"/>
      <c r="G374" s="77"/>
      <c r="H374" s="77"/>
      <c r="I374" s="77">
        <f t="shared" si="50"/>
        <v>0</v>
      </c>
      <c r="J374" s="77"/>
      <c r="K374" s="77"/>
      <c r="L374" s="77"/>
      <c r="M374" s="77">
        <f t="shared" si="51"/>
        <v>0</v>
      </c>
      <c r="N374" s="77"/>
      <c r="O374" s="77"/>
      <c r="P374" s="77"/>
      <c r="Q374" s="77">
        <f t="shared" si="52"/>
        <v>0</v>
      </c>
      <c r="R374" s="77"/>
      <c r="S374" s="77"/>
      <c r="T374" s="77"/>
      <c r="U374" s="77">
        <f t="shared" si="53"/>
        <v>0</v>
      </c>
      <c r="V374" s="77"/>
      <c r="W374" s="77"/>
      <c r="X374" s="77"/>
      <c r="Y374" s="77">
        <f t="shared" si="54"/>
        <v>0</v>
      </c>
      <c r="Z374" s="77"/>
      <c r="AA374" s="77"/>
      <c r="AB374" s="77"/>
      <c r="AC374" s="77">
        <f t="shared" si="55"/>
        <v>0</v>
      </c>
      <c r="AD374" s="77">
        <f t="shared" si="56"/>
        <v>0</v>
      </c>
      <c r="AE374" s="77">
        <f t="shared" si="57"/>
        <v>0</v>
      </c>
      <c r="AF374" s="77">
        <f t="array" ref="AF374">1+COUNTIF($AD$4:$AD$403,"&gt;"&amp;AD374)+SUM(IF($AD$4:$AD$403=AD374,IF($AN$4:$AN$403&gt;AN374,1,0),0))+SUM(IF($AD$4:$AD$403=AD374,IF($AN$4:$AN$403=AN374,IF($AE$4:$AE$403&lt;AE374,1,0),0),0))+SUM(IF($AD$4:$AD$403=AD374,IF($AN$4:$AN$403=AN374,IF($AE$4:$AE$403=AE374,IF($AP$4:$AP$403&gt;AP374,1,0),0),0),0))</f>
        <v>371</v>
      </c>
      <c r="AG374" s="1">
        <v>371</v>
      </c>
      <c r="AH374" s="1">
        <f>AD374+AD375</f>
        <v>0</v>
      </c>
      <c r="AI374" s="1">
        <f>AN374+AN375</f>
        <v>0</v>
      </c>
      <c r="AJ374" s="1">
        <f>AE374+AE375</f>
        <v>0</v>
      </c>
      <c r="AK374" s="11">
        <f t="array" ref="AK374">1+(SUM(IF($AH$4:$AH$403&gt;AH374,1,0))+SUM(IF($AH$4:$AH$403=AH374,IF($AI$4:$AI$403&gt;AI374,1,0),0))+SUM(IF($AH$4:$AH$403=AH374,IF($AI$4:$AI$403=AI374,IF($AJ$4:$AJ$403&lt;AJ374,1,0),0),0))+SUM(IF($AH$4:$AH$403=AH374,IF($AI$4:$AI$403=AI374,IF($AJ$4:$AJ$403=AJ374,IF($AQ$4:$AQ$403&gt;AQ374,1,0),0),0),0)))*2</f>
        <v>371</v>
      </c>
      <c r="AL374" s="1">
        <v>371</v>
      </c>
      <c r="AM374" s="77"/>
      <c r="AN374" s="77">
        <f t="shared" si="58"/>
        <v>0</v>
      </c>
      <c r="AO374" s="77">
        <f t="shared" si="59"/>
        <v>0</v>
      </c>
      <c r="AP374">
        <v>30</v>
      </c>
      <c r="AQ374">
        <v>30</v>
      </c>
      <c r="AU374" s="77">
        <f>AU372+2</f>
        <v>371</v>
      </c>
      <c r="AV374">
        <v>371</v>
      </c>
    </row>
    <row r="375" spans="1:49" ht="15" customHeight="1">
      <c r="A375" s="77">
        <v>372</v>
      </c>
      <c r="B375" s="7"/>
      <c r="C375" s="15"/>
      <c r="D375" s="16"/>
      <c r="E375" s="14"/>
      <c r="F375" s="77"/>
      <c r="G375" s="77"/>
      <c r="H375" s="77"/>
      <c r="I375" s="77">
        <f t="shared" si="50"/>
        <v>0</v>
      </c>
      <c r="J375" s="77"/>
      <c r="K375" s="77"/>
      <c r="L375" s="77"/>
      <c r="M375" s="77">
        <f t="shared" si="51"/>
        <v>0</v>
      </c>
      <c r="N375" s="77"/>
      <c r="O375" s="77"/>
      <c r="P375" s="77"/>
      <c r="Q375" s="77">
        <f t="shared" si="52"/>
        <v>0</v>
      </c>
      <c r="R375" s="77"/>
      <c r="S375" s="77"/>
      <c r="T375" s="77"/>
      <c r="U375" s="77">
        <f t="shared" si="53"/>
        <v>0</v>
      </c>
      <c r="V375" s="77"/>
      <c r="W375" s="77"/>
      <c r="X375" s="77"/>
      <c r="Y375" s="77">
        <f t="shared" si="54"/>
        <v>0</v>
      </c>
      <c r="Z375" s="77"/>
      <c r="AA375" s="77"/>
      <c r="AB375" s="77"/>
      <c r="AC375" s="77">
        <f t="shared" si="55"/>
        <v>0</v>
      </c>
      <c r="AD375" s="77">
        <f t="shared" si="56"/>
        <v>0</v>
      </c>
      <c r="AE375" s="77">
        <f t="shared" si="57"/>
        <v>0</v>
      </c>
      <c r="AF375" s="77">
        <f t="array" ref="AF375">1+COUNTIF($AD$4:$AD$403,"&gt;"&amp;AD375)+SUM(IF($AD$4:$AD$403=AD375,IF($AN$4:$AN$403&gt;AN375,1,0),0))+SUM(IF($AD$4:$AD$403=AD375,IF($AN$4:$AN$403=AN375,IF($AE$4:$AE$403&lt;AE375,1,0),0),0))+SUM(IF($AD$4:$AD$403=AD375,IF($AN$4:$AN$403=AN375,IF($AE$4:$AE$403=AE375,IF($AP$4:$AP$403&gt;AP375,1,0),0),0),0))</f>
        <v>372</v>
      </c>
      <c r="AG375" s="1">
        <v>372</v>
      </c>
      <c r="AK375" s="77">
        <f>AK374+1</f>
        <v>372</v>
      </c>
      <c r="AL375" s="1">
        <v>372</v>
      </c>
      <c r="AM375" s="77"/>
      <c r="AN375" s="77">
        <f t="shared" si="58"/>
        <v>0</v>
      </c>
      <c r="AO375" s="77">
        <f t="shared" si="59"/>
        <v>0</v>
      </c>
      <c r="AP375">
        <v>29</v>
      </c>
      <c r="AU375" s="77">
        <f>AU372+3</f>
        <v>372</v>
      </c>
      <c r="AV375">
        <v>372</v>
      </c>
    </row>
    <row r="376" spans="1:49" ht="15" customHeight="1">
      <c r="A376" s="77">
        <v>373</v>
      </c>
      <c r="B376" s="7"/>
      <c r="C376" s="15"/>
      <c r="D376" s="16"/>
      <c r="E376" s="14"/>
      <c r="F376" s="77"/>
      <c r="G376" s="77"/>
      <c r="H376" s="77"/>
      <c r="I376" s="77">
        <f t="shared" si="50"/>
        <v>0</v>
      </c>
      <c r="J376" s="77"/>
      <c r="K376" s="77"/>
      <c r="L376" s="77"/>
      <c r="M376" s="77">
        <f t="shared" si="51"/>
        <v>0</v>
      </c>
      <c r="N376" s="77"/>
      <c r="O376" s="77"/>
      <c r="P376" s="77"/>
      <c r="Q376" s="77">
        <f t="shared" si="52"/>
        <v>0</v>
      </c>
      <c r="R376" s="77"/>
      <c r="S376" s="77"/>
      <c r="T376" s="77"/>
      <c r="U376" s="77">
        <f t="shared" si="53"/>
        <v>0</v>
      </c>
      <c r="V376" s="77"/>
      <c r="W376" s="77"/>
      <c r="X376" s="77"/>
      <c r="Y376" s="77">
        <f t="shared" si="54"/>
        <v>0</v>
      </c>
      <c r="Z376" s="77"/>
      <c r="AA376" s="77"/>
      <c r="AB376" s="77"/>
      <c r="AC376" s="77">
        <f t="shared" si="55"/>
        <v>0</v>
      </c>
      <c r="AD376" s="77">
        <f t="shared" si="56"/>
        <v>0</v>
      </c>
      <c r="AE376" s="77">
        <f t="shared" si="57"/>
        <v>0</v>
      </c>
      <c r="AF376" s="77">
        <f t="array" ref="AF376">1+COUNTIF($AD$4:$AD$403,"&gt;"&amp;AD376)+SUM(IF($AD$4:$AD$403=AD376,IF($AN$4:$AN$403&gt;AN376,1,0),0))+SUM(IF($AD$4:$AD$403=AD376,IF($AN$4:$AN$403=AN376,IF($AE$4:$AE$403&lt;AE376,1,0),0),0))+SUM(IF($AD$4:$AD$403=AD376,IF($AN$4:$AN$403=AN376,IF($AE$4:$AE$403=AE376,IF($AP$4:$AP$403&gt;AP376,1,0),0),0),0))</f>
        <v>373</v>
      </c>
      <c r="AG376" s="1">
        <v>373</v>
      </c>
      <c r="AH376" s="1">
        <f>AD376+AD377</f>
        <v>0</v>
      </c>
      <c r="AI376" s="1">
        <f>AN376+AN377</f>
        <v>0</v>
      </c>
      <c r="AJ376" s="1">
        <f>AE376+AE377</f>
        <v>0</v>
      </c>
      <c r="AK376" s="11">
        <f t="array" ref="AK376">1+(SUM(IF($AH$4:$AH$403&gt;AH376,1,0))+SUM(IF($AH$4:$AH$403=AH376,IF($AI$4:$AI$403&gt;AI376,1,0),0))+SUM(IF($AH$4:$AH$403=AH376,IF($AI$4:$AI$403=AI376,IF($AJ$4:$AJ$403&lt;AJ376,1,0),0),0))+SUM(IF($AH$4:$AH$403=AH376,IF($AI$4:$AI$403=AI376,IF($AJ$4:$AJ$403=AJ376,IF($AQ$4:$AQ$403&gt;AQ376,1,0),0),0),0)))*2</f>
        <v>373</v>
      </c>
      <c r="AL376" s="1">
        <v>373</v>
      </c>
      <c r="AM376" s="77"/>
      <c r="AN376" s="77">
        <f t="shared" si="58"/>
        <v>0</v>
      </c>
      <c r="AO376" s="77">
        <f t="shared" si="59"/>
        <v>0</v>
      </c>
      <c r="AP376">
        <v>28</v>
      </c>
      <c r="AQ376">
        <v>28</v>
      </c>
      <c r="AR376">
        <f>AD376+AD377+AD378+AD379</f>
        <v>0</v>
      </c>
      <c r="AS376">
        <f>AN376+AN377+AN378+AN379</f>
        <v>0</v>
      </c>
      <c r="AT376">
        <f>AE376+AE377+AE378+AE379</f>
        <v>0</v>
      </c>
      <c r="AU376" s="77">
        <f t="array" ref="AU376">1+(SUM(IF($AR$4:$AR$403&gt;AR376,1,0))+SUM(IF($AR$4:$AR$403=AR376,IF($AS$4:$AS$403&gt;AS376,1,0),0))+SUM(IF($AR$4:$AR$403=AR376,IF($AS$4:$AS$403=AS376,IF($AT$4:$AT$403&lt;AT376,1,0),0),0))+SUM(IF($AR$4:$AR$403=AR376,IF($AS$4:$AS$403=AS376,IF($AT$4:$AT$403=AT376,IF($AW$4:$AW$403&gt;AW376,1,0),0),0),0)))*4</f>
        <v>373</v>
      </c>
      <c r="AV376">
        <v>373</v>
      </c>
      <c r="AW376">
        <f>AP376</f>
        <v>28</v>
      </c>
    </row>
    <row r="377" spans="1:49" ht="15" customHeight="1">
      <c r="A377" s="77">
        <v>374</v>
      </c>
      <c r="B377" s="7"/>
      <c r="C377" s="15"/>
      <c r="D377" s="16"/>
      <c r="E377" s="14"/>
      <c r="F377" s="77"/>
      <c r="G377" s="77"/>
      <c r="H377" s="77"/>
      <c r="I377" s="77">
        <f t="shared" si="50"/>
        <v>0</v>
      </c>
      <c r="J377" s="77"/>
      <c r="K377" s="77"/>
      <c r="L377" s="77"/>
      <c r="M377" s="77">
        <f t="shared" si="51"/>
        <v>0</v>
      </c>
      <c r="N377" s="77"/>
      <c r="O377" s="77"/>
      <c r="P377" s="77"/>
      <c r="Q377" s="77">
        <f t="shared" si="52"/>
        <v>0</v>
      </c>
      <c r="R377" s="77"/>
      <c r="S377" s="77"/>
      <c r="T377" s="77"/>
      <c r="U377" s="77">
        <f t="shared" si="53"/>
        <v>0</v>
      </c>
      <c r="V377" s="77"/>
      <c r="W377" s="77"/>
      <c r="X377" s="77"/>
      <c r="Y377" s="77">
        <f t="shared" si="54"/>
        <v>0</v>
      </c>
      <c r="Z377" s="77"/>
      <c r="AA377" s="77"/>
      <c r="AB377" s="77"/>
      <c r="AC377" s="77">
        <f t="shared" si="55"/>
        <v>0</v>
      </c>
      <c r="AD377" s="77">
        <f t="shared" si="56"/>
        <v>0</v>
      </c>
      <c r="AE377" s="77">
        <f t="shared" si="57"/>
        <v>0</v>
      </c>
      <c r="AF377" s="77">
        <f t="array" ref="AF377">1+COUNTIF($AD$4:$AD$403,"&gt;"&amp;AD377)+SUM(IF($AD$4:$AD$403=AD377,IF($AN$4:$AN$403&gt;AN377,1,0),0))+SUM(IF($AD$4:$AD$403=AD377,IF($AN$4:$AN$403=AN377,IF($AE$4:$AE$403&lt;AE377,1,0),0),0))+SUM(IF($AD$4:$AD$403=AD377,IF($AN$4:$AN$403=AN377,IF($AE$4:$AE$403=AE377,IF($AP$4:$AP$403&gt;AP377,1,0),0),0),0))</f>
        <v>374</v>
      </c>
      <c r="AG377" s="1">
        <v>374</v>
      </c>
      <c r="AK377" s="77">
        <f>AK376+1</f>
        <v>374</v>
      </c>
      <c r="AL377" s="1">
        <v>374</v>
      </c>
      <c r="AM377" s="77"/>
      <c r="AN377" s="77">
        <f t="shared" si="58"/>
        <v>0</v>
      </c>
      <c r="AO377" s="77">
        <f t="shared" si="59"/>
        <v>0</v>
      </c>
      <c r="AP377">
        <v>27</v>
      </c>
      <c r="AU377" s="77">
        <f>AU376+1</f>
        <v>374</v>
      </c>
      <c r="AV377">
        <v>374</v>
      </c>
    </row>
    <row r="378" spans="1:49" ht="15" customHeight="1">
      <c r="A378" s="77">
        <v>375</v>
      </c>
      <c r="B378" s="7"/>
      <c r="C378" s="15"/>
      <c r="D378" s="16"/>
      <c r="E378" s="14"/>
      <c r="F378" s="77"/>
      <c r="G378" s="77"/>
      <c r="H378" s="77"/>
      <c r="I378" s="77">
        <f t="shared" si="50"/>
        <v>0</v>
      </c>
      <c r="J378" s="77"/>
      <c r="K378" s="77"/>
      <c r="L378" s="77"/>
      <c r="M378" s="77">
        <f t="shared" si="51"/>
        <v>0</v>
      </c>
      <c r="N378" s="77"/>
      <c r="O378" s="77"/>
      <c r="P378" s="77"/>
      <c r="Q378" s="77">
        <f t="shared" si="52"/>
        <v>0</v>
      </c>
      <c r="R378" s="77"/>
      <c r="S378" s="77"/>
      <c r="T378" s="77"/>
      <c r="U378" s="77">
        <f t="shared" si="53"/>
        <v>0</v>
      </c>
      <c r="V378" s="77"/>
      <c r="W378" s="77"/>
      <c r="X378" s="77"/>
      <c r="Y378" s="77">
        <f t="shared" si="54"/>
        <v>0</v>
      </c>
      <c r="Z378" s="77"/>
      <c r="AA378" s="77"/>
      <c r="AB378" s="77"/>
      <c r="AC378" s="77">
        <f t="shared" si="55"/>
        <v>0</v>
      </c>
      <c r="AD378" s="77">
        <f t="shared" si="56"/>
        <v>0</v>
      </c>
      <c r="AE378" s="77">
        <f t="shared" si="57"/>
        <v>0</v>
      </c>
      <c r="AF378" s="77">
        <f t="array" ref="AF378">1+COUNTIF($AD$4:$AD$403,"&gt;"&amp;AD378)+SUM(IF($AD$4:$AD$403=AD378,IF($AN$4:$AN$403&gt;AN378,1,0),0))+SUM(IF($AD$4:$AD$403=AD378,IF($AN$4:$AN$403=AN378,IF($AE$4:$AE$403&lt;AE378,1,0),0),0))+SUM(IF($AD$4:$AD$403=AD378,IF($AN$4:$AN$403=AN378,IF($AE$4:$AE$403=AE378,IF($AP$4:$AP$403&gt;AP378,1,0),0),0),0))</f>
        <v>375</v>
      </c>
      <c r="AG378" s="1">
        <v>375</v>
      </c>
      <c r="AH378" s="1">
        <f>AD378+AD379</f>
        <v>0</v>
      </c>
      <c r="AI378" s="1">
        <f>AN378+AN379</f>
        <v>0</v>
      </c>
      <c r="AJ378" s="1">
        <f>AE378+AE379</f>
        <v>0</v>
      </c>
      <c r="AK378" s="11">
        <f t="array" ref="AK378">1+(SUM(IF($AH$4:$AH$403&gt;AH378,1,0))+SUM(IF($AH$4:$AH$403=AH378,IF($AI$4:$AI$403&gt;AI378,1,0),0))+SUM(IF($AH$4:$AH$403=AH378,IF($AI$4:$AI$403=AI378,IF($AJ$4:$AJ$403&lt;AJ378,1,0),0),0))+SUM(IF($AH$4:$AH$403=AH378,IF($AI$4:$AI$403=AI378,IF($AJ$4:$AJ$403=AJ378,IF($AQ$4:$AQ$403&gt;AQ378,1,0),0),0),0)))*2</f>
        <v>375</v>
      </c>
      <c r="AL378" s="1">
        <v>375</v>
      </c>
      <c r="AM378" s="77"/>
      <c r="AN378" s="77">
        <f t="shared" si="58"/>
        <v>0</v>
      </c>
      <c r="AO378" s="77">
        <f t="shared" si="59"/>
        <v>0</v>
      </c>
      <c r="AP378">
        <v>26</v>
      </c>
      <c r="AQ378">
        <v>26</v>
      </c>
      <c r="AU378" s="77">
        <f>AU376+2</f>
        <v>375</v>
      </c>
      <c r="AV378">
        <v>375</v>
      </c>
    </row>
    <row r="379" spans="1:49" ht="15" customHeight="1">
      <c r="A379" s="77">
        <v>376</v>
      </c>
      <c r="B379" s="7"/>
      <c r="C379" s="15"/>
      <c r="D379" s="16"/>
      <c r="E379" s="14"/>
      <c r="F379" s="77"/>
      <c r="G379" s="77"/>
      <c r="H379" s="77"/>
      <c r="I379" s="77">
        <f t="shared" si="50"/>
        <v>0</v>
      </c>
      <c r="J379" s="77"/>
      <c r="K379" s="77"/>
      <c r="L379" s="77"/>
      <c r="M379" s="77">
        <f t="shared" si="51"/>
        <v>0</v>
      </c>
      <c r="N379" s="77"/>
      <c r="O379" s="77"/>
      <c r="P379" s="77"/>
      <c r="Q379" s="77">
        <f t="shared" si="52"/>
        <v>0</v>
      </c>
      <c r="R379" s="77"/>
      <c r="S379" s="77"/>
      <c r="T379" s="77"/>
      <c r="U379" s="77">
        <f t="shared" si="53"/>
        <v>0</v>
      </c>
      <c r="V379" s="77"/>
      <c r="W379" s="77"/>
      <c r="X379" s="77"/>
      <c r="Y379" s="77">
        <f t="shared" si="54"/>
        <v>0</v>
      </c>
      <c r="Z379" s="77"/>
      <c r="AA379" s="77"/>
      <c r="AB379" s="77"/>
      <c r="AC379" s="77">
        <f t="shared" si="55"/>
        <v>0</v>
      </c>
      <c r="AD379" s="77">
        <f t="shared" si="56"/>
        <v>0</v>
      </c>
      <c r="AE379" s="77">
        <f t="shared" si="57"/>
        <v>0</v>
      </c>
      <c r="AF379" s="77">
        <f t="array" ref="AF379">1+COUNTIF($AD$4:$AD$403,"&gt;"&amp;AD379)+SUM(IF($AD$4:$AD$403=AD379,IF($AN$4:$AN$403&gt;AN379,1,0),0))+SUM(IF($AD$4:$AD$403=AD379,IF($AN$4:$AN$403=AN379,IF($AE$4:$AE$403&lt;AE379,1,0),0),0))+SUM(IF($AD$4:$AD$403=AD379,IF($AN$4:$AN$403=AN379,IF($AE$4:$AE$403=AE379,IF($AP$4:$AP$403&gt;AP379,1,0),0),0),0))</f>
        <v>376</v>
      </c>
      <c r="AG379" s="1">
        <v>376</v>
      </c>
      <c r="AK379" s="77">
        <f>AK378+1</f>
        <v>376</v>
      </c>
      <c r="AL379" s="1">
        <v>376</v>
      </c>
      <c r="AM379" s="77"/>
      <c r="AN379" s="77">
        <f t="shared" si="58"/>
        <v>0</v>
      </c>
      <c r="AO379" s="77">
        <f t="shared" si="59"/>
        <v>0</v>
      </c>
      <c r="AP379">
        <v>25</v>
      </c>
      <c r="AU379" s="77">
        <f>AU376+3</f>
        <v>376</v>
      </c>
      <c r="AV379">
        <v>376</v>
      </c>
    </row>
    <row r="380" spans="1:49" ht="15" customHeight="1">
      <c r="A380" s="77">
        <v>377</v>
      </c>
      <c r="B380" s="7"/>
      <c r="C380" s="15"/>
      <c r="D380" s="16"/>
      <c r="E380" s="14"/>
      <c r="F380" s="77"/>
      <c r="G380" s="77"/>
      <c r="H380" s="77"/>
      <c r="I380" s="77">
        <f t="shared" si="50"/>
        <v>0</v>
      </c>
      <c r="J380" s="77"/>
      <c r="K380" s="77"/>
      <c r="L380" s="77"/>
      <c r="M380" s="77">
        <f t="shared" si="51"/>
        <v>0</v>
      </c>
      <c r="N380" s="77"/>
      <c r="O380" s="77"/>
      <c r="P380" s="77"/>
      <c r="Q380" s="77">
        <f t="shared" si="52"/>
        <v>0</v>
      </c>
      <c r="R380" s="77"/>
      <c r="S380" s="77"/>
      <c r="T380" s="77"/>
      <c r="U380" s="77">
        <f t="shared" si="53"/>
        <v>0</v>
      </c>
      <c r="V380" s="77"/>
      <c r="W380" s="77"/>
      <c r="X380" s="77"/>
      <c r="Y380" s="77">
        <f t="shared" si="54"/>
        <v>0</v>
      </c>
      <c r="Z380" s="77"/>
      <c r="AA380" s="77"/>
      <c r="AB380" s="77"/>
      <c r="AC380" s="77">
        <f t="shared" si="55"/>
        <v>0</v>
      </c>
      <c r="AD380" s="77">
        <f t="shared" si="56"/>
        <v>0</v>
      </c>
      <c r="AE380" s="77">
        <f t="shared" si="57"/>
        <v>0</v>
      </c>
      <c r="AF380" s="77">
        <f t="array" ref="AF380">1+COUNTIF($AD$4:$AD$403,"&gt;"&amp;AD380)+SUM(IF($AD$4:$AD$403=AD380,IF($AN$4:$AN$403&gt;AN380,1,0),0))+SUM(IF($AD$4:$AD$403=AD380,IF($AN$4:$AN$403=AN380,IF($AE$4:$AE$403&lt;AE380,1,0),0),0))+SUM(IF($AD$4:$AD$403=AD380,IF($AN$4:$AN$403=AN380,IF($AE$4:$AE$403=AE380,IF($AP$4:$AP$403&gt;AP380,1,0),0),0),0))</f>
        <v>377</v>
      </c>
      <c r="AG380" s="1">
        <v>377</v>
      </c>
      <c r="AH380" s="1">
        <f>AD380+AD381</f>
        <v>0</v>
      </c>
      <c r="AI380" s="1">
        <f>AN380+AN381</f>
        <v>0</v>
      </c>
      <c r="AJ380" s="1">
        <f>AE380+AE381</f>
        <v>0</v>
      </c>
      <c r="AK380" s="11">
        <f t="array" ref="AK380">1+(SUM(IF($AH$4:$AH$403&gt;AH380,1,0))+SUM(IF($AH$4:$AH$403=AH380,IF($AI$4:$AI$403&gt;AI380,1,0),0))+SUM(IF($AH$4:$AH$403=AH380,IF($AI$4:$AI$403=AI380,IF($AJ$4:$AJ$403&lt;AJ380,1,0),0),0))+SUM(IF($AH$4:$AH$403=AH380,IF($AI$4:$AI$403=AI380,IF($AJ$4:$AJ$403=AJ380,IF($AQ$4:$AQ$403&gt;AQ380,1,0),0),0),0)))*2</f>
        <v>377</v>
      </c>
      <c r="AL380" s="1">
        <v>377</v>
      </c>
      <c r="AM380" s="77"/>
      <c r="AN380" s="77">
        <f t="shared" si="58"/>
        <v>0</v>
      </c>
      <c r="AO380" s="77">
        <f t="shared" si="59"/>
        <v>0</v>
      </c>
      <c r="AP380">
        <v>24</v>
      </c>
      <c r="AQ380">
        <v>24</v>
      </c>
      <c r="AR380">
        <f>AD380+AD381+AD382+AD383</f>
        <v>0</v>
      </c>
      <c r="AS380">
        <f>AN380+AN381+AN382+AN383</f>
        <v>0</v>
      </c>
      <c r="AT380">
        <f>AE380+AE381+AE382+AE383</f>
        <v>0</v>
      </c>
      <c r="AU380" s="77">
        <f t="array" ref="AU380">1+(SUM(IF($AR$4:$AR$403&gt;AR380,1,0))+SUM(IF($AR$4:$AR$403=AR380,IF($AS$4:$AS$403&gt;AS380,1,0),0))+SUM(IF($AR$4:$AR$403=AR380,IF($AS$4:$AS$403=AS380,IF($AT$4:$AT$403&lt;AT380,1,0),0),0))+SUM(IF($AR$4:$AR$403=AR380,IF($AS$4:$AS$403=AS380,IF($AT$4:$AT$403=AT380,IF($AW$4:$AW$403&gt;AW380,1,0),0),0),0)))*4</f>
        <v>377</v>
      </c>
      <c r="AV380">
        <v>377</v>
      </c>
      <c r="AW380">
        <f>AP380</f>
        <v>24</v>
      </c>
    </row>
    <row r="381" spans="1:49" ht="15" customHeight="1">
      <c r="A381" s="77">
        <v>378</v>
      </c>
      <c r="B381" s="7"/>
      <c r="C381" s="15"/>
      <c r="D381" s="16"/>
      <c r="E381" s="14"/>
      <c r="F381" s="77"/>
      <c r="G381" s="77"/>
      <c r="H381" s="77"/>
      <c r="I381" s="77">
        <f t="shared" si="50"/>
        <v>0</v>
      </c>
      <c r="J381" s="77"/>
      <c r="K381" s="77"/>
      <c r="L381" s="77"/>
      <c r="M381" s="77">
        <f t="shared" si="51"/>
        <v>0</v>
      </c>
      <c r="N381" s="77"/>
      <c r="O381" s="77"/>
      <c r="P381" s="77"/>
      <c r="Q381" s="77">
        <f t="shared" si="52"/>
        <v>0</v>
      </c>
      <c r="R381" s="77"/>
      <c r="S381" s="77"/>
      <c r="T381" s="77"/>
      <c r="U381" s="77">
        <f t="shared" si="53"/>
        <v>0</v>
      </c>
      <c r="V381" s="77"/>
      <c r="W381" s="77"/>
      <c r="X381" s="77"/>
      <c r="Y381" s="77">
        <f t="shared" si="54"/>
        <v>0</v>
      </c>
      <c r="Z381" s="77"/>
      <c r="AA381" s="77"/>
      <c r="AB381" s="77"/>
      <c r="AC381" s="77">
        <f t="shared" si="55"/>
        <v>0</v>
      </c>
      <c r="AD381" s="77">
        <f t="shared" si="56"/>
        <v>0</v>
      </c>
      <c r="AE381" s="77">
        <f t="shared" si="57"/>
        <v>0</v>
      </c>
      <c r="AF381" s="77">
        <f t="array" ref="AF381">1+COUNTIF($AD$4:$AD$403,"&gt;"&amp;AD381)+SUM(IF($AD$4:$AD$403=AD381,IF($AN$4:$AN$403&gt;AN381,1,0),0))+SUM(IF($AD$4:$AD$403=AD381,IF($AN$4:$AN$403=AN381,IF($AE$4:$AE$403&lt;AE381,1,0),0),0))+SUM(IF($AD$4:$AD$403=AD381,IF($AN$4:$AN$403=AN381,IF($AE$4:$AE$403=AE381,IF($AP$4:$AP$403&gt;AP381,1,0),0),0),0))</f>
        <v>378</v>
      </c>
      <c r="AG381" s="1">
        <v>378</v>
      </c>
      <c r="AK381" s="77">
        <f>AK380+1</f>
        <v>378</v>
      </c>
      <c r="AL381" s="1">
        <v>378</v>
      </c>
      <c r="AM381" s="77"/>
      <c r="AN381" s="77">
        <f t="shared" si="58"/>
        <v>0</v>
      </c>
      <c r="AO381" s="77">
        <f t="shared" si="59"/>
        <v>0</v>
      </c>
      <c r="AP381">
        <v>23</v>
      </c>
      <c r="AU381" s="77">
        <f>AU380+1</f>
        <v>378</v>
      </c>
      <c r="AV381">
        <v>378</v>
      </c>
    </row>
    <row r="382" spans="1:49" ht="15" customHeight="1">
      <c r="A382" s="77">
        <v>379</v>
      </c>
      <c r="B382" s="7"/>
      <c r="C382" s="15"/>
      <c r="D382" s="16"/>
      <c r="E382" s="14"/>
      <c r="F382" s="77"/>
      <c r="G382" s="77"/>
      <c r="H382" s="77"/>
      <c r="I382" s="77">
        <f t="shared" si="50"/>
        <v>0</v>
      </c>
      <c r="J382" s="77"/>
      <c r="K382" s="77"/>
      <c r="L382" s="77"/>
      <c r="M382" s="77">
        <f t="shared" si="51"/>
        <v>0</v>
      </c>
      <c r="N382" s="77"/>
      <c r="O382" s="77"/>
      <c r="P382" s="77"/>
      <c r="Q382" s="77">
        <f t="shared" si="52"/>
        <v>0</v>
      </c>
      <c r="R382" s="77"/>
      <c r="S382" s="77"/>
      <c r="T382" s="77"/>
      <c r="U382" s="77">
        <f t="shared" si="53"/>
        <v>0</v>
      </c>
      <c r="V382" s="77"/>
      <c r="W382" s="77"/>
      <c r="X382" s="77"/>
      <c r="Y382" s="77">
        <f t="shared" si="54"/>
        <v>0</v>
      </c>
      <c r="Z382" s="77"/>
      <c r="AA382" s="77"/>
      <c r="AB382" s="77"/>
      <c r="AC382" s="77">
        <f t="shared" si="55"/>
        <v>0</v>
      </c>
      <c r="AD382" s="77">
        <f t="shared" si="56"/>
        <v>0</v>
      </c>
      <c r="AE382" s="77">
        <f t="shared" si="57"/>
        <v>0</v>
      </c>
      <c r="AF382" s="77">
        <f t="array" ref="AF382">1+COUNTIF($AD$4:$AD$403,"&gt;"&amp;AD382)+SUM(IF($AD$4:$AD$403=AD382,IF($AN$4:$AN$403&gt;AN382,1,0),0))+SUM(IF($AD$4:$AD$403=AD382,IF($AN$4:$AN$403=AN382,IF($AE$4:$AE$403&lt;AE382,1,0),0),0))+SUM(IF($AD$4:$AD$403=AD382,IF($AN$4:$AN$403=AN382,IF($AE$4:$AE$403=AE382,IF($AP$4:$AP$403&gt;AP382,1,0),0),0),0))</f>
        <v>379</v>
      </c>
      <c r="AG382" s="1">
        <v>379</v>
      </c>
      <c r="AH382" s="1">
        <f>AD382+AD383</f>
        <v>0</v>
      </c>
      <c r="AI382" s="1">
        <f>AN382+AN383</f>
        <v>0</v>
      </c>
      <c r="AJ382" s="1">
        <f>AE382+AE383</f>
        <v>0</v>
      </c>
      <c r="AK382" s="11">
        <f t="array" ref="AK382">1+(SUM(IF($AH$4:$AH$403&gt;AH382,1,0))+SUM(IF($AH$4:$AH$403=AH382,IF($AI$4:$AI$403&gt;AI382,1,0),0))+SUM(IF($AH$4:$AH$403=AH382,IF($AI$4:$AI$403=AI382,IF($AJ$4:$AJ$403&lt;AJ382,1,0),0),0))+SUM(IF($AH$4:$AH$403=AH382,IF($AI$4:$AI$403=AI382,IF($AJ$4:$AJ$403=AJ382,IF($AQ$4:$AQ$403&gt;AQ382,1,0),0),0),0)))*2</f>
        <v>379</v>
      </c>
      <c r="AL382" s="1">
        <v>379</v>
      </c>
      <c r="AM382" s="77"/>
      <c r="AN382" s="77">
        <f t="shared" si="58"/>
        <v>0</v>
      </c>
      <c r="AO382" s="77">
        <f t="shared" si="59"/>
        <v>0</v>
      </c>
      <c r="AP382">
        <v>22</v>
      </c>
      <c r="AQ382">
        <v>22</v>
      </c>
      <c r="AU382" s="77">
        <f>AU380+2</f>
        <v>379</v>
      </c>
      <c r="AV382">
        <v>379</v>
      </c>
    </row>
    <row r="383" spans="1:49" ht="15" customHeight="1">
      <c r="A383" s="77">
        <v>380</v>
      </c>
      <c r="B383" s="7"/>
      <c r="C383" s="15"/>
      <c r="D383" s="16"/>
      <c r="E383" s="14"/>
      <c r="F383" s="77"/>
      <c r="G383" s="77"/>
      <c r="H383" s="77"/>
      <c r="I383" s="77">
        <f t="shared" si="50"/>
        <v>0</v>
      </c>
      <c r="J383" s="77"/>
      <c r="K383" s="77"/>
      <c r="L383" s="77"/>
      <c r="M383" s="77">
        <f t="shared" si="51"/>
        <v>0</v>
      </c>
      <c r="N383" s="77"/>
      <c r="O383" s="77"/>
      <c r="P383" s="77"/>
      <c r="Q383" s="77">
        <f t="shared" si="52"/>
        <v>0</v>
      </c>
      <c r="R383" s="77"/>
      <c r="S383" s="77"/>
      <c r="T383" s="77"/>
      <c r="U383" s="77">
        <f t="shared" si="53"/>
        <v>0</v>
      </c>
      <c r="V383" s="77"/>
      <c r="W383" s="77"/>
      <c r="X383" s="77"/>
      <c r="Y383" s="77">
        <f t="shared" si="54"/>
        <v>0</v>
      </c>
      <c r="Z383" s="77"/>
      <c r="AA383" s="77"/>
      <c r="AB383" s="77"/>
      <c r="AC383" s="77">
        <f t="shared" si="55"/>
        <v>0</v>
      </c>
      <c r="AD383" s="77">
        <f t="shared" si="56"/>
        <v>0</v>
      </c>
      <c r="AE383" s="77">
        <f t="shared" si="57"/>
        <v>0</v>
      </c>
      <c r="AF383" s="77">
        <f t="array" ref="AF383">1+COUNTIF($AD$4:$AD$403,"&gt;"&amp;AD383)+SUM(IF($AD$4:$AD$403=AD383,IF($AN$4:$AN$403&gt;AN383,1,0),0))+SUM(IF($AD$4:$AD$403=AD383,IF($AN$4:$AN$403=AN383,IF($AE$4:$AE$403&lt;AE383,1,0),0),0))+SUM(IF($AD$4:$AD$403=AD383,IF($AN$4:$AN$403=AN383,IF($AE$4:$AE$403=AE383,IF($AP$4:$AP$403&gt;AP383,1,0),0),0),0))</f>
        <v>380</v>
      </c>
      <c r="AG383" s="1">
        <v>380</v>
      </c>
      <c r="AK383" s="77">
        <f>AK382+1</f>
        <v>380</v>
      </c>
      <c r="AL383" s="1">
        <v>380</v>
      </c>
      <c r="AM383" s="77"/>
      <c r="AN383" s="77">
        <f t="shared" si="58"/>
        <v>0</v>
      </c>
      <c r="AO383" s="77">
        <f t="shared" si="59"/>
        <v>0</v>
      </c>
      <c r="AP383">
        <v>21</v>
      </c>
      <c r="AU383" s="77">
        <f>AU380+3</f>
        <v>380</v>
      </c>
      <c r="AV383">
        <v>380</v>
      </c>
    </row>
    <row r="384" spans="1:49" ht="15" customHeight="1">
      <c r="A384" s="77">
        <v>381</v>
      </c>
      <c r="B384" s="7"/>
      <c r="C384" s="15"/>
      <c r="D384" s="16"/>
      <c r="E384" s="14"/>
      <c r="F384" s="77"/>
      <c r="G384" s="77"/>
      <c r="H384" s="77"/>
      <c r="I384" s="77">
        <f t="shared" si="50"/>
        <v>0</v>
      </c>
      <c r="J384" s="77"/>
      <c r="K384" s="77"/>
      <c r="L384" s="77"/>
      <c r="M384" s="77">
        <f t="shared" si="51"/>
        <v>0</v>
      </c>
      <c r="N384" s="77"/>
      <c r="O384" s="77"/>
      <c r="P384" s="77"/>
      <c r="Q384" s="77">
        <f t="shared" si="52"/>
        <v>0</v>
      </c>
      <c r="R384" s="77"/>
      <c r="S384" s="77"/>
      <c r="T384" s="77"/>
      <c r="U384" s="77">
        <f t="shared" si="53"/>
        <v>0</v>
      </c>
      <c r="V384" s="77"/>
      <c r="W384" s="77"/>
      <c r="X384" s="77"/>
      <c r="Y384" s="77">
        <f t="shared" si="54"/>
        <v>0</v>
      </c>
      <c r="Z384" s="77"/>
      <c r="AA384" s="77"/>
      <c r="AB384" s="77"/>
      <c r="AC384" s="77">
        <f t="shared" si="55"/>
        <v>0</v>
      </c>
      <c r="AD384" s="77">
        <f t="shared" si="56"/>
        <v>0</v>
      </c>
      <c r="AE384" s="77">
        <f t="shared" si="57"/>
        <v>0</v>
      </c>
      <c r="AF384" s="77">
        <f t="array" ref="AF384">1+COUNTIF($AD$4:$AD$403,"&gt;"&amp;AD384)+SUM(IF($AD$4:$AD$403=AD384,IF($AN$4:$AN$403&gt;AN384,1,0),0))+SUM(IF($AD$4:$AD$403=AD384,IF($AN$4:$AN$403=AN384,IF($AE$4:$AE$403&lt;AE384,1,0),0),0))+SUM(IF($AD$4:$AD$403=AD384,IF($AN$4:$AN$403=AN384,IF($AE$4:$AE$403=AE384,IF($AP$4:$AP$403&gt;AP384,1,0),0),0),0))</f>
        <v>381</v>
      </c>
      <c r="AG384" s="1">
        <v>381</v>
      </c>
      <c r="AH384" s="1">
        <f>AD384+AD385</f>
        <v>0</v>
      </c>
      <c r="AI384" s="1">
        <f>AN384+AN385</f>
        <v>0</v>
      </c>
      <c r="AJ384" s="1">
        <f>AE384+AE385</f>
        <v>0</v>
      </c>
      <c r="AK384" s="11">
        <f t="array" ref="AK384">1+(SUM(IF($AH$4:$AH$403&gt;AH384,1,0))+SUM(IF($AH$4:$AH$403=AH384,IF($AI$4:$AI$403&gt;AI384,1,0),0))+SUM(IF($AH$4:$AH$403=AH384,IF($AI$4:$AI$403=AI384,IF($AJ$4:$AJ$403&lt;AJ384,1,0),0),0))+SUM(IF($AH$4:$AH$403=AH384,IF($AI$4:$AI$403=AI384,IF($AJ$4:$AJ$403=AJ384,IF($AQ$4:$AQ$403&gt;AQ384,1,0),0),0),0)))*2</f>
        <v>381</v>
      </c>
      <c r="AL384" s="1">
        <v>381</v>
      </c>
      <c r="AM384" s="77"/>
      <c r="AN384" s="77">
        <f t="shared" si="58"/>
        <v>0</v>
      </c>
      <c r="AO384" s="77">
        <f t="shared" si="59"/>
        <v>0</v>
      </c>
      <c r="AP384">
        <v>20</v>
      </c>
      <c r="AQ384">
        <v>20</v>
      </c>
      <c r="AR384">
        <f>AD384+AD385+AD386+AD387</f>
        <v>0</v>
      </c>
      <c r="AS384">
        <f>AN384+AN385+AN386+AN387</f>
        <v>0</v>
      </c>
      <c r="AT384">
        <f>AE384+AE385+AE386+AE387</f>
        <v>0</v>
      </c>
      <c r="AU384" s="77">
        <f t="array" ref="AU384">1+(SUM(IF($AR$4:$AR$403&gt;AR384,1,0))+SUM(IF($AR$4:$AR$403=AR384,IF($AS$4:$AS$403&gt;AS384,1,0),0))+SUM(IF($AR$4:$AR$403=AR384,IF($AS$4:$AS$403=AS384,IF($AT$4:$AT$403&lt;AT384,1,0),0),0))+SUM(IF($AR$4:$AR$403=AR384,IF($AS$4:$AS$403=AS384,IF($AT$4:$AT$403=AT384,IF($AW$4:$AW$403&gt;AW384,1,0),0),0),0)))*4</f>
        <v>381</v>
      </c>
      <c r="AV384">
        <v>381</v>
      </c>
      <c r="AW384">
        <f>AP384</f>
        <v>20</v>
      </c>
    </row>
    <row r="385" spans="1:49" ht="15" customHeight="1">
      <c r="A385" s="77">
        <v>382</v>
      </c>
      <c r="B385" s="7"/>
      <c r="C385" s="15"/>
      <c r="D385" s="16"/>
      <c r="E385" s="14"/>
      <c r="F385" s="77"/>
      <c r="G385" s="77"/>
      <c r="H385" s="77"/>
      <c r="I385" s="77">
        <f t="shared" si="50"/>
        <v>0</v>
      </c>
      <c r="J385" s="77"/>
      <c r="K385" s="77"/>
      <c r="L385" s="77"/>
      <c r="M385" s="77">
        <f t="shared" si="51"/>
        <v>0</v>
      </c>
      <c r="N385" s="77"/>
      <c r="O385" s="77"/>
      <c r="P385" s="77"/>
      <c r="Q385" s="77">
        <f t="shared" si="52"/>
        <v>0</v>
      </c>
      <c r="R385" s="77"/>
      <c r="S385" s="77"/>
      <c r="T385" s="77"/>
      <c r="U385" s="77">
        <f t="shared" si="53"/>
        <v>0</v>
      </c>
      <c r="V385" s="77"/>
      <c r="W385" s="77"/>
      <c r="X385" s="77"/>
      <c r="Y385" s="77">
        <f t="shared" si="54"/>
        <v>0</v>
      </c>
      <c r="Z385" s="77"/>
      <c r="AA385" s="77"/>
      <c r="AB385" s="77"/>
      <c r="AC385" s="77">
        <f t="shared" si="55"/>
        <v>0</v>
      </c>
      <c r="AD385" s="77">
        <f t="shared" si="56"/>
        <v>0</v>
      </c>
      <c r="AE385" s="77">
        <f t="shared" si="57"/>
        <v>0</v>
      </c>
      <c r="AF385" s="77">
        <f t="array" ref="AF385">1+COUNTIF($AD$4:$AD$403,"&gt;"&amp;AD385)+SUM(IF($AD$4:$AD$403=AD385,IF($AN$4:$AN$403&gt;AN385,1,0),0))+SUM(IF($AD$4:$AD$403=AD385,IF($AN$4:$AN$403=AN385,IF($AE$4:$AE$403&lt;AE385,1,0),0),0))+SUM(IF($AD$4:$AD$403=AD385,IF($AN$4:$AN$403=AN385,IF($AE$4:$AE$403=AE385,IF($AP$4:$AP$403&gt;AP385,1,0),0),0),0))</f>
        <v>382</v>
      </c>
      <c r="AG385" s="1">
        <v>382</v>
      </c>
      <c r="AK385" s="77">
        <f>AK384+1</f>
        <v>382</v>
      </c>
      <c r="AL385" s="1">
        <v>382</v>
      </c>
      <c r="AM385" s="77"/>
      <c r="AN385" s="77">
        <f t="shared" si="58"/>
        <v>0</v>
      </c>
      <c r="AO385" s="77">
        <f t="shared" si="59"/>
        <v>0</v>
      </c>
      <c r="AP385">
        <v>19</v>
      </c>
      <c r="AU385" s="77">
        <f>AU384+1</f>
        <v>382</v>
      </c>
      <c r="AV385">
        <v>382</v>
      </c>
    </row>
    <row r="386" spans="1:49" ht="15" customHeight="1">
      <c r="A386" s="77">
        <v>383</v>
      </c>
      <c r="B386" s="7"/>
      <c r="C386" s="15"/>
      <c r="D386" s="16"/>
      <c r="E386" s="14"/>
      <c r="F386" s="77"/>
      <c r="G386" s="77"/>
      <c r="H386" s="77"/>
      <c r="I386" s="77">
        <f t="shared" si="50"/>
        <v>0</v>
      </c>
      <c r="J386" s="77"/>
      <c r="K386" s="77"/>
      <c r="L386" s="77"/>
      <c r="M386" s="77">
        <f t="shared" si="51"/>
        <v>0</v>
      </c>
      <c r="N386" s="77"/>
      <c r="O386" s="77"/>
      <c r="P386" s="77"/>
      <c r="Q386" s="77">
        <f t="shared" si="52"/>
        <v>0</v>
      </c>
      <c r="R386" s="77"/>
      <c r="S386" s="77"/>
      <c r="T386" s="77"/>
      <c r="U386" s="77">
        <f t="shared" si="53"/>
        <v>0</v>
      </c>
      <c r="V386" s="77"/>
      <c r="W386" s="77"/>
      <c r="X386" s="77"/>
      <c r="Y386" s="77">
        <f t="shared" si="54"/>
        <v>0</v>
      </c>
      <c r="Z386" s="77"/>
      <c r="AA386" s="77"/>
      <c r="AB386" s="77"/>
      <c r="AC386" s="77">
        <f t="shared" si="55"/>
        <v>0</v>
      </c>
      <c r="AD386" s="77">
        <f t="shared" si="56"/>
        <v>0</v>
      </c>
      <c r="AE386" s="77">
        <f t="shared" si="57"/>
        <v>0</v>
      </c>
      <c r="AF386" s="77">
        <f t="array" ref="AF386">1+COUNTIF($AD$4:$AD$403,"&gt;"&amp;AD386)+SUM(IF($AD$4:$AD$403=AD386,IF($AN$4:$AN$403&gt;AN386,1,0),0))+SUM(IF($AD$4:$AD$403=AD386,IF($AN$4:$AN$403=AN386,IF($AE$4:$AE$403&lt;AE386,1,0),0),0))+SUM(IF($AD$4:$AD$403=AD386,IF($AN$4:$AN$403=AN386,IF($AE$4:$AE$403=AE386,IF($AP$4:$AP$403&gt;AP386,1,0),0),0),0))</f>
        <v>383</v>
      </c>
      <c r="AG386" s="1">
        <v>383</v>
      </c>
      <c r="AH386" s="1">
        <f>AD386+AD387</f>
        <v>0</v>
      </c>
      <c r="AI386" s="1">
        <f>AN386+AN387</f>
        <v>0</v>
      </c>
      <c r="AJ386" s="1">
        <f>AE386+AE387</f>
        <v>0</v>
      </c>
      <c r="AK386" s="11">
        <f t="array" ref="AK386">1+(SUM(IF($AH$4:$AH$403&gt;AH386,1,0))+SUM(IF($AH$4:$AH$403=AH386,IF($AI$4:$AI$403&gt;AI386,1,0),0))+SUM(IF($AH$4:$AH$403=AH386,IF($AI$4:$AI$403=AI386,IF($AJ$4:$AJ$403&lt;AJ386,1,0),0),0))+SUM(IF($AH$4:$AH$403=AH386,IF($AI$4:$AI$403=AI386,IF($AJ$4:$AJ$403=AJ386,IF($AQ$4:$AQ$403&gt;AQ386,1,0),0),0),0)))*2</f>
        <v>383</v>
      </c>
      <c r="AL386" s="1">
        <v>383</v>
      </c>
      <c r="AM386" s="77"/>
      <c r="AN386" s="77">
        <f t="shared" si="58"/>
        <v>0</v>
      </c>
      <c r="AO386" s="77">
        <f t="shared" si="59"/>
        <v>0</v>
      </c>
      <c r="AP386">
        <v>18</v>
      </c>
      <c r="AQ386">
        <v>18</v>
      </c>
      <c r="AU386" s="77">
        <f>AU384+2</f>
        <v>383</v>
      </c>
      <c r="AV386">
        <v>383</v>
      </c>
    </row>
    <row r="387" spans="1:49" ht="15" customHeight="1">
      <c r="A387" s="77">
        <v>384</v>
      </c>
      <c r="B387" s="7"/>
      <c r="C387" s="15"/>
      <c r="D387" s="16"/>
      <c r="E387" s="14"/>
      <c r="F387" s="77"/>
      <c r="G387" s="77"/>
      <c r="H387" s="77"/>
      <c r="I387" s="77">
        <f t="shared" si="50"/>
        <v>0</v>
      </c>
      <c r="J387" s="77"/>
      <c r="K387" s="77"/>
      <c r="L387" s="77"/>
      <c r="M387" s="77">
        <f t="shared" si="51"/>
        <v>0</v>
      </c>
      <c r="N387" s="77"/>
      <c r="O387" s="77"/>
      <c r="P387" s="77"/>
      <c r="Q387" s="77">
        <f t="shared" si="52"/>
        <v>0</v>
      </c>
      <c r="R387" s="77"/>
      <c r="S387" s="77"/>
      <c r="T387" s="77"/>
      <c r="U387" s="77">
        <f t="shared" si="53"/>
        <v>0</v>
      </c>
      <c r="V387" s="77"/>
      <c r="W387" s="77"/>
      <c r="X387" s="77"/>
      <c r="Y387" s="77">
        <f t="shared" si="54"/>
        <v>0</v>
      </c>
      <c r="Z387" s="77"/>
      <c r="AA387" s="77"/>
      <c r="AB387" s="77"/>
      <c r="AC387" s="77">
        <f t="shared" si="55"/>
        <v>0</v>
      </c>
      <c r="AD387" s="77">
        <f t="shared" si="56"/>
        <v>0</v>
      </c>
      <c r="AE387" s="77">
        <f t="shared" si="57"/>
        <v>0</v>
      </c>
      <c r="AF387" s="77">
        <f t="array" ref="AF387">1+COUNTIF($AD$4:$AD$403,"&gt;"&amp;AD387)+SUM(IF($AD$4:$AD$403=AD387,IF($AN$4:$AN$403&gt;AN387,1,0),0))+SUM(IF($AD$4:$AD$403=AD387,IF($AN$4:$AN$403=AN387,IF($AE$4:$AE$403&lt;AE387,1,0),0),0))+SUM(IF($AD$4:$AD$403=AD387,IF($AN$4:$AN$403=AN387,IF($AE$4:$AE$403=AE387,IF($AP$4:$AP$403&gt;AP387,1,0),0),0),0))</f>
        <v>384</v>
      </c>
      <c r="AG387" s="1">
        <v>384</v>
      </c>
      <c r="AK387" s="77">
        <f>AK386+1</f>
        <v>384</v>
      </c>
      <c r="AL387" s="1">
        <v>384</v>
      </c>
      <c r="AM387" s="77"/>
      <c r="AN387" s="77">
        <f t="shared" si="58"/>
        <v>0</v>
      </c>
      <c r="AO387" s="77">
        <f t="shared" si="59"/>
        <v>0</v>
      </c>
      <c r="AP387">
        <v>17</v>
      </c>
      <c r="AU387" s="77">
        <f>AU384+3</f>
        <v>384</v>
      </c>
      <c r="AV387">
        <v>384</v>
      </c>
    </row>
    <row r="388" spans="1:49" ht="15" customHeight="1">
      <c r="A388" s="77">
        <v>385</v>
      </c>
      <c r="B388" s="7"/>
      <c r="C388" s="15"/>
      <c r="D388" s="16"/>
      <c r="E388" s="14"/>
      <c r="F388" s="77"/>
      <c r="G388" s="77"/>
      <c r="H388" s="77"/>
      <c r="I388" s="77">
        <f t="shared" ref="I388:I403" si="60">F388+G388</f>
        <v>0</v>
      </c>
      <c r="J388" s="77"/>
      <c r="K388" s="77"/>
      <c r="L388" s="77"/>
      <c r="M388" s="77">
        <f t="shared" ref="M388:M403" si="61">J388+K388</f>
        <v>0</v>
      </c>
      <c r="N388" s="77"/>
      <c r="O388" s="77"/>
      <c r="P388" s="77"/>
      <c r="Q388" s="77">
        <f t="shared" ref="Q388:Q403" si="62">N388+O388</f>
        <v>0</v>
      </c>
      <c r="R388" s="77"/>
      <c r="S388" s="77"/>
      <c r="T388" s="77"/>
      <c r="U388" s="77">
        <f t="shared" ref="U388:U403" si="63">R388+S388</f>
        <v>0</v>
      </c>
      <c r="V388" s="77"/>
      <c r="W388" s="77"/>
      <c r="X388" s="77"/>
      <c r="Y388" s="77">
        <f t="shared" ref="Y388:Y403" si="64">V388+W388</f>
        <v>0</v>
      </c>
      <c r="Z388" s="77"/>
      <c r="AA388" s="77"/>
      <c r="AB388" s="77"/>
      <c r="AC388" s="77">
        <f t="shared" ref="AC388:AC403" si="65">Z388+AA388</f>
        <v>0</v>
      </c>
      <c r="AD388" s="77">
        <f t="shared" ref="AD388:AD403" si="66">I388+M388+Q388+U388+Y388+AC388</f>
        <v>0</v>
      </c>
      <c r="AE388" s="77">
        <f t="shared" ref="AE388:AE403" si="67">H388+L388+P388+T388+X388+AB388</f>
        <v>0</v>
      </c>
      <c r="AF388" s="77">
        <f t="array" ref="AF388">1+COUNTIF($AD$4:$AD$403,"&gt;"&amp;AD388)+SUM(IF($AD$4:$AD$403=AD388,IF($AN$4:$AN$403&gt;AN388,1,0),0))+SUM(IF($AD$4:$AD$403=AD388,IF($AN$4:$AN$403=AN388,IF($AE$4:$AE$403&lt;AE388,1,0),0),0))+SUM(IF($AD$4:$AD$403=AD388,IF($AN$4:$AN$403=AN388,IF($AE$4:$AE$403=AE388,IF($AP$4:$AP$403&gt;AP388,1,0),0),0),0))</f>
        <v>385</v>
      </c>
      <c r="AG388" s="1">
        <v>385</v>
      </c>
      <c r="AH388" s="1">
        <f>AD388+AD389</f>
        <v>0</v>
      </c>
      <c r="AI388" s="1">
        <f>AN388+AN389</f>
        <v>0</v>
      </c>
      <c r="AJ388" s="1">
        <f>AE388+AE389</f>
        <v>0</v>
      </c>
      <c r="AK388" s="11">
        <f t="array" ref="AK388">1+(SUM(IF($AH$4:$AH$403&gt;AH388,1,0))+SUM(IF($AH$4:$AH$403=AH388,IF($AI$4:$AI$403&gt;AI388,1,0),0))+SUM(IF($AH$4:$AH$403=AH388,IF($AI$4:$AI$403=AI388,IF($AJ$4:$AJ$403&lt;AJ388,1,0),0),0))+SUM(IF($AH$4:$AH$403=AH388,IF($AI$4:$AI$403=AI388,IF($AJ$4:$AJ$403=AJ388,IF($AQ$4:$AQ$403&gt;AQ388,1,0),0),0),0)))*2</f>
        <v>385</v>
      </c>
      <c r="AL388" s="1">
        <v>385</v>
      </c>
      <c r="AM388" s="77"/>
      <c r="AN388" s="77">
        <f t="shared" ref="AN388:AN403" si="68">G388+K388+O388+S388+W388+AA388</f>
        <v>0</v>
      </c>
      <c r="AO388" s="77">
        <f t="shared" ref="AO388:AO403" si="69">F388+J388+N388+R388+V388+Z388</f>
        <v>0</v>
      </c>
      <c r="AP388">
        <v>16</v>
      </c>
      <c r="AQ388">
        <v>16</v>
      </c>
      <c r="AR388">
        <f>AD388+AD389+AD390+AD391</f>
        <v>0</v>
      </c>
      <c r="AS388">
        <f>AN388+AN389+AN390+AN391</f>
        <v>0</v>
      </c>
      <c r="AT388">
        <f>AE388+AE389+AE390+AE391</f>
        <v>0</v>
      </c>
      <c r="AU388" s="77">
        <f t="array" ref="AU388">1+(SUM(IF($AR$4:$AR$403&gt;AR388,1,0))+SUM(IF($AR$4:$AR$403=AR388,IF($AS$4:$AS$403&gt;AS388,1,0),0))+SUM(IF($AR$4:$AR$403=AR388,IF($AS$4:$AS$403=AS388,IF($AT$4:$AT$403&lt;AT388,1,0),0),0))+SUM(IF($AR$4:$AR$403=AR388,IF($AS$4:$AS$403=AS388,IF($AT$4:$AT$403=AT388,IF($AW$4:$AW$403&gt;AW388,1,0),0),0),0)))*4</f>
        <v>385</v>
      </c>
      <c r="AV388">
        <v>385</v>
      </c>
      <c r="AW388">
        <f>AP388</f>
        <v>16</v>
      </c>
    </row>
    <row r="389" spans="1:49" ht="15" customHeight="1">
      <c r="A389" s="77">
        <v>386</v>
      </c>
      <c r="B389" s="7"/>
      <c r="C389" s="15"/>
      <c r="D389" s="16"/>
      <c r="E389" s="14"/>
      <c r="F389" s="77"/>
      <c r="G389" s="77"/>
      <c r="H389" s="77"/>
      <c r="I389" s="77">
        <f t="shared" si="60"/>
        <v>0</v>
      </c>
      <c r="J389" s="77"/>
      <c r="K389" s="77"/>
      <c r="L389" s="77"/>
      <c r="M389" s="77">
        <f t="shared" si="61"/>
        <v>0</v>
      </c>
      <c r="N389" s="77"/>
      <c r="O389" s="77"/>
      <c r="P389" s="77"/>
      <c r="Q389" s="77">
        <f t="shared" si="62"/>
        <v>0</v>
      </c>
      <c r="R389" s="77"/>
      <c r="S389" s="77"/>
      <c r="T389" s="77"/>
      <c r="U389" s="77">
        <f t="shared" si="63"/>
        <v>0</v>
      </c>
      <c r="V389" s="77"/>
      <c r="W389" s="77"/>
      <c r="X389" s="77"/>
      <c r="Y389" s="77">
        <f t="shared" si="64"/>
        <v>0</v>
      </c>
      <c r="Z389" s="77"/>
      <c r="AA389" s="77"/>
      <c r="AB389" s="77"/>
      <c r="AC389" s="77">
        <f t="shared" si="65"/>
        <v>0</v>
      </c>
      <c r="AD389" s="77">
        <f t="shared" si="66"/>
        <v>0</v>
      </c>
      <c r="AE389" s="77">
        <f t="shared" si="67"/>
        <v>0</v>
      </c>
      <c r="AF389" s="77">
        <f t="array" ref="AF389">1+COUNTIF($AD$4:$AD$403,"&gt;"&amp;AD389)+SUM(IF($AD$4:$AD$403=AD389,IF($AN$4:$AN$403&gt;AN389,1,0),0))+SUM(IF($AD$4:$AD$403=AD389,IF($AN$4:$AN$403=AN389,IF($AE$4:$AE$403&lt;AE389,1,0),0),0))+SUM(IF($AD$4:$AD$403=AD389,IF($AN$4:$AN$403=AN389,IF($AE$4:$AE$403=AE389,IF($AP$4:$AP$403&gt;AP389,1,0),0),0),0))</f>
        <v>386</v>
      </c>
      <c r="AG389" s="1">
        <v>386</v>
      </c>
      <c r="AK389" s="77">
        <f>AK388+1</f>
        <v>386</v>
      </c>
      <c r="AL389" s="1">
        <v>386</v>
      </c>
      <c r="AM389" s="77"/>
      <c r="AN389" s="77">
        <f t="shared" si="68"/>
        <v>0</v>
      </c>
      <c r="AO389" s="77">
        <f t="shared" si="69"/>
        <v>0</v>
      </c>
      <c r="AP389">
        <v>15</v>
      </c>
      <c r="AU389" s="77">
        <f>AU388+1</f>
        <v>386</v>
      </c>
      <c r="AV389">
        <v>386</v>
      </c>
    </row>
    <row r="390" spans="1:49" ht="15" customHeight="1">
      <c r="A390" s="77">
        <v>387</v>
      </c>
      <c r="B390" s="7"/>
      <c r="C390" s="15"/>
      <c r="D390" s="16"/>
      <c r="E390" s="14"/>
      <c r="F390" s="77"/>
      <c r="G390" s="77"/>
      <c r="H390" s="77"/>
      <c r="I390" s="77">
        <f t="shared" si="60"/>
        <v>0</v>
      </c>
      <c r="J390" s="77"/>
      <c r="K390" s="77"/>
      <c r="L390" s="77"/>
      <c r="M390" s="77">
        <f t="shared" si="61"/>
        <v>0</v>
      </c>
      <c r="N390" s="77"/>
      <c r="O390" s="77"/>
      <c r="P390" s="77"/>
      <c r="Q390" s="77">
        <f t="shared" si="62"/>
        <v>0</v>
      </c>
      <c r="R390" s="77"/>
      <c r="S390" s="77"/>
      <c r="T390" s="77"/>
      <c r="U390" s="77">
        <f t="shared" si="63"/>
        <v>0</v>
      </c>
      <c r="V390" s="77"/>
      <c r="W390" s="77"/>
      <c r="X390" s="77"/>
      <c r="Y390" s="77">
        <f t="shared" si="64"/>
        <v>0</v>
      </c>
      <c r="Z390" s="77"/>
      <c r="AA390" s="77"/>
      <c r="AB390" s="77"/>
      <c r="AC390" s="77">
        <f t="shared" si="65"/>
        <v>0</v>
      </c>
      <c r="AD390" s="77">
        <f t="shared" si="66"/>
        <v>0</v>
      </c>
      <c r="AE390" s="77">
        <f t="shared" si="67"/>
        <v>0</v>
      </c>
      <c r="AF390" s="77">
        <f t="array" ref="AF390">1+COUNTIF($AD$4:$AD$403,"&gt;"&amp;AD390)+SUM(IF($AD$4:$AD$403=AD390,IF($AN$4:$AN$403&gt;AN390,1,0),0))+SUM(IF($AD$4:$AD$403=AD390,IF($AN$4:$AN$403=AN390,IF($AE$4:$AE$403&lt;AE390,1,0),0),0))+SUM(IF($AD$4:$AD$403=AD390,IF($AN$4:$AN$403=AN390,IF($AE$4:$AE$403=AE390,IF($AP$4:$AP$403&gt;AP390,1,0),0),0),0))</f>
        <v>387</v>
      </c>
      <c r="AG390" s="1">
        <v>387</v>
      </c>
      <c r="AH390" s="1">
        <f>AD390+AD391</f>
        <v>0</v>
      </c>
      <c r="AI390" s="1">
        <f>AN390+AN391</f>
        <v>0</v>
      </c>
      <c r="AJ390" s="1">
        <f>AE390+AE391</f>
        <v>0</v>
      </c>
      <c r="AK390" s="11">
        <f t="array" ref="AK390">1+(SUM(IF($AH$4:$AH$403&gt;AH390,1,0))+SUM(IF($AH$4:$AH$403=AH390,IF($AI$4:$AI$403&gt;AI390,1,0),0))+SUM(IF($AH$4:$AH$403=AH390,IF($AI$4:$AI$403=AI390,IF($AJ$4:$AJ$403&lt;AJ390,1,0),0),0))+SUM(IF($AH$4:$AH$403=AH390,IF($AI$4:$AI$403=AI390,IF($AJ$4:$AJ$403=AJ390,IF($AQ$4:$AQ$403&gt;AQ390,1,0),0),0),0)))*2</f>
        <v>387</v>
      </c>
      <c r="AL390" s="1">
        <v>387</v>
      </c>
      <c r="AM390" s="77"/>
      <c r="AN390" s="77">
        <f t="shared" si="68"/>
        <v>0</v>
      </c>
      <c r="AO390" s="77">
        <f t="shared" si="69"/>
        <v>0</v>
      </c>
      <c r="AP390">
        <v>14</v>
      </c>
      <c r="AQ390">
        <v>14</v>
      </c>
      <c r="AU390" s="77">
        <f>AU388+2</f>
        <v>387</v>
      </c>
      <c r="AV390">
        <v>387</v>
      </c>
    </row>
    <row r="391" spans="1:49" ht="15" customHeight="1">
      <c r="A391" s="77">
        <v>388</v>
      </c>
      <c r="B391" s="7"/>
      <c r="C391" s="15"/>
      <c r="D391" s="16"/>
      <c r="E391" s="14"/>
      <c r="F391" s="77"/>
      <c r="G391" s="77"/>
      <c r="H391" s="77"/>
      <c r="I391" s="77">
        <f t="shared" si="60"/>
        <v>0</v>
      </c>
      <c r="J391" s="77"/>
      <c r="K391" s="77"/>
      <c r="L391" s="77"/>
      <c r="M391" s="77">
        <f t="shared" si="61"/>
        <v>0</v>
      </c>
      <c r="N391" s="77"/>
      <c r="O391" s="77"/>
      <c r="P391" s="77"/>
      <c r="Q391" s="77">
        <f t="shared" si="62"/>
        <v>0</v>
      </c>
      <c r="R391" s="77"/>
      <c r="S391" s="77"/>
      <c r="T391" s="77"/>
      <c r="U391" s="77">
        <f t="shared" si="63"/>
        <v>0</v>
      </c>
      <c r="V391" s="77"/>
      <c r="W391" s="77"/>
      <c r="X391" s="77"/>
      <c r="Y391" s="77">
        <f t="shared" si="64"/>
        <v>0</v>
      </c>
      <c r="Z391" s="77"/>
      <c r="AA391" s="77"/>
      <c r="AB391" s="77"/>
      <c r="AC391" s="77">
        <f t="shared" si="65"/>
        <v>0</v>
      </c>
      <c r="AD391" s="77">
        <f t="shared" si="66"/>
        <v>0</v>
      </c>
      <c r="AE391" s="77">
        <f t="shared" si="67"/>
        <v>0</v>
      </c>
      <c r="AF391" s="77">
        <f t="array" ref="AF391">1+COUNTIF($AD$4:$AD$403,"&gt;"&amp;AD391)+SUM(IF($AD$4:$AD$403=AD391,IF($AN$4:$AN$403&gt;AN391,1,0),0))+SUM(IF($AD$4:$AD$403=AD391,IF($AN$4:$AN$403=AN391,IF($AE$4:$AE$403&lt;AE391,1,0),0),0))+SUM(IF($AD$4:$AD$403=AD391,IF($AN$4:$AN$403=AN391,IF($AE$4:$AE$403=AE391,IF($AP$4:$AP$403&gt;AP391,1,0),0),0),0))</f>
        <v>388</v>
      </c>
      <c r="AG391" s="1">
        <v>388</v>
      </c>
      <c r="AK391" s="77">
        <f>AK390+1</f>
        <v>388</v>
      </c>
      <c r="AL391" s="1">
        <v>388</v>
      </c>
      <c r="AM391" s="77"/>
      <c r="AN391" s="77">
        <f t="shared" si="68"/>
        <v>0</v>
      </c>
      <c r="AO391" s="77">
        <f t="shared" si="69"/>
        <v>0</v>
      </c>
      <c r="AP391">
        <v>13</v>
      </c>
      <c r="AU391" s="77">
        <f>AU388+3</f>
        <v>388</v>
      </c>
      <c r="AV391">
        <v>388</v>
      </c>
    </row>
    <row r="392" spans="1:49" ht="15" customHeight="1">
      <c r="A392" s="77">
        <v>389</v>
      </c>
      <c r="B392" s="7"/>
      <c r="C392" s="15"/>
      <c r="D392" s="16"/>
      <c r="E392" s="14"/>
      <c r="F392" s="77"/>
      <c r="G392" s="77"/>
      <c r="H392" s="77"/>
      <c r="I392" s="77">
        <f t="shared" si="60"/>
        <v>0</v>
      </c>
      <c r="J392" s="77"/>
      <c r="K392" s="77"/>
      <c r="L392" s="77"/>
      <c r="M392" s="77">
        <f t="shared" si="61"/>
        <v>0</v>
      </c>
      <c r="N392" s="77"/>
      <c r="O392" s="77"/>
      <c r="P392" s="77"/>
      <c r="Q392" s="77">
        <f t="shared" si="62"/>
        <v>0</v>
      </c>
      <c r="R392" s="77"/>
      <c r="S392" s="77"/>
      <c r="T392" s="77"/>
      <c r="U392" s="77">
        <f t="shared" si="63"/>
        <v>0</v>
      </c>
      <c r="V392" s="77"/>
      <c r="W392" s="77"/>
      <c r="X392" s="77"/>
      <c r="Y392" s="77">
        <f t="shared" si="64"/>
        <v>0</v>
      </c>
      <c r="Z392" s="77"/>
      <c r="AA392" s="77"/>
      <c r="AB392" s="77"/>
      <c r="AC392" s="77">
        <f t="shared" si="65"/>
        <v>0</v>
      </c>
      <c r="AD392" s="77">
        <f t="shared" si="66"/>
        <v>0</v>
      </c>
      <c r="AE392" s="77">
        <f t="shared" si="67"/>
        <v>0</v>
      </c>
      <c r="AF392" s="77">
        <f t="array" ref="AF392">1+COUNTIF($AD$4:$AD$403,"&gt;"&amp;AD392)+SUM(IF($AD$4:$AD$403=AD392,IF($AN$4:$AN$403&gt;AN392,1,0),0))+SUM(IF($AD$4:$AD$403=AD392,IF($AN$4:$AN$403=AN392,IF($AE$4:$AE$403&lt;AE392,1,0),0),0))+SUM(IF($AD$4:$AD$403=AD392,IF($AN$4:$AN$403=AN392,IF($AE$4:$AE$403=AE392,IF($AP$4:$AP$403&gt;AP392,1,0),0),0),0))</f>
        <v>389</v>
      </c>
      <c r="AG392" s="1">
        <v>389</v>
      </c>
      <c r="AH392" s="1">
        <f>AD392+AD393</f>
        <v>0</v>
      </c>
      <c r="AI392" s="1">
        <f>AN392+AN393</f>
        <v>0</v>
      </c>
      <c r="AJ392" s="1">
        <f>AE392+AE393</f>
        <v>0</v>
      </c>
      <c r="AK392" s="11">
        <f t="array" ref="AK392">1+(SUM(IF($AH$4:$AH$403&gt;AH392,1,0))+SUM(IF($AH$4:$AH$403=AH392,IF($AI$4:$AI$403&gt;AI392,1,0),0))+SUM(IF($AH$4:$AH$403=AH392,IF($AI$4:$AI$403=AI392,IF($AJ$4:$AJ$403&lt;AJ392,1,0),0),0))+SUM(IF($AH$4:$AH$403=AH392,IF($AI$4:$AI$403=AI392,IF($AJ$4:$AJ$403=AJ392,IF($AQ$4:$AQ$403&gt;AQ392,1,0),0),0),0)))*2</f>
        <v>389</v>
      </c>
      <c r="AL392" s="1">
        <v>389</v>
      </c>
      <c r="AM392" s="77"/>
      <c r="AN392" s="77">
        <f t="shared" si="68"/>
        <v>0</v>
      </c>
      <c r="AO392" s="77">
        <f t="shared" si="69"/>
        <v>0</v>
      </c>
      <c r="AP392">
        <v>12</v>
      </c>
      <c r="AQ392">
        <v>12</v>
      </c>
      <c r="AR392">
        <f>AD392+AD393+AD394+AD395</f>
        <v>0</v>
      </c>
      <c r="AS392">
        <f>AN392+AN393+AN394+AN395</f>
        <v>0</v>
      </c>
      <c r="AT392">
        <f>AE392+AE393+AE394+AE395</f>
        <v>0</v>
      </c>
      <c r="AU392" s="77">
        <f t="array" ref="AU392">1+(SUM(IF($AR$4:$AR$403&gt;AR392,1,0))+SUM(IF($AR$4:$AR$403=AR392,IF($AS$4:$AS$403&gt;AS392,1,0),0))+SUM(IF($AR$4:$AR$403=AR392,IF($AS$4:$AS$403=AS392,IF($AT$4:$AT$403&lt;AT392,1,0),0),0))+SUM(IF($AR$4:$AR$403=AR392,IF($AS$4:$AS$403=AS392,IF($AT$4:$AT$403=AT392,IF($AW$4:$AW$403&gt;AW392,1,0),0),0),0)))*4</f>
        <v>389</v>
      </c>
      <c r="AV392">
        <v>389</v>
      </c>
      <c r="AW392">
        <f>AP392</f>
        <v>12</v>
      </c>
    </row>
    <row r="393" spans="1:49" ht="15" customHeight="1">
      <c r="A393" s="77">
        <v>390</v>
      </c>
      <c r="B393" s="7"/>
      <c r="C393" s="15"/>
      <c r="D393" s="16"/>
      <c r="E393" s="14"/>
      <c r="F393" s="77"/>
      <c r="G393" s="77"/>
      <c r="H393" s="77"/>
      <c r="I393" s="77">
        <f t="shared" si="60"/>
        <v>0</v>
      </c>
      <c r="J393" s="77"/>
      <c r="K393" s="77"/>
      <c r="L393" s="77"/>
      <c r="M393" s="77">
        <f t="shared" si="61"/>
        <v>0</v>
      </c>
      <c r="N393" s="77"/>
      <c r="O393" s="77"/>
      <c r="P393" s="77"/>
      <c r="Q393" s="77">
        <f t="shared" si="62"/>
        <v>0</v>
      </c>
      <c r="R393" s="77"/>
      <c r="S393" s="77"/>
      <c r="T393" s="77"/>
      <c r="U393" s="77">
        <f t="shared" si="63"/>
        <v>0</v>
      </c>
      <c r="V393" s="77"/>
      <c r="W393" s="77"/>
      <c r="X393" s="77"/>
      <c r="Y393" s="77">
        <f t="shared" si="64"/>
        <v>0</v>
      </c>
      <c r="Z393" s="77"/>
      <c r="AA393" s="77"/>
      <c r="AB393" s="77"/>
      <c r="AC393" s="77">
        <f t="shared" si="65"/>
        <v>0</v>
      </c>
      <c r="AD393" s="77">
        <f t="shared" si="66"/>
        <v>0</v>
      </c>
      <c r="AE393" s="77">
        <f t="shared" si="67"/>
        <v>0</v>
      </c>
      <c r="AF393" s="77">
        <f t="array" ref="AF393">1+COUNTIF($AD$4:$AD$403,"&gt;"&amp;AD393)+SUM(IF($AD$4:$AD$403=AD393,IF($AN$4:$AN$403&gt;AN393,1,0),0))+SUM(IF($AD$4:$AD$403=AD393,IF($AN$4:$AN$403=AN393,IF($AE$4:$AE$403&lt;AE393,1,0),0),0))+SUM(IF($AD$4:$AD$403=AD393,IF($AN$4:$AN$403=AN393,IF($AE$4:$AE$403=AE393,IF($AP$4:$AP$403&gt;AP393,1,0),0),0),0))</f>
        <v>390</v>
      </c>
      <c r="AG393" s="1">
        <v>390</v>
      </c>
      <c r="AK393" s="77">
        <f>AK392+1</f>
        <v>390</v>
      </c>
      <c r="AL393" s="1">
        <v>390</v>
      </c>
      <c r="AM393" s="77"/>
      <c r="AN393" s="77">
        <f t="shared" si="68"/>
        <v>0</v>
      </c>
      <c r="AO393" s="77">
        <f t="shared" si="69"/>
        <v>0</v>
      </c>
      <c r="AP393">
        <v>11</v>
      </c>
      <c r="AU393" s="77">
        <f>AU392+1</f>
        <v>390</v>
      </c>
      <c r="AV393">
        <v>390</v>
      </c>
    </row>
    <row r="394" spans="1:49" ht="15" customHeight="1">
      <c r="A394" s="77">
        <v>391</v>
      </c>
      <c r="B394" s="7"/>
      <c r="C394" s="15"/>
      <c r="D394" s="16"/>
      <c r="E394" s="14"/>
      <c r="F394" s="77"/>
      <c r="G394" s="77"/>
      <c r="H394" s="77"/>
      <c r="I394" s="77">
        <f t="shared" si="60"/>
        <v>0</v>
      </c>
      <c r="J394" s="77"/>
      <c r="K394" s="77"/>
      <c r="L394" s="77"/>
      <c r="M394" s="77">
        <f t="shared" si="61"/>
        <v>0</v>
      </c>
      <c r="N394" s="77"/>
      <c r="O394" s="77"/>
      <c r="P394" s="77"/>
      <c r="Q394" s="77">
        <f t="shared" si="62"/>
        <v>0</v>
      </c>
      <c r="R394" s="77"/>
      <c r="S394" s="77"/>
      <c r="T394" s="77"/>
      <c r="U394" s="77">
        <f t="shared" si="63"/>
        <v>0</v>
      </c>
      <c r="V394" s="77"/>
      <c r="W394" s="77"/>
      <c r="X394" s="77"/>
      <c r="Y394" s="77">
        <f t="shared" si="64"/>
        <v>0</v>
      </c>
      <c r="Z394" s="77"/>
      <c r="AA394" s="77"/>
      <c r="AB394" s="77"/>
      <c r="AC394" s="77">
        <f t="shared" si="65"/>
        <v>0</v>
      </c>
      <c r="AD394" s="77">
        <f t="shared" si="66"/>
        <v>0</v>
      </c>
      <c r="AE394" s="77">
        <f t="shared" si="67"/>
        <v>0</v>
      </c>
      <c r="AF394" s="77">
        <f t="array" ref="AF394">1+COUNTIF($AD$4:$AD$403,"&gt;"&amp;AD394)+SUM(IF($AD$4:$AD$403=AD394,IF($AN$4:$AN$403&gt;AN394,1,0),0))+SUM(IF($AD$4:$AD$403=AD394,IF($AN$4:$AN$403=AN394,IF($AE$4:$AE$403&lt;AE394,1,0),0),0))+SUM(IF($AD$4:$AD$403=AD394,IF($AN$4:$AN$403=AN394,IF($AE$4:$AE$403=AE394,IF($AP$4:$AP$403&gt;AP394,1,0),0),0),0))</f>
        <v>391</v>
      </c>
      <c r="AG394" s="1">
        <v>391</v>
      </c>
      <c r="AH394" s="1">
        <f>AD394+AD395</f>
        <v>0</v>
      </c>
      <c r="AI394" s="1">
        <f>AN394+AN395</f>
        <v>0</v>
      </c>
      <c r="AJ394" s="1">
        <f>AE394+AE395</f>
        <v>0</v>
      </c>
      <c r="AK394" s="11">
        <f t="array" ref="AK394">1+(SUM(IF($AH$4:$AH$403&gt;AH394,1,0))+SUM(IF($AH$4:$AH$403=AH394,IF($AI$4:$AI$403&gt;AI394,1,0),0))+SUM(IF($AH$4:$AH$403=AH394,IF($AI$4:$AI$403=AI394,IF($AJ$4:$AJ$403&lt;AJ394,1,0),0),0))+SUM(IF($AH$4:$AH$403=AH394,IF($AI$4:$AI$403=AI394,IF($AJ$4:$AJ$403=AJ394,IF($AQ$4:$AQ$403&gt;AQ394,1,0),0),0),0)))*2</f>
        <v>391</v>
      </c>
      <c r="AL394" s="1">
        <v>391</v>
      </c>
      <c r="AM394" s="77"/>
      <c r="AN394" s="77">
        <f t="shared" si="68"/>
        <v>0</v>
      </c>
      <c r="AO394" s="77">
        <f t="shared" si="69"/>
        <v>0</v>
      </c>
      <c r="AP394">
        <v>10</v>
      </c>
      <c r="AQ394">
        <v>10</v>
      </c>
      <c r="AU394" s="77">
        <f>AU392+2</f>
        <v>391</v>
      </c>
      <c r="AV394">
        <v>391</v>
      </c>
    </row>
    <row r="395" spans="1:49" ht="15" customHeight="1">
      <c r="A395" s="77">
        <v>392</v>
      </c>
      <c r="B395" s="7"/>
      <c r="C395" s="15"/>
      <c r="D395" s="16"/>
      <c r="E395" s="14"/>
      <c r="F395" s="77"/>
      <c r="G395" s="77"/>
      <c r="H395" s="77"/>
      <c r="I395" s="77">
        <f t="shared" si="60"/>
        <v>0</v>
      </c>
      <c r="J395" s="77"/>
      <c r="K395" s="77"/>
      <c r="L395" s="77"/>
      <c r="M395" s="77">
        <f t="shared" si="61"/>
        <v>0</v>
      </c>
      <c r="N395" s="77"/>
      <c r="O395" s="77"/>
      <c r="P395" s="77"/>
      <c r="Q395" s="77">
        <f t="shared" si="62"/>
        <v>0</v>
      </c>
      <c r="R395" s="77"/>
      <c r="S395" s="77"/>
      <c r="T395" s="77"/>
      <c r="U395" s="77">
        <f t="shared" si="63"/>
        <v>0</v>
      </c>
      <c r="V395" s="77"/>
      <c r="W395" s="77"/>
      <c r="X395" s="77"/>
      <c r="Y395" s="77">
        <f t="shared" si="64"/>
        <v>0</v>
      </c>
      <c r="Z395" s="77"/>
      <c r="AA395" s="77"/>
      <c r="AB395" s="77"/>
      <c r="AC395" s="77">
        <f t="shared" si="65"/>
        <v>0</v>
      </c>
      <c r="AD395" s="77">
        <f t="shared" si="66"/>
        <v>0</v>
      </c>
      <c r="AE395" s="77">
        <f t="shared" si="67"/>
        <v>0</v>
      </c>
      <c r="AF395" s="77">
        <f t="array" ref="AF395">1+COUNTIF($AD$4:$AD$403,"&gt;"&amp;AD395)+SUM(IF($AD$4:$AD$403=AD395,IF($AN$4:$AN$403&gt;AN395,1,0),0))+SUM(IF($AD$4:$AD$403=AD395,IF($AN$4:$AN$403=AN395,IF($AE$4:$AE$403&lt;AE395,1,0),0),0))+SUM(IF($AD$4:$AD$403=AD395,IF($AN$4:$AN$403=AN395,IF($AE$4:$AE$403=AE395,IF($AP$4:$AP$403&gt;AP395,1,0),0),0),0))</f>
        <v>392</v>
      </c>
      <c r="AG395" s="1">
        <v>392</v>
      </c>
      <c r="AK395" s="77">
        <f>AK394+1</f>
        <v>392</v>
      </c>
      <c r="AL395" s="1">
        <v>392</v>
      </c>
      <c r="AM395" s="77"/>
      <c r="AN395" s="77">
        <f t="shared" si="68"/>
        <v>0</v>
      </c>
      <c r="AO395" s="77">
        <f t="shared" si="69"/>
        <v>0</v>
      </c>
      <c r="AP395">
        <v>9</v>
      </c>
      <c r="AU395" s="77">
        <f>AU392+3</f>
        <v>392</v>
      </c>
      <c r="AV395">
        <v>392</v>
      </c>
    </row>
    <row r="396" spans="1:49" ht="15" customHeight="1">
      <c r="A396" s="77">
        <v>393</v>
      </c>
      <c r="B396" s="7"/>
      <c r="C396" s="15"/>
      <c r="D396" s="16"/>
      <c r="E396" s="14"/>
      <c r="F396" s="77"/>
      <c r="G396" s="77"/>
      <c r="H396" s="77"/>
      <c r="I396" s="77">
        <f t="shared" si="60"/>
        <v>0</v>
      </c>
      <c r="J396" s="77"/>
      <c r="K396" s="77"/>
      <c r="L396" s="77"/>
      <c r="M396" s="77">
        <f t="shared" si="61"/>
        <v>0</v>
      </c>
      <c r="N396" s="77"/>
      <c r="O396" s="77"/>
      <c r="P396" s="77"/>
      <c r="Q396" s="77">
        <f t="shared" si="62"/>
        <v>0</v>
      </c>
      <c r="R396" s="77"/>
      <c r="S396" s="77"/>
      <c r="T396" s="77"/>
      <c r="U396" s="77">
        <f t="shared" si="63"/>
        <v>0</v>
      </c>
      <c r="V396" s="77"/>
      <c r="W396" s="77"/>
      <c r="X396" s="77"/>
      <c r="Y396" s="77">
        <f t="shared" si="64"/>
        <v>0</v>
      </c>
      <c r="Z396" s="77"/>
      <c r="AA396" s="77"/>
      <c r="AB396" s="77"/>
      <c r="AC396" s="77">
        <f t="shared" si="65"/>
        <v>0</v>
      </c>
      <c r="AD396" s="77">
        <f t="shared" si="66"/>
        <v>0</v>
      </c>
      <c r="AE396" s="77">
        <f t="shared" si="67"/>
        <v>0</v>
      </c>
      <c r="AF396" s="77">
        <f t="array" ref="AF396">1+COUNTIF($AD$4:$AD$403,"&gt;"&amp;AD396)+SUM(IF($AD$4:$AD$403=AD396,IF($AN$4:$AN$403&gt;AN396,1,0),0))+SUM(IF($AD$4:$AD$403=AD396,IF($AN$4:$AN$403=AN396,IF($AE$4:$AE$403&lt;AE396,1,0),0),0))+SUM(IF($AD$4:$AD$403=AD396,IF($AN$4:$AN$403=AN396,IF($AE$4:$AE$403=AE396,IF($AP$4:$AP$403&gt;AP396,1,0),0),0),0))</f>
        <v>393</v>
      </c>
      <c r="AG396" s="1">
        <v>393</v>
      </c>
      <c r="AH396" s="1">
        <f>AD396+AD397</f>
        <v>0</v>
      </c>
      <c r="AI396" s="1">
        <f>AN396+AN397</f>
        <v>0</v>
      </c>
      <c r="AJ396" s="1">
        <f>AE396+AE397</f>
        <v>0</v>
      </c>
      <c r="AK396" s="11">
        <f t="array" ref="AK396">1+(SUM(IF($AH$4:$AH$403&gt;AH396,1,0))+SUM(IF($AH$4:$AH$403=AH396,IF($AI$4:$AI$403&gt;AI396,1,0),0))+SUM(IF($AH$4:$AH$403=AH396,IF($AI$4:$AI$403=AI396,IF($AJ$4:$AJ$403&lt;AJ396,1,0),0),0))+SUM(IF($AH$4:$AH$403=AH396,IF($AI$4:$AI$403=AI396,IF($AJ$4:$AJ$403=AJ396,IF($AQ$4:$AQ$403&gt;AQ396,1,0),0),0),0)))*2</f>
        <v>393</v>
      </c>
      <c r="AL396" s="1">
        <v>393</v>
      </c>
      <c r="AM396" s="77"/>
      <c r="AN396" s="77">
        <f t="shared" si="68"/>
        <v>0</v>
      </c>
      <c r="AO396" s="77">
        <f t="shared" si="69"/>
        <v>0</v>
      </c>
      <c r="AP396">
        <v>8</v>
      </c>
      <c r="AQ396">
        <v>8</v>
      </c>
      <c r="AR396">
        <f>AD396+AD397+AD398+AD399</f>
        <v>0</v>
      </c>
      <c r="AS396">
        <f>AN396+AN397+AN398+AN399</f>
        <v>0</v>
      </c>
      <c r="AT396">
        <f>AE396+AE397+AE398+AE399</f>
        <v>0</v>
      </c>
      <c r="AU396" s="77">
        <f t="array" ref="AU396">1+(SUM(IF($AR$4:$AR$403&gt;AR396,1,0))+SUM(IF($AR$4:$AR$403=AR396,IF($AS$4:$AS$403&gt;AS396,1,0),0))+SUM(IF($AR$4:$AR$403=AR396,IF($AS$4:$AS$403=AS396,IF($AT$4:$AT$403&lt;AT396,1,0),0),0))+SUM(IF($AR$4:$AR$403=AR396,IF($AS$4:$AS$403=AS396,IF($AT$4:$AT$403=AT396,IF($AW$4:$AW$403&gt;AW396,1,0),0),0),0)))*4</f>
        <v>393</v>
      </c>
      <c r="AV396">
        <v>393</v>
      </c>
      <c r="AW396">
        <f>AP396</f>
        <v>8</v>
      </c>
    </row>
    <row r="397" spans="1:49" ht="15" customHeight="1">
      <c r="A397" s="77">
        <v>394</v>
      </c>
      <c r="B397" s="7"/>
      <c r="C397" s="15"/>
      <c r="D397" s="16"/>
      <c r="E397" s="14"/>
      <c r="F397" s="77"/>
      <c r="G397" s="77"/>
      <c r="H397" s="77"/>
      <c r="I397" s="77">
        <f t="shared" si="60"/>
        <v>0</v>
      </c>
      <c r="J397" s="77"/>
      <c r="K397" s="77"/>
      <c r="L397" s="77"/>
      <c r="M397" s="77">
        <f t="shared" si="61"/>
        <v>0</v>
      </c>
      <c r="N397" s="77"/>
      <c r="O397" s="77"/>
      <c r="P397" s="77"/>
      <c r="Q397" s="77">
        <f t="shared" si="62"/>
        <v>0</v>
      </c>
      <c r="R397" s="77"/>
      <c r="S397" s="77"/>
      <c r="T397" s="77"/>
      <c r="U397" s="77">
        <f t="shared" si="63"/>
        <v>0</v>
      </c>
      <c r="V397" s="77"/>
      <c r="W397" s="77"/>
      <c r="X397" s="77"/>
      <c r="Y397" s="77">
        <f t="shared" si="64"/>
        <v>0</v>
      </c>
      <c r="Z397" s="77"/>
      <c r="AA397" s="77"/>
      <c r="AB397" s="77"/>
      <c r="AC397" s="77">
        <f t="shared" si="65"/>
        <v>0</v>
      </c>
      <c r="AD397" s="77">
        <f t="shared" si="66"/>
        <v>0</v>
      </c>
      <c r="AE397" s="77">
        <f t="shared" si="67"/>
        <v>0</v>
      </c>
      <c r="AF397" s="77">
        <f t="array" ref="AF397">1+COUNTIF($AD$4:$AD$403,"&gt;"&amp;AD397)+SUM(IF($AD$4:$AD$403=AD397,IF($AN$4:$AN$403&gt;AN397,1,0),0))+SUM(IF($AD$4:$AD$403=AD397,IF($AN$4:$AN$403=AN397,IF($AE$4:$AE$403&lt;AE397,1,0),0),0))+SUM(IF($AD$4:$AD$403=AD397,IF($AN$4:$AN$403=AN397,IF($AE$4:$AE$403=AE397,IF($AP$4:$AP$403&gt;AP397,1,0),0),0),0))</f>
        <v>394</v>
      </c>
      <c r="AG397" s="1">
        <v>394</v>
      </c>
      <c r="AK397" s="77">
        <f>AK396+1</f>
        <v>394</v>
      </c>
      <c r="AL397" s="1">
        <v>394</v>
      </c>
      <c r="AM397" s="77"/>
      <c r="AN397" s="77">
        <f t="shared" si="68"/>
        <v>0</v>
      </c>
      <c r="AO397" s="77">
        <f t="shared" si="69"/>
        <v>0</v>
      </c>
      <c r="AP397">
        <v>7</v>
      </c>
      <c r="AU397" s="77">
        <f>AU396+1</f>
        <v>394</v>
      </c>
      <c r="AV397">
        <v>394</v>
      </c>
    </row>
    <row r="398" spans="1:49" ht="15" customHeight="1">
      <c r="A398" s="77">
        <v>395</v>
      </c>
      <c r="B398" s="7"/>
      <c r="C398" s="15"/>
      <c r="D398" s="16"/>
      <c r="E398" s="14"/>
      <c r="F398" s="77"/>
      <c r="G398" s="77"/>
      <c r="H398" s="77"/>
      <c r="I398" s="77">
        <f t="shared" si="60"/>
        <v>0</v>
      </c>
      <c r="J398" s="77"/>
      <c r="K398" s="77"/>
      <c r="L398" s="77"/>
      <c r="M398" s="77">
        <f t="shared" si="61"/>
        <v>0</v>
      </c>
      <c r="N398" s="77"/>
      <c r="O398" s="77"/>
      <c r="P398" s="77"/>
      <c r="Q398" s="77">
        <f t="shared" si="62"/>
        <v>0</v>
      </c>
      <c r="R398" s="77"/>
      <c r="S398" s="77"/>
      <c r="T398" s="77"/>
      <c r="U398" s="77">
        <f t="shared" si="63"/>
        <v>0</v>
      </c>
      <c r="V398" s="77"/>
      <c r="W398" s="77"/>
      <c r="X398" s="77"/>
      <c r="Y398" s="77">
        <f t="shared" si="64"/>
        <v>0</v>
      </c>
      <c r="Z398" s="77"/>
      <c r="AA398" s="77"/>
      <c r="AB398" s="77"/>
      <c r="AC398" s="77">
        <f t="shared" si="65"/>
        <v>0</v>
      </c>
      <c r="AD398" s="77">
        <f t="shared" si="66"/>
        <v>0</v>
      </c>
      <c r="AE398" s="77">
        <f t="shared" si="67"/>
        <v>0</v>
      </c>
      <c r="AF398" s="77">
        <f t="array" ref="AF398">1+COUNTIF($AD$4:$AD$403,"&gt;"&amp;AD398)+SUM(IF($AD$4:$AD$403=AD398,IF($AN$4:$AN$403&gt;AN398,1,0),0))+SUM(IF($AD$4:$AD$403=AD398,IF($AN$4:$AN$403=AN398,IF($AE$4:$AE$403&lt;AE398,1,0),0),0))+SUM(IF($AD$4:$AD$403=AD398,IF($AN$4:$AN$403=AN398,IF($AE$4:$AE$403=AE398,IF($AP$4:$AP$403&gt;AP398,1,0),0),0),0))</f>
        <v>395</v>
      </c>
      <c r="AG398" s="1">
        <v>395</v>
      </c>
      <c r="AH398" s="1">
        <f>AD398+AD399</f>
        <v>0</v>
      </c>
      <c r="AI398" s="1">
        <f>AN398+AN399</f>
        <v>0</v>
      </c>
      <c r="AJ398" s="1">
        <f>AE398+AE399</f>
        <v>0</v>
      </c>
      <c r="AK398" s="11">
        <f t="array" ref="AK398">1+(SUM(IF($AH$4:$AH$403&gt;AH398,1,0))+SUM(IF($AH$4:$AH$403=AH398,IF($AI$4:$AI$403&gt;AI398,1,0),0))+SUM(IF($AH$4:$AH$403=AH398,IF($AI$4:$AI$403=AI398,IF($AJ$4:$AJ$403&lt;AJ398,1,0),0),0))+SUM(IF($AH$4:$AH$403=AH398,IF($AI$4:$AI$403=AI398,IF($AJ$4:$AJ$403=AJ398,IF($AQ$4:$AQ$403&gt;AQ398,1,0),0),0),0)))*2</f>
        <v>395</v>
      </c>
      <c r="AL398" s="1">
        <v>395</v>
      </c>
      <c r="AM398" s="77"/>
      <c r="AN398" s="77">
        <f t="shared" si="68"/>
        <v>0</v>
      </c>
      <c r="AO398" s="77">
        <f t="shared" si="69"/>
        <v>0</v>
      </c>
      <c r="AP398">
        <v>6</v>
      </c>
      <c r="AQ398">
        <v>6</v>
      </c>
      <c r="AU398" s="77">
        <f>AU396+2</f>
        <v>395</v>
      </c>
      <c r="AV398">
        <v>395</v>
      </c>
    </row>
    <row r="399" spans="1:49" ht="15" customHeight="1">
      <c r="A399" s="77">
        <v>396</v>
      </c>
      <c r="B399" s="7"/>
      <c r="C399" s="15"/>
      <c r="D399" s="16"/>
      <c r="E399" s="14"/>
      <c r="F399" s="77"/>
      <c r="G399" s="77"/>
      <c r="H399" s="77"/>
      <c r="I399" s="77">
        <f t="shared" si="60"/>
        <v>0</v>
      </c>
      <c r="J399" s="77"/>
      <c r="K399" s="77"/>
      <c r="L399" s="77"/>
      <c r="M399" s="77">
        <f t="shared" si="61"/>
        <v>0</v>
      </c>
      <c r="N399" s="77"/>
      <c r="O399" s="77"/>
      <c r="P399" s="77"/>
      <c r="Q399" s="77">
        <f t="shared" si="62"/>
        <v>0</v>
      </c>
      <c r="R399" s="77"/>
      <c r="S399" s="77"/>
      <c r="T399" s="77"/>
      <c r="U399" s="77">
        <f t="shared" si="63"/>
        <v>0</v>
      </c>
      <c r="V399" s="77"/>
      <c r="W399" s="77"/>
      <c r="X399" s="77"/>
      <c r="Y399" s="77">
        <f t="shared" si="64"/>
        <v>0</v>
      </c>
      <c r="Z399" s="77"/>
      <c r="AA399" s="77"/>
      <c r="AB399" s="77"/>
      <c r="AC399" s="77">
        <f t="shared" si="65"/>
        <v>0</v>
      </c>
      <c r="AD399" s="77">
        <f t="shared" si="66"/>
        <v>0</v>
      </c>
      <c r="AE399" s="77">
        <f t="shared" si="67"/>
        <v>0</v>
      </c>
      <c r="AF399" s="77">
        <f t="array" ref="AF399">1+COUNTIF($AD$4:$AD$403,"&gt;"&amp;AD399)+SUM(IF($AD$4:$AD$403=AD399,IF($AN$4:$AN$403&gt;AN399,1,0),0))+SUM(IF($AD$4:$AD$403=AD399,IF($AN$4:$AN$403=AN399,IF($AE$4:$AE$403&lt;AE399,1,0),0),0))+SUM(IF($AD$4:$AD$403=AD399,IF($AN$4:$AN$403=AN399,IF($AE$4:$AE$403=AE399,IF($AP$4:$AP$403&gt;AP399,1,0),0),0),0))</f>
        <v>396</v>
      </c>
      <c r="AG399" s="1">
        <v>396</v>
      </c>
      <c r="AK399" s="77">
        <f>AK398+1</f>
        <v>396</v>
      </c>
      <c r="AL399" s="1">
        <v>396</v>
      </c>
      <c r="AM399" s="77"/>
      <c r="AN399" s="77">
        <f t="shared" si="68"/>
        <v>0</v>
      </c>
      <c r="AO399" s="77">
        <f t="shared" si="69"/>
        <v>0</v>
      </c>
      <c r="AP399">
        <v>5</v>
      </c>
      <c r="AU399" s="77">
        <f>AU396+3</f>
        <v>396</v>
      </c>
      <c r="AV399">
        <v>396</v>
      </c>
    </row>
    <row r="400" spans="1:49" ht="15" customHeight="1">
      <c r="A400" s="77">
        <v>397</v>
      </c>
      <c r="B400" s="7"/>
      <c r="C400" s="15"/>
      <c r="D400" s="16"/>
      <c r="E400" s="14"/>
      <c r="F400" s="77"/>
      <c r="G400" s="77"/>
      <c r="H400" s="77"/>
      <c r="I400" s="77">
        <f t="shared" si="60"/>
        <v>0</v>
      </c>
      <c r="J400" s="77"/>
      <c r="K400" s="77"/>
      <c r="L400" s="77"/>
      <c r="M400" s="77">
        <f t="shared" si="61"/>
        <v>0</v>
      </c>
      <c r="N400" s="77"/>
      <c r="O400" s="77"/>
      <c r="P400" s="77"/>
      <c r="Q400" s="77">
        <f t="shared" si="62"/>
        <v>0</v>
      </c>
      <c r="R400" s="77"/>
      <c r="S400" s="77"/>
      <c r="T400" s="77"/>
      <c r="U400" s="77">
        <f t="shared" si="63"/>
        <v>0</v>
      </c>
      <c r="V400" s="77"/>
      <c r="W400" s="77"/>
      <c r="X400" s="77"/>
      <c r="Y400" s="77">
        <f t="shared" si="64"/>
        <v>0</v>
      </c>
      <c r="Z400" s="77"/>
      <c r="AA400" s="77"/>
      <c r="AB400" s="77"/>
      <c r="AC400" s="77">
        <f t="shared" si="65"/>
        <v>0</v>
      </c>
      <c r="AD400" s="77">
        <f t="shared" si="66"/>
        <v>0</v>
      </c>
      <c r="AE400" s="77">
        <f t="shared" si="67"/>
        <v>0</v>
      </c>
      <c r="AF400" s="77">
        <f t="array" ref="AF400">1+COUNTIF($AD$4:$AD$403,"&gt;"&amp;AD400)+SUM(IF($AD$4:$AD$403=AD400,IF($AN$4:$AN$403&gt;AN400,1,0),0))+SUM(IF($AD$4:$AD$403=AD400,IF($AN$4:$AN$403=AN400,IF($AE$4:$AE$403&lt;AE400,1,0),0),0))+SUM(IF($AD$4:$AD$403=AD400,IF($AN$4:$AN$403=AN400,IF($AE$4:$AE$403=AE400,IF($AP$4:$AP$403&gt;AP400,1,0),0),0),0))</f>
        <v>397</v>
      </c>
      <c r="AG400" s="1">
        <v>397</v>
      </c>
      <c r="AH400" s="1">
        <f>AD400+AD401</f>
        <v>0</v>
      </c>
      <c r="AI400" s="1">
        <f>AN400+AN401</f>
        <v>0</v>
      </c>
      <c r="AJ400" s="1">
        <f>AE400+AE401</f>
        <v>0</v>
      </c>
      <c r="AK400" s="11">
        <f t="array" ref="AK400">1+(SUM(IF($AH$4:$AH$403&gt;AH400,1,0))+SUM(IF($AH$4:$AH$403=AH400,IF($AI$4:$AI$403&gt;AI400,1,0),0))+SUM(IF($AH$4:$AH$403=AH400,IF($AI$4:$AI$403=AI400,IF($AJ$4:$AJ$403&lt;AJ400,1,0),0),0))+SUM(IF($AH$4:$AH$403=AH400,IF($AI$4:$AI$403=AI400,IF($AJ$4:$AJ$403=AJ400,IF($AQ$4:$AQ$403&gt;AQ400,1,0),0),0),0)))*2</f>
        <v>397</v>
      </c>
      <c r="AL400" s="1">
        <v>397</v>
      </c>
      <c r="AM400" s="77"/>
      <c r="AN400" s="77">
        <f t="shared" si="68"/>
        <v>0</v>
      </c>
      <c r="AO400" s="77">
        <f t="shared" si="69"/>
        <v>0</v>
      </c>
      <c r="AP400">
        <v>4</v>
      </c>
      <c r="AQ400">
        <v>4</v>
      </c>
      <c r="AR400">
        <f>AD400+AD401+AD402+AD403</f>
        <v>0</v>
      </c>
      <c r="AS400">
        <f>AN400+AN401+AN402+AN403</f>
        <v>0</v>
      </c>
      <c r="AT400">
        <f>AE400+AE401+AE402+AE403</f>
        <v>0</v>
      </c>
      <c r="AU400" s="77">
        <f t="array" ref="AU400">1+(SUM(IF($AR$4:$AR$403&gt;AR400,1,0))+SUM(IF($AR$4:$AR$403=AR400,IF($AS$4:$AS$403&gt;AS400,1,0),0))+SUM(IF($AR$4:$AR$403=AR400,IF($AS$4:$AS$403=AS400,IF($AT$4:$AT$403&lt;AT400,1,0),0),0))+SUM(IF($AR$4:$AR$403=AR400,IF($AS$4:$AS$403=AS400,IF($AT$4:$AT$403=AT400,IF($AW$4:$AW$403&gt;AW400,1,0),0),0),0)))*4</f>
        <v>397</v>
      </c>
      <c r="AV400">
        <v>397</v>
      </c>
      <c r="AW400">
        <f>AP400</f>
        <v>4</v>
      </c>
    </row>
    <row r="401" spans="1:48" ht="15" customHeight="1">
      <c r="A401" s="77">
        <v>398</v>
      </c>
      <c r="B401" s="7"/>
      <c r="C401" s="15"/>
      <c r="D401" s="16"/>
      <c r="E401" s="14"/>
      <c r="F401" s="77"/>
      <c r="G401" s="77"/>
      <c r="H401" s="77"/>
      <c r="I401" s="77">
        <f t="shared" si="60"/>
        <v>0</v>
      </c>
      <c r="J401" s="77"/>
      <c r="K401" s="77"/>
      <c r="L401" s="77"/>
      <c r="M401" s="77">
        <f t="shared" si="61"/>
        <v>0</v>
      </c>
      <c r="N401" s="77"/>
      <c r="O401" s="77"/>
      <c r="P401" s="77"/>
      <c r="Q401" s="77">
        <f t="shared" si="62"/>
        <v>0</v>
      </c>
      <c r="R401" s="77"/>
      <c r="S401" s="77"/>
      <c r="T401" s="77"/>
      <c r="U401" s="77">
        <f t="shared" si="63"/>
        <v>0</v>
      </c>
      <c r="V401" s="77"/>
      <c r="W401" s="77"/>
      <c r="X401" s="77"/>
      <c r="Y401" s="77">
        <f t="shared" si="64"/>
        <v>0</v>
      </c>
      <c r="Z401" s="77"/>
      <c r="AA401" s="77"/>
      <c r="AB401" s="77"/>
      <c r="AC401" s="77">
        <f t="shared" si="65"/>
        <v>0</v>
      </c>
      <c r="AD401" s="77">
        <f t="shared" si="66"/>
        <v>0</v>
      </c>
      <c r="AE401" s="77">
        <f t="shared" si="67"/>
        <v>0</v>
      </c>
      <c r="AF401" s="77">
        <f t="array" ref="AF401">1+COUNTIF($AD$4:$AD$403,"&gt;"&amp;AD401)+SUM(IF($AD$4:$AD$403=AD401,IF($AN$4:$AN$403&gt;AN401,1,0),0))+SUM(IF($AD$4:$AD$403=AD401,IF($AN$4:$AN$403=AN401,IF($AE$4:$AE$403&lt;AE401,1,0),0),0))+SUM(IF($AD$4:$AD$403=AD401,IF($AN$4:$AN$403=AN401,IF($AE$4:$AE$403=AE401,IF($AP$4:$AP$403&gt;AP401,1,0),0),0),0))</f>
        <v>398</v>
      </c>
      <c r="AG401" s="1">
        <v>398</v>
      </c>
      <c r="AK401" s="77">
        <f>AK400+1</f>
        <v>398</v>
      </c>
      <c r="AL401" s="1">
        <v>398</v>
      </c>
      <c r="AM401" s="77"/>
      <c r="AN401" s="77">
        <f t="shared" si="68"/>
        <v>0</v>
      </c>
      <c r="AO401" s="77">
        <f t="shared" si="69"/>
        <v>0</v>
      </c>
      <c r="AP401">
        <v>3</v>
      </c>
      <c r="AU401" s="77">
        <f>AU400+1</f>
        <v>398</v>
      </c>
      <c r="AV401">
        <v>398</v>
      </c>
    </row>
    <row r="402" spans="1:48" ht="15" customHeight="1">
      <c r="A402" s="77">
        <v>399</v>
      </c>
      <c r="B402" s="7"/>
      <c r="C402" s="15"/>
      <c r="D402" s="16"/>
      <c r="E402" s="14"/>
      <c r="F402" s="77"/>
      <c r="G402" s="77"/>
      <c r="H402" s="77"/>
      <c r="I402" s="77">
        <f t="shared" si="60"/>
        <v>0</v>
      </c>
      <c r="J402" s="77"/>
      <c r="K402" s="77"/>
      <c r="L402" s="77"/>
      <c r="M402" s="77">
        <f t="shared" si="61"/>
        <v>0</v>
      </c>
      <c r="N402" s="77"/>
      <c r="O402" s="77"/>
      <c r="P402" s="77"/>
      <c r="Q402" s="77">
        <f t="shared" si="62"/>
        <v>0</v>
      </c>
      <c r="R402" s="77"/>
      <c r="S402" s="77"/>
      <c r="T402" s="77"/>
      <c r="U402" s="77">
        <f t="shared" si="63"/>
        <v>0</v>
      </c>
      <c r="V402" s="77"/>
      <c r="W402" s="77"/>
      <c r="X402" s="77"/>
      <c r="Y402" s="77">
        <f t="shared" si="64"/>
        <v>0</v>
      </c>
      <c r="Z402" s="77"/>
      <c r="AA402" s="77"/>
      <c r="AB402" s="77"/>
      <c r="AC402" s="77">
        <f t="shared" si="65"/>
        <v>0</v>
      </c>
      <c r="AD402" s="77">
        <f t="shared" si="66"/>
        <v>0</v>
      </c>
      <c r="AE402" s="77">
        <f t="shared" si="67"/>
        <v>0</v>
      </c>
      <c r="AF402" s="77">
        <f t="array" ref="AF402">1+COUNTIF($AD$4:$AD$403,"&gt;"&amp;AD402)+SUM(IF($AD$4:$AD$403=AD402,IF($AN$4:$AN$403&gt;AN402,1,0),0))+SUM(IF($AD$4:$AD$403=AD402,IF($AN$4:$AN$403=AN402,IF($AE$4:$AE$403&lt;AE402,1,0),0),0))+SUM(IF($AD$4:$AD$403=AD402,IF($AN$4:$AN$403=AN402,IF($AE$4:$AE$403=AE402,IF($AP$4:$AP$403&gt;AP402,1,0),0),0),0))</f>
        <v>399</v>
      </c>
      <c r="AG402" s="1">
        <v>399</v>
      </c>
      <c r="AH402" s="1">
        <f>AD402+AD403</f>
        <v>0</v>
      </c>
      <c r="AI402" s="1">
        <f>AN402+AN403</f>
        <v>0</v>
      </c>
      <c r="AJ402" s="1">
        <f>AE402+AE403</f>
        <v>0</v>
      </c>
      <c r="AK402" s="11">
        <f t="array" ref="AK402">1+(SUM(IF($AH$4:$AH$403&gt;AH402,1,0))+SUM(IF($AH$4:$AH$403=AH402,IF($AI$4:$AI$403&gt;AI402,1,0),0))+SUM(IF($AH$4:$AH$403=AH402,IF($AI$4:$AI$403=AI402,IF($AJ$4:$AJ$403&lt;AJ402,1,0),0),0))+SUM(IF($AH$4:$AH$403=AH402,IF($AI$4:$AI$403=AI402,IF($AJ$4:$AJ$403=AJ402,IF($AQ$4:$AQ$403&gt;AQ402,1,0),0),0),0)))*2</f>
        <v>399</v>
      </c>
      <c r="AL402" s="1">
        <v>399</v>
      </c>
      <c r="AM402" s="77"/>
      <c r="AN402" s="77">
        <f t="shared" si="68"/>
        <v>0</v>
      </c>
      <c r="AO402" s="77">
        <f t="shared" si="69"/>
        <v>0</v>
      </c>
      <c r="AP402">
        <v>2</v>
      </c>
      <c r="AQ402">
        <v>2</v>
      </c>
      <c r="AU402" s="77">
        <f>AU400+2</f>
        <v>399</v>
      </c>
      <c r="AV402">
        <v>399</v>
      </c>
    </row>
    <row r="403" spans="1:48" ht="15" customHeight="1">
      <c r="A403" s="77">
        <v>400</v>
      </c>
      <c r="B403" s="7"/>
      <c r="C403" s="15"/>
      <c r="D403" s="16"/>
      <c r="E403" s="14"/>
      <c r="F403" s="77"/>
      <c r="G403" s="77"/>
      <c r="H403" s="77"/>
      <c r="I403" s="77">
        <f t="shared" si="60"/>
        <v>0</v>
      </c>
      <c r="J403" s="77"/>
      <c r="K403" s="77"/>
      <c r="L403" s="77"/>
      <c r="M403" s="77">
        <f t="shared" si="61"/>
        <v>0</v>
      </c>
      <c r="N403" s="77"/>
      <c r="O403" s="77"/>
      <c r="P403" s="77"/>
      <c r="Q403" s="77">
        <f t="shared" si="62"/>
        <v>0</v>
      </c>
      <c r="R403" s="77"/>
      <c r="S403" s="77"/>
      <c r="T403" s="77"/>
      <c r="U403" s="77">
        <f t="shared" si="63"/>
        <v>0</v>
      </c>
      <c r="V403" s="77"/>
      <c r="W403" s="77"/>
      <c r="X403" s="77"/>
      <c r="Y403" s="77">
        <f t="shared" si="64"/>
        <v>0</v>
      </c>
      <c r="Z403" s="77"/>
      <c r="AA403" s="77"/>
      <c r="AB403" s="77"/>
      <c r="AC403" s="77">
        <f t="shared" si="65"/>
        <v>0</v>
      </c>
      <c r="AD403" s="77">
        <f t="shared" si="66"/>
        <v>0</v>
      </c>
      <c r="AE403" s="77">
        <f t="shared" si="67"/>
        <v>0</v>
      </c>
      <c r="AF403" s="77">
        <f t="array" ref="AF403">1+COUNTIF($AD$4:$AD$403,"&gt;"&amp;AD403)+SUM(IF($AD$4:$AD$403=AD403,IF($AN$4:$AN$403&gt;AN403,1,0),0))+SUM(IF($AD$4:$AD$403=AD403,IF($AN$4:$AN$403=AN403,IF($AE$4:$AE$403&lt;AE403,1,0),0),0))+SUM(IF($AD$4:$AD$403=AD403,IF($AN$4:$AN$403=AN403,IF($AE$4:$AE$403=AE403,IF($AP$4:$AP$403&gt;AP403,1,0),0),0),0))</f>
        <v>400</v>
      </c>
      <c r="AG403" s="1">
        <v>400</v>
      </c>
      <c r="AK403" s="77">
        <f>AK402+1</f>
        <v>400</v>
      </c>
      <c r="AL403" s="1">
        <v>400</v>
      </c>
      <c r="AM403" s="77"/>
      <c r="AN403" s="77">
        <f t="shared" si="68"/>
        <v>0</v>
      </c>
      <c r="AO403" s="77">
        <f t="shared" si="69"/>
        <v>0</v>
      </c>
      <c r="AP403">
        <v>1</v>
      </c>
      <c r="AU403" s="77">
        <f>AU400+3</f>
        <v>400</v>
      </c>
      <c r="AV403">
        <v>400</v>
      </c>
    </row>
  </sheetData>
  <mergeCells count="23">
    <mergeCell ref="A2:A3"/>
    <mergeCell ref="B2:B3"/>
    <mergeCell ref="C2:C3"/>
    <mergeCell ref="D2:D3"/>
    <mergeCell ref="E2:E3"/>
    <mergeCell ref="F2:G2"/>
    <mergeCell ref="I2:I3"/>
    <mergeCell ref="J2:K2"/>
    <mergeCell ref="M2:M3"/>
    <mergeCell ref="N2:O2"/>
    <mergeCell ref="Q2:Q3"/>
    <mergeCell ref="R2:S2"/>
    <mergeCell ref="U2:U3"/>
    <mergeCell ref="V2:W2"/>
    <mergeCell ref="Y2:Y3"/>
    <mergeCell ref="AN2:AN3"/>
    <mergeCell ref="AO2:AO3"/>
    <mergeCell ref="AQ2:AQ3"/>
    <mergeCell ref="Z2:AA2"/>
    <mergeCell ref="AC2:AC3"/>
    <mergeCell ref="AD2:AD3"/>
    <mergeCell ref="AE2:AE3"/>
    <mergeCell ref="AM2:AM3"/>
  </mergeCells>
  <pageMargins left="0.118055555555556" right="0.196527777777778" top="0.118055555555556" bottom="0.118055555555556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03"/>
  <sheetViews>
    <sheetView topLeftCell="C127" zoomScale="91" zoomScaleNormal="91" workbookViewId="0">
      <selection activeCell="AS119" sqref="AS119"/>
    </sheetView>
  </sheetViews>
  <sheetFormatPr defaultRowHeight="12.75"/>
  <cols>
    <col min="1" max="2" width="11.5703125" style="18" hidden="1" customWidth="1"/>
    <col min="3" max="3" width="4.42578125" style="1" customWidth="1"/>
    <col min="4" max="4" width="10.42578125" style="18" customWidth="1"/>
    <col min="5" max="5" width="12" style="18" customWidth="1"/>
    <col min="6" max="6" width="2.5703125" style="18" customWidth="1"/>
    <col min="7" max="7" width="8.5703125" style="18" customWidth="1"/>
    <col min="8" max="8" width="5.42578125" style="1" customWidth="1"/>
    <col min="9" max="9" width="4.28515625" style="1" customWidth="1"/>
    <col min="10" max="10" width="11.5703125" style="1" hidden="1" customWidth="1"/>
    <col min="11" max="11" width="7" style="1" customWidth="1"/>
    <col min="12" max="12" width="5.42578125" style="1" customWidth="1"/>
    <col min="13" max="13" width="4.42578125" style="1" customWidth="1"/>
    <col min="14" max="14" width="11.5703125" style="1" hidden="1" customWidth="1"/>
    <col min="15" max="15" width="6.85546875" style="1" customWidth="1"/>
    <col min="16" max="16" width="5.42578125" style="1" customWidth="1"/>
    <col min="17" max="17" width="4.7109375" style="1" customWidth="1"/>
    <col min="18" max="18" width="11.5703125" style="1" hidden="1" customWidth="1"/>
    <col min="19" max="19" width="6.7109375" style="1" customWidth="1"/>
    <col min="20" max="20" width="5.42578125" style="1" customWidth="1"/>
    <col min="21" max="21" width="4.28515625" style="1" customWidth="1"/>
    <col min="22" max="22" width="11.5703125" style="1" hidden="1" customWidth="1"/>
    <col min="23" max="23" width="6.42578125" style="1" customWidth="1"/>
    <col min="24" max="31" width="11.5703125" style="1" hidden="1" customWidth="1"/>
    <col min="32" max="33" width="5.42578125" style="1" customWidth="1"/>
    <col min="34" max="34" width="5.5703125" style="1" customWidth="1"/>
    <col min="35" max="35" width="4" style="1" customWidth="1"/>
    <col min="36" max="36" width="5.42578125" style="1" customWidth="1"/>
    <col min="37" max="1025" width="8.7109375" style="18" customWidth="1"/>
  </cols>
  <sheetData>
    <row r="1" spans="1:37" s="31" customFormat="1" ht="18" customHeight="1">
      <c r="C1" s="32" t="s">
        <v>243</v>
      </c>
      <c r="D1" s="81" t="str">
        <f>List1!A1</f>
        <v xml:space="preserve">CHOTOVINSKÉ DVOUKILO 2023 </v>
      </c>
      <c r="H1" s="32"/>
      <c r="I1" s="32"/>
      <c r="J1" s="32"/>
      <c r="K1" s="82" t="s">
        <v>254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7" ht="12.95" customHeight="1">
      <c r="C2" s="216" t="s">
        <v>0</v>
      </c>
      <c r="D2" s="216" t="s">
        <v>1</v>
      </c>
      <c r="E2" s="215" t="s">
        <v>2</v>
      </c>
      <c r="F2" s="215" t="s">
        <v>244</v>
      </c>
      <c r="G2" s="215" t="s">
        <v>4</v>
      </c>
      <c r="H2" s="213" t="s">
        <v>5</v>
      </c>
      <c r="I2" s="214"/>
      <c r="J2" s="4"/>
      <c r="K2" s="215" t="s">
        <v>6</v>
      </c>
      <c r="L2" s="213" t="s">
        <v>7</v>
      </c>
      <c r="M2" s="214"/>
      <c r="N2" s="4"/>
      <c r="O2" s="215" t="s">
        <v>8</v>
      </c>
      <c r="P2" s="213" t="s">
        <v>9</v>
      </c>
      <c r="Q2" s="214"/>
      <c r="R2" s="4"/>
      <c r="S2" s="215" t="s">
        <v>10</v>
      </c>
      <c r="T2" s="213" t="s">
        <v>11</v>
      </c>
      <c r="U2" s="214"/>
      <c r="V2" s="4"/>
      <c r="W2" s="215" t="s">
        <v>12</v>
      </c>
      <c r="X2" s="213" t="s">
        <v>13</v>
      </c>
      <c r="Y2" s="214"/>
      <c r="Z2" s="4"/>
      <c r="AA2" s="215" t="s">
        <v>14</v>
      </c>
      <c r="AB2" s="213" t="s">
        <v>15</v>
      </c>
      <c r="AC2" s="214"/>
      <c r="AD2" s="4"/>
      <c r="AE2" s="215" t="s">
        <v>16</v>
      </c>
      <c r="AF2" s="215" t="s">
        <v>245</v>
      </c>
      <c r="AG2" s="217"/>
      <c r="AH2" s="214"/>
      <c r="AI2" s="216" t="s">
        <v>18</v>
      </c>
      <c r="AJ2" s="216" t="s">
        <v>19</v>
      </c>
      <c r="AK2" s="73"/>
    </row>
    <row r="3" spans="1:37" ht="11.85" customHeight="1">
      <c r="C3" s="210"/>
      <c r="D3" s="210"/>
      <c r="E3" s="210"/>
      <c r="F3" s="210"/>
      <c r="G3" s="210"/>
      <c r="H3" s="74" t="s">
        <v>35</v>
      </c>
      <c r="I3" s="74" t="s">
        <v>36</v>
      </c>
      <c r="J3" s="6"/>
      <c r="K3" s="210"/>
      <c r="L3" s="74" t="s">
        <v>35</v>
      </c>
      <c r="M3" s="74" t="s">
        <v>36</v>
      </c>
      <c r="N3" s="6"/>
      <c r="O3" s="210"/>
      <c r="P3" s="74" t="s">
        <v>35</v>
      </c>
      <c r="Q3" s="74" t="s">
        <v>36</v>
      </c>
      <c r="R3" s="6"/>
      <c r="S3" s="210"/>
      <c r="T3" s="74" t="s">
        <v>35</v>
      </c>
      <c r="U3" s="74" t="s">
        <v>36</v>
      </c>
      <c r="V3" s="6"/>
      <c r="W3" s="210"/>
      <c r="X3" s="74" t="s">
        <v>38</v>
      </c>
      <c r="Y3" s="74" t="s">
        <v>39</v>
      </c>
      <c r="Z3" s="6"/>
      <c r="AA3" s="210"/>
      <c r="AB3" s="74" t="s">
        <v>38</v>
      </c>
      <c r="AC3" s="74" t="s">
        <v>39</v>
      </c>
      <c r="AD3" s="6"/>
      <c r="AE3" s="210"/>
      <c r="AF3" s="75" t="s">
        <v>36</v>
      </c>
      <c r="AG3" s="75" t="s">
        <v>35</v>
      </c>
      <c r="AH3" s="75" t="s">
        <v>246</v>
      </c>
      <c r="AI3" s="210"/>
      <c r="AJ3" s="210"/>
      <c r="AK3" s="73"/>
    </row>
    <row r="4" spans="1:37">
      <c r="A4">
        <v>1</v>
      </c>
      <c r="B4">
        <f>VLOOKUP(A4,List1!AF$4:AG$403,2,0)-1</f>
        <v>122</v>
      </c>
      <c r="C4" s="103">
        <f ca="1">OFFSET(List1!A$4,$B4,0)</f>
        <v>123</v>
      </c>
      <c r="D4" s="104" t="str">
        <f ca="1">IF(OFFSET(List1!B$4,$B4,0)=0,"",OFFSET(List1!B$4,$B4,0))</f>
        <v>Hažva</v>
      </c>
      <c r="E4" s="104" t="str">
        <f ca="1">IF(OFFSET(List1!C$4,$B4,0)=0,"",OFFSET(List1!C$4,$B4,0))</f>
        <v>Jaroslav</v>
      </c>
      <c r="F4" s="104" t="str">
        <f ca="1">IF(OFFSET(List1!D$4,$B4,0)=0,"",OFFSET(List1!D$4,$B4,0))</f>
        <v/>
      </c>
      <c r="G4" s="104" t="str">
        <f ca="1">IF(OFFSET(List1!E$4,$B4,0)=0,"",OFFSET(List1!E$4,$B4,0))</f>
        <v/>
      </c>
      <c r="H4" s="105">
        <f ca="1">IF(OFFSET(List1!F$4,$B4,0)=0,"",OFFSET(List1!F$4,$B4,0))</f>
        <v>154</v>
      </c>
      <c r="I4" s="106">
        <f ca="1">IF(OFFSET(List1!G$4,$B4,0)=0,"",OFFSET(List1!G$4,$B4,0))</f>
        <v>97</v>
      </c>
      <c r="J4" s="106" t="str">
        <f ca="1">IF(OFFSET(List1!H$4,$B4,0)=0,"",OFFSET(List1!H$4,$B4,0))</f>
        <v/>
      </c>
      <c r="K4" s="107">
        <f ca="1">IF(OFFSET(List1!I$4,$B4,0)=0,"",OFFSET(List1!I$4,$B4,0))</f>
        <v>251</v>
      </c>
      <c r="L4" s="106">
        <f ca="1">IF(OFFSET(List1!J$4,$B4,0)=0,"",OFFSET(List1!J$4,$B4,0))</f>
        <v>173</v>
      </c>
      <c r="M4" s="106">
        <f ca="1">IF(OFFSET(List1!K$4,$B4,0)=0,"",OFFSET(List1!K$4,$B4,0))</f>
        <v>107</v>
      </c>
      <c r="N4" s="106" t="str">
        <f ca="1">IF(OFFSET(List1!L$4,$B4,0)=0,"",OFFSET(List1!L$4,$B4,0))</f>
        <v/>
      </c>
      <c r="O4" s="106">
        <f ca="1">IF(OFFSET(List1!M$4,$B4,0)=0,"",OFFSET(List1!M$4,$B4,0))</f>
        <v>280</v>
      </c>
      <c r="P4" s="105">
        <f ca="1">IF(OFFSET(List1!N$4,$B4,0)=0,"",OFFSET(List1!N$4,$B4,0))</f>
        <v>176</v>
      </c>
      <c r="Q4" s="106">
        <f ca="1">IF(OFFSET(List1!O$4,$B4,0)=0,"",OFFSET(List1!O$4,$B4,0))</f>
        <v>90</v>
      </c>
      <c r="R4" s="106" t="str">
        <f ca="1">IF(OFFSET(List1!P$4,$B4,0)=0,"",OFFSET(List1!P$4,$B4,0))</f>
        <v/>
      </c>
      <c r="S4" s="107">
        <f ca="1">IF(OFFSET(List1!Q$4,$B4,0)=0,"",OFFSET(List1!Q$4,$B4,0))</f>
        <v>266</v>
      </c>
      <c r="T4" s="106">
        <f ca="1">IF(OFFSET(List1!R$4,$B4,0)=0,"",OFFSET(List1!R$4,$B4,0))</f>
        <v>168</v>
      </c>
      <c r="U4" s="106">
        <f ca="1">IF(OFFSET(List1!S$4,$B4,0)=0,"",OFFSET(List1!S$4,$B4,0))</f>
        <v>107</v>
      </c>
      <c r="V4" s="106" t="str">
        <f ca="1">IF(OFFSET(List1!T$4,$B4,0)=0,"",OFFSET(List1!T$4,$B4,0))</f>
        <v/>
      </c>
      <c r="W4" s="106">
        <f ca="1">IF(OFFSET(List1!U$4,$B4,0)=0,"",OFFSET(List1!U$4,$B4,0))</f>
        <v>275</v>
      </c>
      <c r="X4" s="105" t="str">
        <f ca="1">IF(OFFSET(List1!V$4,$B4,0)=0,"",OFFSET(List1!V$4,$B4,0))</f>
        <v/>
      </c>
      <c r="Y4" s="106" t="str">
        <f ca="1">IF(OFFSET(List1!W$4,$B4,0)=0,"",OFFSET(List1!W$4,$B4,0))</f>
        <v/>
      </c>
      <c r="Z4" s="106" t="str">
        <f ca="1">IF(OFFSET(List1!X$4,$B4,0)=0,"",OFFSET(List1!X$4,$B4,0))</f>
        <v/>
      </c>
      <c r="AA4" s="106" t="str">
        <f ca="1">IF(OFFSET(List1!Y$4,$B4,0)=0,"",OFFSET(List1!Y$4,$B4,0))</f>
        <v/>
      </c>
      <c r="AB4" s="105" t="str">
        <f ca="1">IF(OFFSET(List1!Z$4,$B4,0)=0,"",OFFSET(List1!Z$4,$B4,0))</f>
        <v/>
      </c>
      <c r="AC4" s="106" t="str">
        <f ca="1">IF(OFFSET(List1!AA$4,$B4,0)=0,"",OFFSET(List1!AA$4,$B4,0))</f>
        <v/>
      </c>
      <c r="AD4" s="106" t="str">
        <f ca="1">IF(OFFSET(List1!AB$4,$B4,0)=0,"",OFFSET(List1!AB$4,$B4,0))</f>
        <v/>
      </c>
      <c r="AE4" s="106" t="str">
        <f ca="1">IF(OFFSET(List1!AC$4,$B4,0)=0,"",OFFSET(List1!AC$4,$B4,0))</f>
        <v/>
      </c>
      <c r="AF4" s="105">
        <f ca="1">IF(OFFSET(List1!AN$4,$B4,0)=0,"",OFFSET(List1!AN$4,$B4,0))</f>
        <v>401</v>
      </c>
      <c r="AG4" s="106">
        <f ca="1">IF(OFFSET(List1!AO$4,$B4,0)=0,"",OFFSET(List1!AO$4,$B4,0))</f>
        <v>671</v>
      </c>
      <c r="AH4" s="108">
        <f ca="1">IF(OFFSET(List1!AD$4,$B4,0)=0,"",OFFSET(List1!AD$4,$B4,0))</f>
        <v>1072</v>
      </c>
      <c r="AI4" s="33" t="str">
        <f ca="1">IF(OFFSET(List1!AE$4,$B4,0)=0,"",OFFSET(List1!AE$4,$B4,0))</f>
        <v/>
      </c>
      <c r="AJ4" s="34">
        <f ca="1">IF(OFFSET(List1!AF$4,$B4,0)=0,"",OFFSET(List1!AF$4,$B4,0))</f>
        <v>1</v>
      </c>
    </row>
    <row r="5" spans="1:37">
      <c r="A5">
        <v>2</v>
      </c>
      <c r="B5">
        <f>VLOOKUP(A5,List1!AF$4:AG$403,2,0)-1</f>
        <v>71</v>
      </c>
      <c r="C5" s="103">
        <f ca="1">OFFSET(List1!A$4,$B5,0)</f>
        <v>72</v>
      </c>
      <c r="D5" s="104" t="str">
        <f ca="1">IF(OFFSET(List1!B$4,$B5,0)=0,"",OFFSET(List1!B$4,$B5,0))</f>
        <v>Blecha</v>
      </c>
      <c r="E5" s="104" t="str">
        <f ca="1">IF(OFFSET(List1!C$4,$B5,0)=0,"",OFFSET(List1!C$4,$B5,0))</f>
        <v>Milan</v>
      </c>
      <c r="F5" s="104" t="str">
        <f ca="1">IF(OFFSET(List1!D$4,$B5,0)=0,"",OFFSET(List1!D$4,$B5,0))</f>
        <v/>
      </c>
      <c r="G5" s="104" t="str">
        <f ca="1">IF(OFFSET(List1!E$4,$B5,0)=0,"",OFFSET(List1!E$4,$B5,0))</f>
        <v/>
      </c>
      <c r="H5" s="105">
        <f ca="1">IF(OFFSET(List1!F$4,$B5,0)=0,"",OFFSET(List1!F$4,$B5,0))</f>
        <v>161</v>
      </c>
      <c r="I5" s="106">
        <f ca="1">IF(OFFSET(List1!G$4,$B5,0)=0,"",OFFSET(List1!G$4,$B5,0))</f>
        <v>87</v>
      </c>
      <c r="J5" s="106" t="str">
        <f ca="1">IF(OFFSET(List1!H$4,$B5,0)=0,"",OFFSET(List1!H$4,$B5,0))</f>
        <v/>
      </c>
      <c r="K5" s="107">
        <f ca="1">IF(OFFSET(List1!I$4,$B5,0)=0,"",OFFSET(List1!I$4,$B5,0))</f>
        <v>248</v>
      </c>
      <c r="L5" s="106">
        <f ca="1">IF(OFFSET(List1!J$4,$B5,0)=0,"",OFFSET(List1!J$4,$B5,0))</f>
        <v>168</v>
      </c>
      <c r="M5" s="106">
        <f ca="1">IF(OFFSET(List1!K$4,$B5,0)=0,"",OFFSET(List1!K$4,$B5,0))</f>
        <v>90</v>
      </c>
      <c r="N5" s="106" t="str">
        <f ca="1">IF(OFFSET(List1!L$4,$B5,0)=0,"",OFFSET(List1!L$4,$B5,0))</f>
        <v/>
      </c>
      <c r="O5" s="106">
        <f ca="1">IF(OFFSET(List1!M$4,$B5,0)=0,"",OFFSET(List1!M$4,$B5,0))</f>
        <v>258</v>
      </c>
      <c r="P5" s="105">
        <f ca="1">IF(OFFSET(List1!N$4,$B5,0)=0,"",OFFSET(List1!N$4,$B5,0))</f>
        <v>171</v>
      </c>
      <c r="Q5" s="106">
        <f ca="1">IF(OFFSET(List1!O$4,$B5,0)=0,"",OFFSET(List1!O$4,$B5,0))</f>
        <v>95</v>
      </c>
      <c r="R5" s="106" t="str">
        <f ca="1">IF(OFFSET(List1!P$4,$B5,0)=0,"",OFFSET(List1!P$4,$B5,0))</f>
        <v/>
      </c>
      <c r="S5" s="107">
        <f ca="1">IF(OFFSET(List1!Q$4,$B5,0)=0,"",OFFSET(List1!Q$4,$B5,0))</f>
        <v>266</v>
      </c>
      <c r="T5" s="106">
        <f ca="1">IF(OFFSET(List1!R$4,$B5,0)=0,"",OFFSET(List1!R$4,$B5,0))</f>
        <v>165</v>
      </c>
      <c r="U5" s="106">
        <f ca="1">IF(OFFSET(List1!S$4,$B5,0)=0,"",OFFSET(List1!S$4,$B5,0))</f>
        <v>116</v>
      </c>
      <c r="V5" s="106" t="str">
        <f ca="1">IF(OFFSET(List1!T$4,$B5,0)=0,"",OFFSET(List1!T$4,$B5,0))</f>
        <v/>
      </c>
      <c r="W5" s="106">
        <f ca="1">IF(OFFSET(List1!U$4,$B5,0)=0,"",OFFSET(List1!U$4,$B5,0))</f>
        <v>281</v>
      </c>
      <c r="X5" s="105" t="str">
        <f ca="1">IF(OFFSET(List1!V$4,$B5,0)=0,"",OFFSET(List1!V$4,$B5,0))</f>
        <v/>
      </c>
      <c r="Y5" s="106" t="str">
        <f ca="1">IF(OFFSET(List1!W$4,$B5,0)=0,"",OFFSET(List1!W$4,$B5,0))</f>
        <v/>
      </c>
      <c r="Z5" s="106" t="str">
        <f ca="1">IF(OFFSET(List1!X$4,$B5,0)=0,"",OFFSET(List1!X$4,$B5,0))</f>
        <v/>
      </c>
      <c r="AA5" s="106" t="str">
        <f ca="1">IF(OFFSET(List1!Y$4,$B5,0)=0,"",OFFSET(List1!Y$4,$B5,0))</f>
        <v/>
      </c>
      <c r="AB5" s="105" t="str">
        <f ca="1">IF(OFFSET(List1!Z$4,$B5,0)=0,"",OFFSET(List1!Z$4,$B5,0))</f>
        <v/>
      </c>
      <c r="AC5" s="106" t="str">
        <f ca="1">IF(OFFSET(List1!AA$4,$B5,0)=0,"",OFFSET(List1!AA$4,$B5,0))</f>
        <v/>
      </c>
      <c r="AD5" s="106" t="str">
        <f ca="1">IF(OFFSET(List1!AB$4,$B5,0)=0,"",OFFSET(List1!AB$4,$B5,0))</f>
        <v/>
      </c>
      <c r="AE5" s="106" t="str">
        <f ca="1">IF(OFFSET(List1!AC$4,$B5,0)=0,"",OFFSET(List1!AC$4,$B5,0))</f>
        <v/>
      </c>
      <c r="AF5" s="105">
        <f ca="1">IF(OFFSET(List1!AN$4,$B5,0)=0,"",OFFSET(List1!AN$4,$B5,0))</f>
        <v>388</v>
      </c>
      <c r="AG5" s="106">
        <f ca="1">IF(OFFSET(List1!AO$4,$B5,0)=0,"",OFFSET(List1!AO$4,$B5,0))</f>
        <v>665</v>
      </c>
      <c r="AH5" s="108">
        <f ca="1">IF(OFFSET(List1!AD$4,$B5,0)=0,"",OFFSET(List1!AD$4,$B5,0))</f>
        <v>1053</v>
      </c>
      <c r="AI5" s="33" t="str">
        <f ca="1">IF(OFFSET(List1!AE$4,$B5,0)=0,"",OFFSET(List1!AE$4,$B5,0))</f>
        <v/>
      </c>
      <c r="AJ5" s="34">
        <f ca="1">IF(OFFSET(List1!AF$4,$B5,0)=0,"",OFFSET(List1!AF$4,$B5,0))</f>
        <v>2</v>
      </c>
    </row>
    <row r="6" spans="1:37" ht="13.5" customHeight="1">
      <c r="A6">
        <v>3</v>
      </c>
      <c r="B6">
        <f>VLOOKUP(A6,List1!AF$4:AG$403,2,0)-1</f>
        <v>85</v>
      </c>
      <c r="C6" s="103">
        <f ca="1">OFFSET(List1!A$4,$B6,0)</f>
        <v>86</v>
      </c>
      <c r="D6" s="104" t="str">
        <f ca="1">IF(OFFSET(List1!B$4,$B6,0)=0,"",OFFSET(List1!B$4,$B6,0))</f>
        <v>Šnejdar</v>
      </c>
      <c r="E6" s="104" t="str">
        <f ca="1">IF(OFFSET(List1!C$4,$B6,0)=0,"",OFFSET(List1!C$4,$B6,0))</f>
        <v>Miroslav ml.</v>
      </c>
      <c r="F6" s="104" t="str">
        <f ca="1">IF(OFFSET(List1!D$4,$B6,0)=0,"",OFFSET(List1!D$4,$B6,0))</f>
        <v/>
      </c>
      <c r="G6" s="104" t="str">
        <f ca="1">IF(OFFSET(List1!E$4,$B6,0)=0,"",OFFSET(List1!E$4,$B6,0))</f>
        <v/>
      </c>
      <c r="H6" s="105">
        <f ca="1">IF(OFFSET(List1!F$4,$B6,0)=0,"",OFFSET(List1!F$4,$B6,0))</f>
        <v>169</v>
      </c>
      <c r="I6" s="106">
        <f ca="1">IF(OFFSET(List1!G$4,$B6,0)=0,"",OFFSET(List1!G$4,$B6,0))</f>
        <v>95</v>
      </c>
      <c r="J6" s="106">
        <f ca="1">IF(OFFSET(List1!H$4,$B6,0)=0,"",OFFSET(List1!H$4,$B6,0))</f>
        <v>1</v>
      </c>
      <c r="K6" s="107">
        <f ca="1">IF(OFFSET(List1!I$4,$B6,0)=0,"",OFFSET(List1!I$4,$B6,0))</f>
        <v>264</v>
      </c>
      <c r="L6" s="106">
        <f ca="1">IF(OFFSET(List1!J$4,$B6,0)=0,"",OFFSET(List1!J$4,$B6,0))</f>
        <v>153</v>
      </c>
      <c r="M6" s="106">
        <f ca="1">IF(OFFSET(List1!K$4,$B6,0)=0,"",OFFSET(List1!K$4,$B6,0))</f>
        <v>81</v>
      </c>
      <c r="N6" s="106" t="str">
        <f ca="1">IF(OFFSET(List1!L$4,$B6,0)=0,"",OFFSET(List1!L$4,$B6,0))</f>
        <v/>
      </c>
      <c r="O6" s="106">
        <f ca="1">IF(OFFSET(List1!M$4,$B6,0)=0,"",OFFSET(List1!M$4,$B6,0))</f>
        <v>234</v>
      </c>
      <c r="P6" s="105">
        <f ca="1">IF(OFFSET(List1!N$4,$B6,0)=0,"",OFFSET(List1!N$4,$B6,0))</f>
        <v>172</v>
      </c>
      <c r="Q6" s="106">
        <f ca="1">IF(OFFSET(List1!O$4,$B6,0)=0,"",OFFSET(List1!O$4,$B6,0))</f>
        <v>81</v>
      </c>
      <c r="R6" s="106" t="str">
        <f ca="1">IF(OFFSET(List1!P$4,$B6,0)=0,"",OFFSET(List1!P$4,$B6,0))</f>
        <v/>
      </c>
      <c r="S6" s="107">
        <f ca="1">IF(OFFSET(List1!Q$4,$B6,0)=0,"",OFFSET(List1!Q$4,$B6,0))</f>
        <v>253</v>
      </c>
      <c r="T6" s="106">
        <f ca="1">IF(OFFSET(List1!R$4,$B6,0)=0,"",OFFSET(List1!R$4,$B6,0))</f>
        <v>179</v>
      </c>
      <c r="U6" s="106">
        <f ca="1">IF(OFFSET(List1!S$4,$B6,0)=0,"",OFFSET(List1!S$4,$B6,0))</f>
        <v>122</v>
      </c>
      <c r="V6" s="106" t="str">
        <f ca="1">IF(OFFSET(List1!T$4,$B6,0)=0,"",OFFSET(List1!T$4,$B6,0))</f>
        <v/>
      </c>
      <c r="W6" s="106">
        <f ca="1">IF(OFFSET(List1!U$4,$B6,0)=0,"",OFFSET(List1!U$4,$B6,0))</f>
        <v>301</v>
      </c>
      <c r="X6" s="105" t="str">
        <f ca="1">IF(OFFSET(List1!V$4,$B6,0)=0,"",OFFSET(List1!V$4,$B6,0))</f>
        <v/>
      </c>
      <c r="Y6" s="106" t="str">
        <f ca="1">IF(OFFSET(List1!W$4,$B6,0)=0,"",OFFSET(List1!W$4,$B6,0))</f>
        <v/>
      </c>
      <c r="Z6" s="106" t="str">
        <f ca="1">IF(OFFSET(List1!X$4,$B6,0)=0,"",OFFSET(List1!X$4,$B6,0))</f>
        <v/>
      </c>
      <c r="AA6" s="106" t="str">
        <f ca="1">IF(OFFSET(List1!Y$4,$B6,0)=0,"",OFFSET(List1!Y$4,$B6,0))</f>
        <v/>
      </c>
      <c r="AB6" s="105" t="str">
        <f ca="1">IF(OFFSET(List1!Z$4,$B6,0)=0,"",OFFSET(List1!Z$4,$B6,0))</f>
        <v/>
      </c>
      <c r="AC6" s="106" t="str">
        <f ca="1">IF(OFFSET(List1!AA$4,$B6,0)=0,"",OFFSET(List1!AA$4,$B6,0))</f>
        <v/>
      </c>
      <c r="AD6" s="106" t="str">
        <f ca="1">IF(OFFSET(List1!AB$4,$B6,0)=0,"",OFFSET(List1!AB$4,$B6,0))</f>
        <v/>
      </c>
      <c r="AE6" s="106" t="str">
        <f ca="1">IF(OFFSET(List1!AC$4,$B6,0)=0,"",OFFSET(List1!AC$4,$B6,0))</f>
        <v/>
      </c>
      <c r="AF6" s="105">
        <f ca="1">IF(OFFSET(List1!AN$4,$B6,0)=0,"",OFFSET(List1!AN$4,$B6,0))</f>
        <v>379</v>
      </c>
      <c r="AG6" s="106">
        <f ca="1">IF(OFFSET(List1!AO$4,$B6,0)=0,"",OFFSET(List1!AO$4,$B6,0))</f>
        <v>673</v>
      </c>
      <c r="AH6" s="108">
        <f ca="1">IF(OFFSET(List1!AD$4,$B6,0)=0,"",OFFSET(List1!AD$4,$B6,0))</f>
        <v>1052</v>
      </c>
      <c r="AI6" s="33">
        <f ca="1">IF(OFFSET(List1!AE$4,$B6,0)=0,"",OFFSET(List1!AE$4,$B6,0))</f>
        <v>1</v>
      </c>
      <c r="AJ6" s="34">
        <f ca="1">IF(OFFSET(List1!AF$4,$B6,0)=0,"",OFFSET(List1!AF$4,$B6,0))</f>
        <v>3</v>
      </c>
    </row>
    <row r="7" spans="1:37">
      <c r="A7">
        <v>4</v>
      </c>
      <c r="B7">
        <f>VLOOKUP(A7,List1!AF$4:AG$403,2,0)-1</f>
        <v>119</v>
      </c>
      <c r="C7" s="103">
        <f ca="1">OFFSET(List1!A$4,$B7,0)</f>
        <v>120</v>
      </c>
      <c r="D7" s="104" t="str">
        <f ca="1">IF(OFFSET(List1!B$4,$B7,0)=0,"",OFFSET(List1!B$4,$B7,0))</f>
        <v>Hejhal</v>
      </c>
      <c r="E7" s="104" t="str">
        <f ca="1">IF(OFFSET(List1!C$4,$B7,0)=0,"",OFFSET(List1!C$4,$B7,0))</f>
        <v>Radek</v>
      </c>
      <c r="F7" s="104" t="str">
        <f ca="1">IF(OFFSET(List1!D$4,$B7,0)=0,"",OFFSET(List1!D$4,$B7,0))</f>
        <v/>
      </c>
      <c r="G7" s="104" t="str">
        <f ca="1">IF(OFFSET(List1!E$4,$B7,0)=0,"",OFFSET(List1!E$4,$B7,0))</f>
        <v/>
      </c>
      <c r="H7" s="105">
        <f ca="1">IF(OFFSET(List1!F$4,$B7,0)=0,"",OFFSET(List1!F$4,$B7,0))</f>
        <v>167</v>
      </c>
      <c r="I7" s="106">
        <f ca="1">IF(OFFSET(List1!G$4,$B7,0)=0,"",OFFSET(List1!G$4,$B7,0))</f>
        <v>78</v>
      </c>
      <c r="J7" s="106" t="str">
        <f ca="1">IF(OFFSET(List1!H$4,$B7,0)=0,"",OFFSET(List1!H$4,$B7,0))</f>
        <v/>
      </c>
      <c r="K7" s="107">
        <f ca="1">IF(OFFSET(List1!I$4,$B7,0)=0,"",OFFSET(List1!I$4,$B7,0))</f>
        <v>245</v>
      </c>
      <c r="L7" s="106">
        <f ca="1">IF(OFFSET(List1!J$4,$B7,0)=0,"",OFFSET(List1!J$4,$B7,0))</f>
        <v>157</v>
      </c>
      <c r="M7" s="106">
        <f ca="1">IF(OFFSET(List1!K$4,$B7,0)=0,"",OFFSET(List1!K$4,$B7,0))</f>
        <v>107</v>
      </c>
      <c r="N7" s="106">
        <f ca="1">IF(OFFSET(List1!L$4,$B7,0)=0,"",OFFSET(List1!L$4,$B7,0))</f>
        <v>1</v>
      </c>
      <c r="O7" s="106">
        <f ca="1">IF(OFFSET(List1!M$4,$B7,0)=0,"",OFFSET(List1!M$4,$B7,0))</f>
        <v>264</v>
      </c>
      <c r="P7" s="105">
        <f ca="1">IF(OFFSET(List1!N$4,$B7,0)=0,"",OFFSET(List1!N$4,$B7,0))</f>
        <v>172</v>
      </c>
      <c r="Q7" s="106">
        <f ca="1">IF(OFFSET(List1!O$4,$B7,0)=0,"",OFFSET(List1!O$4,$B7,0))</f>
        <v>80</v>
      </c>
      <c r="R7" s="106">
        <f ca="1">IF(OFFSET(List1!P$4,$B7,0)=0,"",OFFSET(List1!P$4,$B7,0))</f>
        <v>1</v>
      </c>
      <c r="S7" s="107">
        <f ca="1">IF(OFFSET(List1!Q$4,$B7,0)=0,"",OFFSET(List1!Q$4,$B7,0))</f>
        <v>252</v>
      </c>
      <c r="T7" s="106">
        <f ca="1">IF(OFFSET(List1!R$4,$B7,0)=0,"",OFFSET(List1!R$4,$B7,0))</f>
        <v>168</v>
      </c>
      <c r="U7" s="106">
        <f ca="1">IF(OFFSET(List1!S$4,$B7,0)=0,"",OFFSET(List1!S$4,$B7,0))</f>
        <v>95</v>
      </c>
      <c r="V7" s="106" t="str">
        <f ca="1">IF(OFFSET(List1!T$4,$B7,0)=0,"",OFFSET(List1!T$4,$B7,0))</f>
        <v/>
      </c>
      <c r="W7" s="106">
        <f ca="1">IF(OFFSET(List1!U$4,$B7,0)=0,"",OFFSET(List1!U$4,$B7,0))</f>
        <v>263</v>
      </c>
      <c r="X7" s="105" t="str">
        <f ca="1">IF(OFFSET(List1!V$4,$B7,0)=0,"",OFFSET(List1!V$4,$B7,0))</f>
        <v/>
      </c>
      <c r="Y7" s="106" t="str">
        <f ca="1">IF(OFFSET(List1!W$4,$B7,0)=0,"",OFFSET(List1!W$4,$B7,0))</f>
        <v/>
      </c>
      <c r="Z7" s="106" t="str">
        <f ca="1">IF(OFFSET(List1!X$4,$B7,0)=0,"",OFFSET(List1!X$4,$B7,0))</f>
        <v/>
      </c>
      <c r="AA7" s="106" t="str">
        <f ca="1">IF(OFFSET(List1!Y$4,$B7,0)=0,"",OFFSET(List1!Y$4,$B7,0))</f>
        <v/>
      </c>
      <c r="AB7" s="105" t="str">
        <f ca="1">IF(OFFSET(List1!Z$4,$B7,0)=0,"",OFFSET(List1!Z$4,$B7,0))</f>
        <v/>
      </c>
      <c r="AC7" s="106" t="str">
        <f ca="1">IF(OFFSET(List1!AA$4,$B7,0)=0,"",OFFSET(List1!AA$4,$B7,0))</f>
        <v/>
      </c>
      <c r="AD7" s="106" t="str">
        <f ca="1">IF(OFFSET(List1!AB$4,$B7,0)=0,"",OFFSET(List1!AB$4,$B7,0))</f>
        <v/>
      </c>
      <c r="AE7" s="106" t="str">
        <f ca="1">IF(OFFSET(List1!AC$4,$B7,0)=0,"",OFFSET(List1!AC$4,$B7,0))</f>
        <v/>
      </c>
      <c r="AF7" s="105">
        <f ca="1">IF(OFFSET(List1!AN$4,$B7,0)=0,"",OFFSET(List1!AN$4,$B7,0))</f>
        <v>360</v>
      </c>
      <c r="AG7" s="106">
        <f ca="1">IF(OFFSET(List1!AO$4,$B7,0)=0,"",OFFSET(List1!AO$4,$B7,0))</f>
        <v>664</v>
      </c>
      <c r="AH7" s="108">
        <f ca="1">IF(OFFSET(List1!AD$4,$B7,0)=0,"",OFFSET(List1!AD$4,$B7,0))</f>
        <v>1024</v>
      </c>
      <c r="AI7" s="33">
        <f ca="1">IF(OFFSET(List1!AE$4,$B7,0)=0,"",OFFSET(List1!AE$4,$B7,0))</f>
        <v>2</v>
      </c>
      <c r="AJ7" s="34">
        <f ca="1">IF(OFFSET(List1!AF$4,$B7,0)=0,"",OFFSET(List1!AF$4,$B7,0))</f>
        <v>4</v>
      </c>
    </row>
    <row r="8" spans="1:37">
      <c r="A8">
        <v>5</v>
      </c>
      <c r="B8">
        <f>VLOOKUP(A8,List1!AF$4:AG$403,2,0)-1</f>
        <v>118</v>
      </c>
      <c r="C8" s="103">
        <f ca="1">OFFSET(List1!A$4,$B8,0)</f>
        <v>119</v>
      </c>
      <c r="D8" s="104" t="str">
        <f ca="1">IF(OFFSET(List1!B$4,$B8,0)=0,"",OFFSET(List1!B$4,$B8,0))</f>
        <v>Jirouš</v>
      </c>
      <c r="E8" s="104" t="str">
        <f ca="1">IF(OFFSET(List1!C$4,$B8,0)=0,"",OFFSET(List1!C$4,$B8,0))</f>
        <v>Michal</v>
      </c>
      <c r="F8" s="104" t="str">
        <f ca="1">IF(OFFSET(List1!D$4,$B8,0)=0,"",OFFSET(List1!D$4,$B8,0))</f>
        <v/>
      </c>
      <c r="G8" s="104" t="str">
        <f ca="1">IF(OFFSET(List1!E$4,$B8,0)=0,"",OFFSET(List1!E$4,$B8,0))</f>
        <v/>
      </c>
      <c r="H8" s="105">
        <f ca="1">IF(OFFSET(List1!F$4,$B8,0)=0,"",OFFSET(List1!F$4,$B8,0))</f>
        <v>148</v>
      </c>
      <c r="I8" s="106">
        <f ca="1">IF(OFFSET(List1!G$4,$B8,0)=0,"",OFFSET(List1!G$4,$B8,0))</f>
        <v>93</v>
      </c>
      <c r="J8" s="106">
        <f ca="1">IF(OFFSET(List1!H$4,$B8,0)=0,"",OFFSET(List1!H$4,$B8,0))</f>
        <v>2</v>
      </c>
      <c r="K8" s="107">
        <f ca="1">IF(OFFSET(List1!I$4,$B8,0)=0,"",OFFSET(List1!I$4,$B8,0))</f>
        <v>241</v>
      </c>
      <c r="L8" s="106">
        <f ca="1">IF(OFFSET(List1!J$4,$B8,0)=0,"",OFFSET(List1!J$4,$B8,0))</f>
        <v>173</v>
      </c>
      <c r="M8" s="106">
        <f ca="1">IF(OFFSET(List1!K$4,$B8,0)=0,"",OFFSET(List1!K$4,$B8,0))</f>
        <v>98</v>
      </c>
      <c r="N8" s="106" t="str">
        <f ca="1">IF(OFFSET(List1!L$4,$B8,0)=0,"",OFFSET(List1!L$4,$B8,0))</f>
        <v/>
      </c>
      <c r="O8" s="106">
        <f ca="1">IF(OFFSET(List1!M$4,$B8,0)=0,"",OFFSET(List1!M$4,$B8,0))</f>
        <v>271</v>
      </c>
      <c r="P8" s="105">
        <f ca="1">IF(OFFSET(List1!N$4,$B8,0)=0,"",OFFSET(List1!N$4,$B8,0))</f>
        <v>164</v>
      </c>
      <c r="Q8" s="106">
        <f ca="1">IF(OFFSET(List1!O$4,$B8,0)=0,"",OFFSET(List1!O$4,$B8,0))</f>
        <v>72</v>
      </c>
      <c r="R8" s="106">
        <f ca="1">IF(OFFSET(List1!P$4,$B8,0)=0,"",OFFSET(List1!P$4,$B8,0))</f>
        <v>1</v>
      </c>
      <c r="S8" s="107">
        <f ca="1">IF(OFFSET(List1!Q$4,$B8,0)=0,"",OFFSET(List1!Q$4,$B8,0))</f>
        <v>236</v>
      </c>
      <c r="T8" s="106">
        <f ca="1">IF(OFFSET(List1!R$4,$B8,0)=0,"",OFFSET(List1!R$4,$B8,0))</f>
        <v>162</v>
      </c>
      <c r="U8" s="106">
        <f ca="1">IF(OFFSET(List1!S$4,$B8,0)=0,"",OFFSET(List1!S$4,$B8,0))</f>
        <v>80</v>
      </c>
      <c r="V8" s="106">
        <f ca="1">IF(OFFSET(List1!T$4,$B8,0)=0,"",OFFSET(List1!T$4,$B8,0))</f>
        <v>1</v>
      </c>
      <c r="W8" s="106">
        <f ca="1">IF(OFFSET(List1!U$4,$B8,0)=0,"",OFFSET(List1!U$4,$B8,0))</f>
        <v>242</v>
      </c>
      <c r="X8" s="105" t="str">
        <f ca="1">IF(OFFSET(List1!V$4,$B8,0)=0,"",OFFSET(List1!V$4,$B8,0))</f>
        <v/>
      </c>
      <c r="Y8" s="106" t="str">
        <f ca="1">IF(OFFSET(List1!W$4,$B8,0)=0,"",OFFSET(List1!W$4,$B8,0))</f>
        <v/>
      </c>
      <c r="Z8" s="106" t="str">
        <f ca="1">IF(OFFSET(List1!X$4,$B8,0)=0,"",OFFSET(List1!X$4,$B8,0))</f>
        <v/>
      </c>
      <c r="AA8" s="106" t="str">
        <f ca="1">IF(OFFSET(List1!Y$4,$B8,0)=0,"",OFFSET(List1!Y$4,$B8,0))</f>
        <v/>
      </c>
      <c r="AB8" s="105" t="str">
        <f ca="1">IF(OFFSET(List1!Z$4,$B8,0)=0,"",OFFSET(List1!Z$4,$B8,0))</f>
        <v/>
      </c>
      <c r="AC8" s="106" t="str">
        <f ca="1">IF(OFFSET(List1!AA$4,$B8,0)=0,"",OFFSET(List1!AA$4,$B8,0))</f>
        <v/>
      </c>
      <c r="AD8" s="106" t="str">
        <f ca="1">IF(OFFSET(List1!AB$4,$B8,0)=0,"",OFFSET(List1!AB$4,$B8,0))</f>
        <v/>
      </c>
      <c r="AE8" s="106" t="str">
        <f ca="1">IF(OFFSET(List1!AC$4,$B8,0)=0,"",OFFSET(List1!AC$4,$B8,0))</f>
        <v/>
      </c>
      <c r="AF8" s="105">
        <f ca="1">IF(OFFSET(List1!AN$4,$B8,0)=0,"",OFFSET(List1!AN$4,$B8,0))</f>
        <v>343</v>
      </c>
      <c r="AG8" s="106">
        <f ca="1">IF(OFFSET(List1!AO$4,$B8,0)=0,"",OFFSET(List1!AO$4,$B8,0))</f>
        <v>647</v>
      </c>
      <c r="AH8" s="107">
        <f ca="1">IF(OFFSET(List1!AD$4,$B8,0)=0,"",OFFSET(List1!AD$4,$B8,0))</f>
        <v>990</v>
      </c>
      <c r="AI8" s="33">
        <f ca="1">IF(OFFSET(List1!AE$4,$B8,0)=0,"",OFFSET(List1!AE$4,$B8,0))</f>
        <v>4</v>
      </c>
      <c r="AJ8" s="34">
        <f ca="1">IF(OFFSET(List1!AF$4,$B8,0)=0,"",OFFSET(List1!AF$4,$B8,0))</f>
        <v>5</v>
      </c>
    </row>
    <row r="9" spans="1:37">
      <c r="A9">
        <v>6</v>
      </c>
      <c r="B9">
        <f>VLOOKUP(A9,List1!AF$4:AG$403,2,0)-1</f>
        <v>59</v>
      </c>
      <c r="C9" s="33">
        <f ca="1">OFFSET(List1!A$4,$B9,0)</f>
        <v>60</v>
      </c>
      <c r="D9" s="35" t="str">
        <f ca="1">IF(OFFSET(List1!B$4,$B9,0)=0,"",OFFSET(List1!B$4,$B9,0))</f>
        <v>Mašková</v>
      </c>
      <c r="E9" s="35" t="str">
        <f ca="1">IF(OFFSET(List1!C$4,$B9,0)=0,"",OFFSET(List1!C$4,$B9,0))</f>
        <v>Blanka</v>
      </c>
      <c r="F9" s="35" t="str">
        <f ca="1">IF(OFFSET(List1!D$4,$B9,0)=0,"",OFFSET(List1!D$4,$B9,0))</f>
        <v/>
      </c>
      <c r="G9" s="35" t="str">
        <f ca="1">IF(OFFSET(List1!E$4,$B9,0)=0,"",OFFSET(List1!E$4,$B9,0))</f>
        <v/>
      </c>
      <c r="H9" s="36">
        <f ca="1">IF(OFFSET(List1!F$4,$B9,0)=0,"",OFFSET(List1!F$4,$B9,0))</f>
        <v>164</v>
      </c>
      <c r="I9" s="37">
        <f ca="1">IF(OFFSET(List1!G$4,$B9,0)=0,"",OFFSET(List1!G$4,$B9,0))</f>
        <v>99</v>
      </c>
      <c r="J9" s="37">
        <f ca="1">IF(OFFSET(List1!H$4,$B9,0)=0,"",OFFSET(List1!H$4,$B9,0))</f>
        <v>2</v>
      </c>
      <c r="K9" s="34">
        <f ca="1">IF(OFFSET(List1!I$4,$B9,0)=0,"",OFFSET(List1!I$4,$B9,0))</f>
        <v>263</v>
      </c>
      <c r="L9" s="37">
        <f ca="1">IF(OFFSET(List1!J$4,$B9,0)=0,"",OFFSET(List1!J$4,$B9,0))</f>
        <v>152</v>
      </c>
      <c r="M9" s="37">
        <f ca="1">IF(OFFSET(List1!K$4,$B9,0)=0,"",OFFSET(List1!K$4,$B9,0))</f>
        <v>72</v>
      </c>
      <c r="N9" s="37">
        <f ca="1">IF(OFFSET(List1!L$4,$B9,0)=0,"",OFFSET(List1!L$4,$B9,0))</f>
        <v>2</v>
      </c>
      <c r="O9" s="37">
        <f ca="1">IF(OFFSET(List1!M$4,$B9,0)=0,"",OFFSET(List1!M$4,$B9,0))</f>
        <v>224</v>
      </c>
      <c r="P9" s="36">
        <f ca="1">IF(OFFSET(List1!N$4,$B9,0)=0,"",OFFSET(List1!N$4,$B9,0))</f>
        <v>150</v>
      </c>
      <c r="Q9" s="37">
        <f ca="1">IF(OFFSET(List1!O$4,$B9,0)=0,"",OFFSET(List1!O$4,$B9,0))</f>
        <v>99</v>
      </c>
      <c r="R9" s="37" t="str">
        <f ca="1">IF(OFFSET(List1!P$4,$B9,0)=0,"",OFFSET(List1!P$4,$B9,0))</f>
        <v/>
      </c>
      <c r="S9" s="34">
        <f ca="1">IF(OFFSET(List1!Q$4,$B9,0)=0,"",OFFSET(List1!Q$4,$B9,0))</f>
        <v>249</v>
      </c>
      <c r="T9" s="37">
        <f ca="1">IF(OFFSET(List1!R$4,$B9,0)=0,"",OFFSET(List1!R$4,$B9,0))</f>
        <v>175</v>
      </c>
      <c r="U9" s="37">
        <f ca="1">IF(OFFSET(List1!S$4,$B9,0)=0,"",OFFSET(List1!S$4,$B9,0))</f>
        <v>71</v>
      </c>
      <c r="V9" s="37">
        <f ca="1">IF(OFFSET(List1!T$4,$B9,0)=0,"",OFFSET(List1!T$4,$B9,0))</f>
        <v>2</v>
      </c>
      <c r="W9" s="37">
        <f ca="1">IF(OFFSET(List1!U$4,$B9,0)=0,"",OFFSET(List1!U$4,$B9,0))</f>
        <v>246</v>
      </c>
      <c r="X9" s="36" t="str">
        <f ca="1">IF(OFFSET(List1!V$4,$B9,0)=0,"",OFFSET(List1!V$4,$B9,0))</f>
        <v/>
      </c>
      <c r="Y9" s="37" t="str">
        <f ca="1">IF(OFFSET(List1!W$4,$B9,0)=0,"",OFFSET(List1!W$4,$B9,0))</f>
        <v/>
      </c>
      <c r="Z9" s="37" t="str">
        <f ca="1">IF(OFFSET(List1!X$4,$B9,0)=0,"",OFFSET(List1!X$4,$B9,0))</f>
        <v/>
      </c>
      <c r="AA9" s="37" t="str">
        <f ca="1">IF(OFFSET(List1!Y$4,$B9,0)=0,"",OFFSET(List1!Y$4,$B9,0))</f>
        <v/>
      </c>
      <c r="AB9" s="36" t="str">
        <f ca="1">IF(OFFSET(List1!Z$4,$B9,0)=0,"",OFFSET(List1!Z$4,$B9,0))</f>
        <v/>
      </c>
      <c r="AC9" s="37" t="str">
        <f ca="1">IF(OFFSET(List1!AA$4,$B9,0)=0,"",OFFSET(List1!AA$4,$B9,0))</f>
        <v/>
      </c>
      <c r="AD9" s="37" t="str">
        <f ca="1">IF(OFFSET(List1!AB$4,$B9,0)=0,"",OFFSET(List1!AB$4,$B9,0))</f>
        <v/>
      </c>
      <c r="AE9" s="37" t="str">
        <f ca="1">IF(OFFSET(List1!AC$4,$B9,0)=0,"",OFFSET(List1!AC$4,$B9,0))</f>
        <v/>
      </c>
      <c r="AF9" s="36">
        <f ca="1">IF(OFFSET(List1!AN$4,$B9,0)=0,"",OFFSET(List1!AN$4,$B9,0))</f>
        <v>341</v>
      </c>
      <c r="AG9" s="37">
        <f ca="1">IF(OFFSET(List1!AO$4,$B9,0)=0,"",OFFSET(List1!AO$4,$B9,0))</f>
        <v>641</v>
      </c>
      <c r="AH9" s="34">
        <f ca="1">IF(OFFSET(List1!AD$4,$B9,0)=0,"",OFFSET(List1!AD$4,$B9,0))</f>
        <v>982</v>
      </c>
      <c r="AI9" s="33">
        <f ca="1">IF(OFFSET(List1!AE$4,$B9,0)=0,"",OFFSET(List1!AE$4,$B9,0))</f>
        <v>6</v>
      </c>
      <c r="AJ9" s="34">
        <f ca="1">IF(OFFSET(List1!AF$4,$B9,0)=0,"",OFFSET(List1!AF$4,$B9,0))</f>
        <v>6</v>
      </c>
    </row>
    <row r="10" spans="1:37">
      <c r="A10">
        <v>7</v>
      </c>
      <c r="B10">
        <f>VLOOKUP(A10,List1!AF$4:AG$403,2,0)-1</f>
        <v>121</v>
      </c>
      <c r="C10" s="33">
        <f ca="1">OFFSET(List1!A$4,$B10,0)</f>
        <v>122</v>
      </c>
      <c r="D10" s="35" t="str">
        <f ca="1">IF(OFFSET(List1!B$4,$B10,0)=0,"",OFFSET(List1!B$4,$B10,0))</f>
        <v>Hrubý</v>
      </c>
      <c r="E10" s="35" t="str">
        <f ca="1">IF(OFFSET(List1!C$4,$B10,0)=0,"",OFFSET(List1!C$4,$B10,0))</f>
        <v>Petr</v>
      </c>
      <c r="F10" s="35" t="str">
        <f ca="1">IF(OFFSET(List1!D$4,$B10,0)=0,"",OFFSET(List1!D$4,$B10,0))</f>
        <v/>
      </c>
      <c r="G10" s="35" t="str">
        <f ca="1">IF(OFFSET(List1!E$4,$B10,0)=0,"",OFFSET(List1!E$4,$B10,0))</f>
        <v/>
      </c>
      <c r="H10" s="36">
        <f ca="1">IF(OFFSET(List1!F$4,$B10,0)=0,"",OFFSET(List1!F$4,$B10,0))</f>
        <v>162</v>
      </c>
      <c r="I10" s="37">
        <f ca="1">IF(OFFSET(List1!G$4,$B10,0)=0,"",OFFSET(List1!G$4,$B10,0))</f>
        <v>72</v>
      </c>
      <c r="J10" s="37">
        <f ca="1">IF(OFFSET(List1!H$4,$B10,0)=0,"",OFFSET(List1!H$4,$B10,0))</f>
        <v>2</v>
      </c>
      <c r="K10" s="34">
        <f ca="1">IF(OFFSET(List1!I$4,$B10,0)=0,"",OFFSET(List1!I$4,$B10,0))</f>
        <v>234</v>
      </c>
      <c r="L10" s="37">
        <f ca="1">IF(OFFSET(List1!J$4,$B10,0)=0,"",OFFSET(List1!J$4,$B10,0))</f>
        <v>167</v>
      </c>
      <c r="M10" s="37">
        <f ca="1">IF(OFFSET(List1!K$4,$B10,0)=0,"",OFFSET(List1!K$4,$B10,0))</f>
        <v>72</v>
      </c>
      <c r="N10" s="37">
        <f ca="1">IF(OFFSET(List1!L$4,$B10,0)=0,"",OFFSET(List1!L$4,$B10,0))</f>
        <v>1</v>
      </c>
      <c r="O10" s="37">
        <f ca="1">IF(OFFSET(List1!M$4,$B10,0)=0,"",OFFSET(List1!M$4,$B10,0))</f>
        <v>239</v>
      </c>
      <c r="P10" s="36">
        <f ca="1">IF(OFFSET(List1!N$4,$B10,0)=0,"",OFFSET(List1!N$4,$B10,0))</f>
        <v>169</v>
      </c>
      <c r="Q10" s="37">
        <f ca="1">IF(OFFSET(List1!O$4,$B10,0)=0,"",OFFSET(List1!O$4,$B10,0))</f>
        <v>97</v>
      </c>
      <c r="R10" s="37" t="str">
        <f ca="1">IF(OFFSET(List1!P$4,$B10,0)=0,"",OFFSET(List1!P$4,$B10,0))</f>
        <v/>
      </c>
      <c r="S10" s="34">
        <f ca="1">IF(OFFSET(List1!Q$4,$B10,0)=0,"",OFFSET(List1!Q$4,$B10,0))</f>
        <v>266</v>
      </c>
      <c r="T10" s="37">
        <f ca="1">IF(OFFSET(List1!R$4,$B10,0)=0,"",OFFSET(List1!R$4,$B10,0))</f>
        <v>158</v>
      </c>
      <c r="U10" s="37">
        <f ca="1">IF(OFFSET(List1!S$4,$B10,0)=0,"",OFFSET(List1!S$4,$B10,0))</f>
        <v>81</v>
      </c>
      <c r="V10" s="37">
        <f ca="1">IF(OFFSET(List1!T$4,$B10,0)=0,"",OFFSET(List1!T$4,$B10,0))</f>
        <v>2</v>
      </c>
      <c r="W10" s="37">
        <f ca="1">IF(OFFSET(List1!U$4,$B10,0)=0,"",OFFSET(List1!U$4,$B10,0))</f>
        <v>239</v>
      </c>
      <c r="X10" s="36" t="str">
        <f ca="1">IF(OFFSET(List1!V$4,$B10,0)=0,"",OFFSET(List1!V$4,$B10,0))</f>
        <v/>
      </c>
      <c r="Y10" s="37" t="str">
        <f ca="1">IF(OFFSET(List1!W$4,$B10,0)=0,"",OFFSET(List1!W$4,$B10,0))</f>
        <v/>
      </c>
      <c r="Z10" s="37" t="str">
        <f ca="1">IF(OFFSET(List1!X$4,$B10,0)=0,"",OFFSET(List1!X$4,$B10,0))</f>
        <v/>
      </c>
      <c r="AA10" s="37" t="str">
        <f ca="1">IF(OFFSET(List1!Y$4,$B10,0)=0,"",OFFSET(List1!Y$4,$B10,0))</f>
        <v/>
      </c>
      <c r="AB10" s="36" t="str">
        <f ca="1">IF(OFFSET(List1!Z$4,$B10,0)=0,"",OFFSET(List1!Z$4,$B10,0))</f>
        <v/>
      </c>
      <c r="AC10" s="37" t="str">
        <f ca="1">IF(OFFSET(List1!AA$4,$B10,0)=0,"",OFFSET(List1!AA$4,$B10,0))</f>
        <v/>
      </c>
      <c r="AD10" s="37" t="str">
        <f ca="1">IF(OFFSET(List1!AB$4,$B10,0)=0,"",OFFSET(List1!AB$4,$B10,0))</f>
        <v/>
      </c>
      <c r="AE10" s="37" t="str">
        <f ca="1">IF(OFFSET(List1!AC$4,$B10,0)=0,"",OFFSET(List1!AC$4,$B10,0))</f>
        <v/>
      </c>
      <c r="AF10" s="36">
        <f ca="1">IF(OFFSET(List1!AN$4,$B10,0)=0,"",OFFSET(List1!AN$4,$B10,0))</f>
        <v>322</v>
      </c>
      <c r="AG10" s="37">
        <f ca="1">IF(OFFSET(List1!AO$4,$B10,0)=0,"",OFFSET(List1!AO$4,$B10,0))</f>
        <v>656</v>
      </c>
      <c r="AH10" s="34">
        <f ca="1">IF(OFFSET(List1!AD$4,$B10,0)=0,"",OFFSET(List1!AD$4,$B10,0))</f>
        <v>978</v>
      </c>
      <c r="AI10" s="33">
        <f ca="1">IF(OFFSET(List1!AE$4,$B10,0)=0,"",OFFSET(List1!AE$4,$B10,0))</f>
        <v>5</v>
      </c>
      <c r="AJ10" s="34">
        <f ca="1">IF(OFFSET(List1!AF$4,$B10,0)=0,"",OFFSET(List1!AF$4,$B10,0))</f>
        <v>7</v>
      </c>
    </row>
    <row r="11" spans="1:37">
      <c r="A11">
        <v>8</v>
      </c>
      <c r="B11">
        <f>VLOOKUP(A11,List1!AF$4:AG$403,2,0)-1</f>
        <v>109</v>
      </c>
      <c r="C11" s="33">
        <f ca="1">OFFSET(List1!A$4,$B11,0)</f>
        <v>110</v>
      </c>
      <c r="D11" s="35" t="str">
        <f ca="1">IF(OFFSET(List1!B$4,$B11,0)=0,"",OFFSET(List1!B$4,$B11,0))</f>
        <v>Novák</v>
      </c>
      <c r="E11" s="35" t="str">
        <f ca="1">IF(OFFSET(List1!C$4,$B11,0)=0,"",OFFSET(List1!C$4,$B11,0))</f>
        <v>David</v>
      </c>
      <c r="F11" s="35" t="str">
        <f ca="1">IF(OFFSET(List1!D$4,$B11,0)=0,"",OFFSET(List1!D$4,$B11,0))</f>
        <v/>
      </c>
      <c r="G11" s="35" t="str">
        <f ca="1">IF(OFFSET(List1!E$4,$B11,0)=0,"",OFFSET(List1!E$4,$B11,0))</f>
        <v/>
      </c>
      <c r="H11" s="36">
        <f ca="1">IF(OFFSET(List1!F$4,$B11,0)=0,"",OFFSET(List1!F$4,$B11,0))</f>
        <v>172</v>
      </c>
      <c r="I11" s="37">
        <f ca="1">IF(OFFSET(List1!G$4,$B11,0)=0,"",OFFSET(List1!G$4,$B11,0))</f>
        <v>88</v>
      </c>
      <c r="J11" s="37" t="str">
        <f ca="1">IF(OFFSET(List1!H$4,$B11,0)=0,"",OFFSET(List1!H$4,$B11,0))</f>
        <v/>
      </c>
      <c r="K11" s="34">
        <f ca="1">IF(OFFSET(List1!I$4,$B11,0)=0,"",OFFSET(List1!I$4,$B11,0))</f>
        <v>260</v>
      </c>
      <c r="L11" s="37">
        <f ca="1">IF(OFFSET(List1!J$4,$B11,0)=0,"",OFFSET(List1!J$4,$B11,0))</f>
        <v>161</v>
      </c>
      <c r="M11" s="37">
        <f ca="1">IF(OFFSET(List1!K$4,$B11,0)=0,"",OFFSET(List1!K$4,$B11,0))</f>
        <v>80</v>
      </c>
      <c r="N11" s="37" t="str">
        <f ca="1">IF(OFFSET(List1!L$4,$B11,0)=0,"",OFFSET(List1!L$4,$B11,0))</f>
        <v/>
      </c>
      <c r="O11" s="37">
        <f ca="1">IF(OFFSET(List1!M$4,$B11,0)=0,"",OFFSET(List1!M$4,$B11,0))</f>
        <v>241</v>
      </c>
      <c r="P11" s="36">
        <f ca="1">IF(OFFSET(List1!N$4,$B11,0)=0,"",OFFSET(List1!N$4,$B11,0))</f>
        <v>166</v>
      </c>
      <c r="Q11" s="37">
        <f ca="1">IF(OFFSET(List1!O$4,$B11,0)=0,"",OFFSET(List1!O$4,$B11,0))</f>
        <v>77</v>
      </c>
      <c r="R11" s="37">
        <f ca="1">IF(OFFSET(List1!P$4,$B11,0)=0,"",OFFSET(List1!P$4,$B11,0))</f>
        <v>1</v>
      </c>
      <c r="S11" s="34">
        <f ca="1">IF(OFFSET(List1!Q$4,$B11,0)=0,"",OFFSET(List1!Q$4,$B11,0))</f>
        <v>243</v>
      </c>
      <c r="T11" s="37">
        <f ca="1">IF(OFFSET(List1!R$4,$B11,0)=0,"",OFFSET(List1!R$4,$B11,0))</f>
        <v>152</v>
      </c>
      <c r="U11" s="37">
        <f ca="1">IF(OFFSET(List1!S$4,$B11,0)=0,"",OFFSET(List1!S$4,$B11,0))</f>
        <v>79</v>
      </c>
      <c r="V11" s="37">
        <f ca="1">IF(OFFSET(List1!T$4,$B11,0)=0,"",OFFSET(List1!T$4,$B11,0))</f>
        <v>2</v>
      </c>
      <c r="W11" s="37">
        <f ca="1">IF(OFFSET(List1!U$4,$B11,0)=0,"",OFFSET(List1!U$4,$B11,0))</f>
        <v>231</v>
      </c>
      <c r="X11" s="36" t="str">
        <f ca="1">IF(OFFSET(List1!V$4,$B11,0)=0,"",OFFSET(List1!V$4,$B11,0))</f>
        <v/>
      </c>
      <c r="Y11" s="37" t="str">
        <f ca="1">IF(OFFSET(List1!W$4,$B11,0)=0,"",OFFSET(List1!W$4,$B11,0))</f>
        <v/>
      </c>
      <c r="Z11" s="37" t="str">
        <f ca="1">IF(OFFSET(List1!X$4,$B11,0)=0,"",OFFSET(List1!X$4,$B11,0))</f>
        <v/>
      </c>
      <c r="AA11" s="37" t="str">
        <f ca="1">IF(OFFSET(List1!Y$4,$B11,0)=0,"",OFFSET(List1!Y$4,$B11,0))</f>
        <v/>
      </c>
      <c r="AB11" s="36" t="str">
        <f ca="1">IF(OFFSET(List1!Z$4,$B11,0)=0,"",OFFSET(List1!Z$4,$B11,0))</f>
        <v/>
      </c>
      <c r="AC11" s="37" t="str">
        <f ca="1">IF(OFFSET(List1!AA$4,$B11,0)=0,"",OFFSET(List1!AA$4,$B11,0))</f>
        <v/>
      </c>
      <c r="AD11" s="37" t="str">
        <f ca="1">IF(OFFSET(List1!AB$4,$B11,0)=0,"",OFFSET(List1!AB$4,$B11,0))</f>
        <v/>
      </c>
      <c r="AE11" s="37" t="str">
        <f ca="1">IF(OFFSET(List1!AC$4,$B11,0)=0,"",OFFSET(List1!AC$4,$B11,0))</f>
        <v/>
      </c>
      <c r="AF11" s="36">
        <f ca="1">IF(OFFSET(List1!AN$4,$B11,0)=0,"",OFFSET(List1!AN$4,$B11,0))</f>
        <v>324</v>
      </c>
      <c r="AG11" s="37">
        <f ca="1">IF(OFFSET(List1!AO$4,$B11,0)=0,"",OFFSET(List1!AO$4,$B11,0))</f>
        <v>651</v>
      </c>
      <c r="AH11" s="34">
        <f ca="1">IF(OFFSET(List1!AD$4,$B11,0)=0,"",OFFSET(List1!AD$4,$B11,0))</f>
        <v>975</v>
      </c>
      <c r="AI11" s="33">
        <f ca="1">IF(OFFSET(List1!AE$4,$B11,0)=0,"",OFFSET(List1!AE$4,$B11,0))</f>
        <v>3</v>
      </c>
      <c r="AJ11" s="34">
        <f ca="1">IF(OFFSET(List1!AF$4,$B11,0)=0,"",OFFSET(List1!AF$4,$B11,0))</f>
        <v>8</v>
      </c>
    </row>
    <row r="12" spans="1:37">
      <c r="A12">
        <v>9</v>
      </c>
      <c r="B12">
        <f>VLOOKUP(A12,List1!AF$4:AG$403,2,0)-1</f>
        <v>7</v>
      </c>
      <c r="C12" s="33">
        <f ca="1">OFFSET(List1!A$4,$B12,0)</f>
        <v>8</v>
      </c>
      <c r="D12" s="35" t="str">
        <f ca="1">IF(OFFSET(List1!B$4,$B12,0)=0,"",OFFSET(List1!B$4,$B12,0))</f>
        <v>Koubek</v>
      </c>
      <c r="E12" s="35" t="str">
        <f ca="1">IF(OFFSET(List1!C$4,$B12,0)=0,"",OFFSET(List1!C$4,$B12,0))</f>
        <v>Karel</v>
      </c>
      <c r="F12" s="35" t="str">
        <f ca="1">IF(OFFSET(List1!D$4,$B12,0)=0,"",OFFSET(List1!D$4,$B12,0))</f>
        <v/>
      </c>
      <c r="G12" s="35" t="str">
        <f ca="1">IF(OFFSET(List1!E$4,$B12,0)=0,"",OFFSET(List1!E$4,$B12,0))</f>
        <v/>
      </c>
      <c r="H12" s="36">
        <f ca="1">IF(OFFSET(List1!F$4,$B12,0)=0,"",OFFSET(List1!F$4,$B12,0))</f>
        <v>160</v>
      </c>
      <c r="I12" s="37">
        <f ca="1">IF(OFFSET(List1!G$4,$B12,0)=0,"",OFFSET(List1!G$4,$B12,0))</f>
        <v>88</v>
      </c>
      <c r="J12" s="37" t="str">
        <f ca="1">IF(OFFSET(List1!H$4,$B12,0)=0,"",OFFSET(List1!H$4,$B12,0))</f>
        <v/>
      </c>
      <c r="K12" s="34">
        <f ca="1">IF(OFFSET(List1!I$4,$B12,0)=0,"",OFFSET(List1!I$4,$B12,0))</f>
        <v>248</v>
      </c>
      <c r="L12" s="37">
        <f ca="1">IF(OFFSET(List1!J$4,$B12,0)=0,"",OFFSET(List1!J$4,$B12,0))</f>
        <v>156</v>
      </c>
      <c r="M12" s="37">
        <f ca="1">IF(OFFSET(List1!K$4,$B12,0)=0,"",OFFSET(List1!K$4,$B12,0))</f>
        <v>80</v>
      </c>
      <c r="N12" s="37">
        <f ca="1">IF(OFFSET(List1!L$4,$B12,0)=0,"",OFFSET(List1!L$4,$B12,0))</f>
        <v>1</v>
      </c>
      <c r="O12" s="37">
        <f ca="1">IF(OFFSET(List1!M$4,$B12,0)=0,"",OFFSET(List1!M$4,$B12,0))</f>
        <v>236</v>
      </c>
      <c r="P12" s="36">
        <f ca="1">IF(OFFSET(List1!N$4,$B12,0)=0,"",OFFSET(List1!N$4,$B12,0))</f>
        <v>157</v>
      </c>
      <c r="Q12" s="37">
        <f ca="1">IF(OFFSET(List1!O$4,$B12,0)=0,"",OFFSET(List1!O$4,$B12,0))</f>
        <v>88</v>
      </c>
      <c r="R12" s="37">
        <f ca="1">IF(OFFSET(List1!P$4,$B12,0)=0,"",OFFSET(List1!P$4,$B12,0))</f>
        <v>1</v>
      </c>
      <c r="S12" s="34">
        <f ca="1">IF(OFFSET(List1!Q$4,$B12,0)=0,"",OFFSET(List1!Q$4,$B12,0))</f>
        <v>245</v>
      </c>
      <c r="T12" s="37">
        <f ca="1">IF(OFFSET(List1!R$4,$B12,0)=0,"",OFFSET(List1!R$4,$B12,0))</f>
        <v>171</v>
      </c>
      <c r="U12" s="37">
        <f ca="1">IF(OFFSET(List1!S$4,$B12,0)=0,"",OFFSET(List1!S$4,$B12,0))</f>
        <v>71</v>
      </c>
      <c r="V12" s="37">
        <f ca="1">IF(OFFSET(List1!T$4,$B12,0)=0,"",OFFSET(List1!T$4,$B12,0))</f>
        <v>2</v>
      </c>
      <c r="W12" s="37">
        <f ca="1">IF(OFFSET(List1!U$4,$B12,0)=0,"",OFFSET(List1!U$4,$B12,0))</f>
        <v>242</v>
      </c>
      <c r="X12" s="36" t="str">
        <f ca="1">IF(OFFSET(List1!V$4,$B12,0)=0,"",OFFSET(List1!V$4,$B12,0))</f>
        <v/>
      </c>
      <c r="Y12" s="37" t="str">
        <f ca="1">IF(OFFSET(List1!W$4,$B12,0)=0,"",OFFSET(List1!W$4,$B12,0))</f>
        <v/>
      </c>
      <c r="Z12" s="37" t="str">
        <f ca="1">IF(OFFSET(List1!X$4,$B12,0)=0,"",OFFSET(List1!X$4,$B12,0))</f>
        <v/>
      </c>
      <c r="AA12" s="37" t="str">
        <f ca="1">IF(OFFSET(List1!Y$4,$B12,0)=0,"",OFFSET(List1!Y$4,$B12,0))</f>
        <v/>
      </c>
      <c r="AB12" s="36" t="str">
        <f ca="1">IF(OFFSET(List1!Z$4,$B12,0)=0,"",OFFSET(List1!Z$4,$B12,0))</f>
        <v/>
      </c>
      <c r="AC12" s="37" t="str">
        <f ca="1">IF(OFFSET(List1!AA$4,$B12,0)=0,"",OFFSET(List1!AA$4,$B12,0))</f>
        <v/>
      </c>
      <c r="AD12" s="37" t="str">
        <f ca="1">IF(OFFSET(List1!AB$4,$B12,0)=0,"",OFFSET(List1!AB$4,$B12,0))</f>
        <v/>
      </c>
      <c r="AE12" s="37" t="str">
        <f ca="1">IF(OFFSET(List1!AC$4,$B12,0)=0,"",OFFSET(List1!AC$4,$B12,0))</f>
        <v/>
      </c>
      <c r="AF12" s="36">
        <f ca="1">IF(OFFSET(List1!AN$4,$B12,0)=0,"",OFFSET(List1!AN$4,$B12,0))</f>
        <v>327</v>
      </c>
      <c r="AG12" s="37">
        <f ca="1">IF(OFFSET(List1!AO$4,$B12,0)=0,"",OFFSET(List1!AO$4,$B12,0))</f>
        <v>644</v>
      </c>
      <c r="AH12" s="34">
        <f ca="1">IF(OFFSET(List1!AD$4,$B12,0)=0,"",OFFSET(List1!AD$4,$B12,0))</f>
        <v>971</v>
      </c>
      <c r="AI12" s="33">
        <f ca="1">IF(OFFSET(List1!AE$4,$B12,0)=0,"",OFFSET(List1!AE$4,$B12,0))</f>
        <v>4</v>
      </c>
      <c r="AJ12" s="34">
        <f ca="1">IF(OFFSET(List1!AF$4,$B12,0)=0,"",OFFSET(List1!AF$4,$B12,0))</f>
        <v>9</v>
      </c>
    </row>
    <row r="13" spans="1:37">
      <c r="A13">
        <v>10</v>
      </c>
      <c r="B13">
        <f>VLOOKUP(A13,List1!AF$4:AG$403,2,0)-1</f>
        <v>53</v>
      </c>
      <c r="C13" s="33">
        <f ca="1">OFFSET(List1!A$4,$B13,0)</f>
        <v>54</v>
      </c>
      <c r="D13" s="35" t="str">
        <f ca="1">IF(OFFSET(List1!B$4,$B13,0)=0,"",OFFSET(List1!B$4,$B13,0))</f>
        <v>Vymazal</v>
      </c>
      <c r="E13" s="35" t="str">
        <f ca="1">IF(OFFSET(List1!C$4,$B13,0)=0,"",OFFSET(List1!C$4,$B13,0))</f>
        <v>Pavel</v>
      </c>
      <c r="F13" s="35" t="str">
        <f ca="1">IF(OFFSET(List1!D$4,$B13,0)=0,"",OFFSET(List1!D$4,$B13,0))</f>
        <v/>
      </c>
      <c r="G13" s="35" t="str">
        <f ca="1">IF(OFFSET(List1!E$4,$B13,0)=0,"",OFFSET(List1!E$4,$B13,0))</f>
        <v/>
      </c>
      <c r="H13" s="36">
        <f ca="1">IF(OFFSET(List1!F$4,$B13,0)=0,"",OFFSET(List1!F$4,$B13,0))</f>
        <v>153</v>
      </c>
      <c r="I13" s="37">
        <f ca="1">IF(OFFSET(List1!G$4,$B13,0)=0,"",OFFSET(List1!G$4,$B13,0))</f>
        <v>79</v>
      </c>
      <c r="J13" s="37">
        <f ca="1">IF(OFFSET(List1!H$4,$B13,0)=0,"",OFFSET(List1!H$4,$B13,0))</f>
        <v>2</v>
      </c>
      <c r="K13" s="34">
        <f ca="1">IF(OFFSET(List1!I$4,$B13,0)=0,"",OFFSET(List1!I$4,$B13,0))</f>
        <v>232</v>
      </c>
      <c r="L13" s="37">
        <f ca="1">IF(OFFSET(List1!J$4,$B13,0)=0,"",OFFSET(List1!J$4,$B13,0))</f>
        <v>147</v>
      </c>
      <c r="M13" s="37">
        <f ca="1">IF(OFFSET(List1!K$4,$B13,0)=0,"",OFFSET(List1!K$4,$B13,0))</f>
        <v>107</v>
      </c>
      <c r="N13" s="37">
        <f ca="1">IF(OFFSET(List1!L$4,$B13,0)=0,"",OFFSET(List1!L$4,$B13,0))</f>
        <v>1</v>
      </c>
      <c r="O13" s="37">
        <f ca="1">IF(OFFSET(List1!M$4,$B13,0)=0,"",OFFSET(List1!M$4,$B13,0))</f>
        <v>254</v>
      </c>
      <c r="P13" s="36">
        <f ca="1">IF(OFFSET(List1!N$4,$B13,0)=0,"",OFFSET(List1!N$4,$B13,0))</f>
        <v>144</v>
      </c>
      <c r="Q13" s="37">
        <f ca="1">IF(OFFSET(List1!O$4,$B13,0)=0,"",OFFSET(List1!O$4,$B13,0))</f>
        <v>80</v>
      </c>
      <c r="R13" s="37" t="str">
        <f ca="1">IF(OFFSET(List1!P$4,$B13,0)=0,"",OFFSET(List1!P$4,$B13,0))</f>
        <v/>
      </c>
      <c r="S13" s="34">
        <f ca="1">IF(OFFSET(List1!Q$4,$B13,0)=0,"",OFFSET(List1!Q$4,$B13,0))</f>
        <v>224</v>
      </c>
      <c r="T13" s="37">
        <f ca="1">IF(OFFSET(List1!R$4,$B13,0)=0,"",OFFSET(List1!R$4,$B13,0))</f>
        <v>169</v>
      </c>
      <c r="U13" s="37">
        <f ca="1">IF(OFFSET(List1!S$4,$B13,0)=0,"",OFFSET(List1!S$4,$B13,0))</f>
        <v>88</v>
      </c>
      <c r="V13" s="37">
        <f ca="1">IF(OFFSET(List1!T$4,$B13,0)=0,"",OFFSET(List1!T$4,$B13,0))</f>
        <v>1</v>
      </c>
      <c r="W13" s="37">
        <f ca="1">IF(OFFSET(List1!U$4,$B13,0)=0,"",OFFSET(List1!U$4,$B13,0))</f>
        <v>257</v>
      </c>
      <c r="X13" s="36" t="str">
        <f ca="1">IF(OFFSET(List1!V$4,$B13,0)=0,"",OFFSET(List1!V$4,$B13,0))</f>
        <v/>
      </c>
      <c r="Y13" s="37" t="str">
        <f ca="1">IF(OFFSET(List1!W$4,$B13,0)=0,"",OFFSET(List1!W$4,$B13,0))</f>
        <v/>
      </c>
      <c r="Z13" s="37" t="str">
        <f ca="1">IF(OFFSET(List1!X$4,$B13,0)=0,"",OFFSET(List1!X$4,$B13,0))</f>
        <v/>
      </c>
      <c r="AA13" s="37" t="str">
        <f ca="1">IF(OFFSET(List1!Y$4,$B13,0)=0,"",OFFSET(List1!Y$4,$B13,0))</f>
        <v/>
      </c>
      <c r="AB13" s="36" t="str">
        <f ca="1">IF(OFFSET(List1!Z$4,$B13,0)=0,"",OFFSET(List1!Z$4,$B13,0))</f>
        <v/>
      </c>
      <c r="AC13" s="37" t="str">
        <f ca="1">IF(OFFSET(List1!AA$4,$B13,0)=0,"",OFFSET(List1!AA$4,$B13,0))</f>
        <v/>
      </c>
      <c r="AD13" s="37" t="str">
        <f ca="1">IF(OFFSET(List1!AB$4,$B13,0)=0,"",OFFSET(List1!AB$4,$B13,0))</f>
        <v/>
      </c>
      <c r="AE13" s="37" t="str">
        <f ca="1">IF(OFFSET(List1!AC$4,$B13,0)=0,"",OFFSET(List1!AC$4,$B13,0))</f>
        <v/>
      </c>
      <c r="AF13" s="36">
        <f ca="1">IF(OFFSET(List1!AN$4,$B13,0)=0,"",OFFSET(List1!AN$4,$B13,0))</f>
        <v>354</v>
      </c>
      <c r="AG13" s="37">
        <f ca="1">IF(OFFSET(List1!AO$4,$B13,0)=0,"",OFFSET(List1!AO$4,$B13,0))</f>
        <v>613</v>
      </c>
      <c r="AH13" s="34">
        <f ca="1">IF(OFFSET(List1!AD$4,$B13,0)=0,"",OFFSET(List1!AD$4,$B13,0))</f>
        <v>967</v>
      </c>
      <c r="AI13" s="33">
        <f ca="1">IF(OFFSET(List1!AE$4,$B13,0)=0,"",OFFSET(List1!AE$4,$B13,0))</f>
        <v>4</v>
      </c>
      <c r="AJ13" s="34">
        <f ca="1">IF(OFFSET(List1!AF$4,$B13,0)=0,"",OFFSET(List1!AF$4,$B13,0))</f>
        <v>10</v>
      </c>
    </row>
    <row r="14" spans="1:37">
      <c r="A14">
        <v>11</v>
      </c>
      <c r="B14">
        <f>VLOOKUP(A14,List1!AF$4:AG$403,2,0)-1</f>
        <v>73</v>
      </c>
      <c r="C14" s="33">
        <f ca="1">OFFSET(List1!A$4,$B14,0)</f>
        <v>74</v>
      </c>
      <c r="D14" s="35" t="str">
        <f ca="1">IF(OFFSET(List1!B$4,$B14,0)=0,"",OFFSET(List1!B$4,$B14,0))</f>
        <v>Jaroslav</v>
      </c>
      <c r="E14" s="35" t="str">
        <f ca="1">IF(OFFSET(List1!C$4,$B14,0)=0,"",OFFSET(List1!C$4,$B14,0))</f>
        <v>Roj</v>
      </c>
      <c r="F14" s="35" t="str">
        <f ca="1">IF(OFFSET(List1!D$4,$B14,0)=0,"",OFFSET(List1!D$4,$B14,0))</f>
        <v/>
      </c>
      <c r="G14" s="35" t="str">
        <f ca="1">IF(OFFSET(List1!E$4,$B14,0)=0,"",OFFSET(List1!E$4,$B14,0))</f>
        <v/>
      </c>
      <c r="H14" s="36">
        <f ca="1">IF(OFFSET(List1!F$4,$B14,0)=0,"",OFFSET(List1!F$4,$B14,0))</f>
        <v>177</v>
      </c>
      <c r="I14" s="37">
        <f ca="1">IF(OFFSET(List1!G$4,$B14,0)=0,"",OFFSET(List1!G$4,$B14,0))</f>
        <v>80</v>
      </c>
      <c r="J14" s="37">
        <f ca="1">IF(OFFSET(List1!H$4,$B14,0)=0,"",OFFSET(List1!H$4,$B14,0))</f>
        <v>1</v>
      </c>
      <c r="K14" s="34">
        <f ca="1">IF(OFFSET(List1!I$4,$B14,0)=0,"",OFFSET(List1!I$4,$B14,0))</f>
        <v>257</v>
      </c>
      <c r="L14" s="37">
        <f ca="1">IF(OFFSET(List1!J$4,$B14,0)=0,"",OFFSET(List1!J$4,$B14,0))</f>
        <v>154</v>
      </c>
      <c r="M14" s="37">
        <f ca="1">IF(OFFSET(List1!K$4,$B14,0)=0,"",OFFSET(List1!K$4,$B14,0))</f>
        <v>90</v>
      </c>
      <c r="N14" s="37">
        <f ca="1">IF(OFFSET(List1!L$4,$B14,0)=0,"",OFFSET(List1!L$4,$B14,0))</f>
        <v>1</v>
      </c>
      <c r="O14" s="37">
        <f ca="1">IF(OFFSET(List1!M$4,$B14,0)=0,"",OFFSET(List1!M$4,$B14,0))</f>
        <v>244</v>
      </c>
      <c r="P14" s="36">
        <f ca="1">IF(OFFSET(List1!N$4,$B14,0)=0,"",OFFSET(List1!N$4,$B14,0))</f>
        <v>160</v>
      </c>
      <c r="Q14" s="37">
        <f ca="1">IF(OFFSET(List1!O$4,$B14,0)=0,"",OFFSET(List1!O$4,$B14,0))</f>
        <v>90</v>
      </c>
      <c r="R14" s="37">
        <f ca="1">IF(OFFSET(List1!P$4,$B14,0)=0,"",OFFSET(List1!P$4,$B14,0))</f>
        <v>2</v>
      </c>
      <c r="S14" s="34">
        <f ca="1">IF(OFFSET(List1!Q$4,$B14,0)=0,"",OFFSET(List1!Q$4,$B14,0))</f>
        <v>250</v>
      </c>
      <c r="T14" s="37">
        <f ca="1">IF(OFFSET(List1!R$4,$B14,0)=0,"",OFFSET(List1!R$4,$B14,0))</f>
        <v>150</v>
      </c>
      <c r="U14" s="37">
        <f ca="1">IF(OFFSET(List1!S$4,$B14,0)=0,"",OFFSET(List1!S$4,$B14,0))</f>
        <v>63</v>
      </c>
      <c r="V14" s="37">
        <f ca="1">IF(OFFSET(List1!T$4,$B14,0)=0,"",OFFSET(List1!T$4,$B14,0))</f>
        <v>1</v>
      </c>
      <c r="W14" s="37">
        <f ca="1">IF(OFFSET(List1!U$4,$B14,0)=0,"",OFFSET(List1!U$4,$B14,0))</f>
        <v>213</v>
      </c>
      <c r="X14" s="36" t="str">
        <f ca="1">IF(OFFSET(List1!V$4,$B14,0)=0,"",OFFSET(List1!V$4,$B14,0))</f>
        <v/>
      </c>
      <c r="Y14" s="37" t="str">
        <f ca="1">IF(OFFSET(List1!W$4,$B14,0)=0,"",OFFSET(List1!W$4,$B14,0))</f>
        <v/>
      </c>
      <c r="Z14" s="37" t="str">
        <f ca="1">IF(OFFSET(List1!X$4,$B14,0)=0,"",OFFSET(List1!X$4,$B14,0))</f>
        <v/>
      </c>
      <c r="AA14" s="37" t="str">
        <f ca="1">IF(OFFSET(List1!Y$4,$B14,0)=0,"",OFFSET(List1!Y$4,$B14,0))</f>
        <v/>
      </c>
      <c r="AB14" s="36" t="str">
        <f ca="1">IF(OFFSET(List1!Z$4,$B14,0)=0,"",OFFSET(List1!Z$4,$B14,0))</f>
        <v/>
      </c>
      <c r="AC14" s="37" t="str">
        <f ca="1">IF(OFFSET(List1!AA$4,$B14,0)=0,"",OFFSET(List1!AA$4,$B14,0))</f>
        <v/>
      </c>
      <c r="AD14" s="37" t="str">
        <f ca="1">IF(OFFSET(List1!AB$4,$B14,0)=0,"",OFFSET(List1!AB$4,$B14,0))</f>
        <v/>
      </c>
      <c r="AE14" s="37" t="str">
        <f ca="1">IF(OFFSET(List1!AC$4,$B14,0)=0,"",OFFSET(List1!AC$4,$B14,0))</f>
        <v/>
      </c>
      <c r="AF14" s="36">
        <f ca="1">IF(OFFSET(List1!AN$4,$B14,0)=0,"",OFFSET(List1!AN$4,$B14,0))</f>
        <v>323</v>
      </c>
      <c r="AG14" s="37">
        <f ca="1">IF(OFFSET(List1!AO$4,$B14,0)=0,"",OFFSET(List1!AO$4,$B14,0))</f>
        <v>641</v>
      </c>
      <c r="AH14" s="34">
        <f ca="1">IF(OFFSET(List1!AD$4,$B14,0)=0,"",OFFSET(List1!AD$4,$B14,0))</f>
        <v>964</v>
      </c>
      <c r="AI14" s="33">
        <f ca="1">IF(OFFSET(List1!AE$4,$B14,0)=0,"",OFFSET(List1!AE$4,$B14,0))</f>
        <v>5</v>
      </c>
      <c r="AJ14" s="34">
        <f ca="1">IF(OFFSET(List1!AF$4,$B14,0)=0,"",OFFSET(List1!AF$4,$B14,0))</f>
        <v>11</v>
      </c>
    </row>
    <row r="15" spans="1:37">
      <c r="A15">
        <v>12</v>
      </c>
      <c r="B15">
        <f>VLOOKUP(A15,List1!AF$4:AG$403,2,0)-1</f>
        <v>147</v>
      </c>
      <c r="C15" s="33">
        <f ca="1">OFFSET(List1!A$4,$B15,0)</f>
        <v>148</v>
      </c>
      <c r="D15" s="35" t="str">
        <f ca="1">IF(OFFSET(List1!B$4,$B15,0)=0,"",OFFSET(List1!B$4,$B15,0))</f>
        <v>Čuřík</v>
      </c>
      <c r="E15" s="35" t="str">
        <f ca="1">IF(OFFSET(List1!C$4,$B15,0)=0,"",OFFSET(List1!C$4,$B15,0))</f>
        <v>Radim</v>
      </c>
      <c r="F15" s="35" t="str">
        <f ca="1">IF(OFFSET(List1!D$4,$B15,0)=0,"",OFFSET(List1!D$4,$B15,0))</f>
        <v/>
      </c>
      <c r="G15" s="35" t="str">
        <f ca="1">IF(OFFSET(List1!E$4,$B15,0)=0,"",OFFSET(List1!E$4,$B15,0))</f>
        <v/>
      </c>
      <c r="H15" s="36">
        <f ca="1">IF(OFFSET(List1!F$4,$B15,0)=0,"",OFFSET(List1!F$4,$B15,0))</f>
        <v>144</v>
      </c>
      <c r="I15" s="37">
        <f ca="1">IF(OFFSET(List1!G$4,$B15,0)=0,"",OFFSET(List1!G$4,$B15,0))</f>
        <v>99</v>
      </c>
      <c r="J15" s="37">
        <f ca="1">IF(OFFSET(List1!H$4,$B15,0)=0,"",OFFSET(List1!H$4,$B15,0))</f>
        <v>1</v>
      </c>
      <c r="K15" s="34">
        <f ca="1">IF(OFFSET(List1!I$4,$B15,0)=0,"",OFFSET(List1!I$4,$B15,0))</f>
        <v>243</v>
      </c>
      <c r="L15" s="37">
        <f ca="1">IF(OFFSET(List1!J$4,$B15,0)=0,"",OFFSET(List1!J$4,$B15,0))</f>
        <v>152</v>
      </c>
      <c r="M15" s="37">
        <f ca="1">IF(OFFSET(List1!K$4,$B15,0)=0,"",OFFSET(List1!K$4,$B15,0))</f>
        <v>70</v>
      </c>
      <c r="N15" s="37" t="str">
        <f ca="1">IF(OFFSET(List1!L$4,$B15,0)=0,"",OFFSET(List1!L$4,$B15,0))</f>
        <v/>
      </c>
      <c r="O15" s="37">
        <f ca="1">IF(OFFSET(List1!M$4,$B15,0)=0,"",OFFSET(List1!M$4,$B15,0))</f>
        <v>222</v>
      </c>
      <c r="P15" s="36">
        <f ca="1">IF(OFFSET(List1!N$4,$B15,0)=0,"",OFFSET(List1!N$4,$B15,0))</f>
        <v>176</v>
      </c>
      <c r="Q15" s="37">
        <f ca="1">IF(OFFSET(List1!O$4,$B15,0)=0,"",OFFSET(List1!O$4,$B15,0))</f>
        <v>81</v>
      </c>
      <c r="R15" s="37">
        <f ca="1">IF(OFFSET(List1!P$4,$B15,0)=0,"",OFFSET(List1!P$4,$B15,0))</f>
        <v>1</v>
      </c>
      <c r="S15" s="34">
        <f ca="1">IF(OFFSET(List1!Q$4,$B15,0)=0,"",OFFSET(List1!Q$4,$B15,0))</f>
        <v>257</v>
      </c>
      <c r="T15" s="37">
        <f ca="1">IF(OFFSET(List1!R$4,$B15,0)=0,"",OFFSET(List1!R$4,$B15,0))</f>
        <v>151</v>
      </c>
      <c r="U15" s="37">
        <f ca="1">IF(OFFSET(List1!S$4,$B15,0)=0,"",OFFSET(List1!S$4,$B15,0))</f>
        <v>90</v>
      </c>
      <c r="V15" s="37">
        <f ca="1">IF(OFFSET(List1!T$4,$B15,0)=0,"",OFFSET(List1!T$4,$B15,0))</f>
        <v>1</v>
      </c>
      <c r="W15" s="37">
        <f ca="1">IF(OFFSET(List1!U$4,$B15,0)=0,"",OFFSET(List1!U$4,$B15,0))</f>
        <v>241</v>
      </c>
      <c r="X15" s="36" t="str">
        <f ca="1">IF(OFFSET(List1!V$4,$B15,0)=0,"",OFFSET(List1!V$4,$B15,0))</f>
        <v/>
      </c>
      <c r="Y15" s="37" t="str">
        <f ca="1">IF(OFFSET(List1!W$4,$B15,0)=0,"",OFFSET(List1!W$4,$B15,0))</f>
        <v/>
      </c>
      <c r="Z15" s="37" t="str">
        <f ca="1">IF(OFFSET(List1!X$4,$B15,0)=0,"",OFFSET(List1!X$4,$B15,0))</f>
        <v/>
      </c>
      <c r="AA15" s="37" t="str">
        <f ca="1">IF(OFFSET(List1!Y$4,$B15,0)=0,"",OFFSET(List1!Y$4,$B15,0))</f>
        <v/>
      </c>
      <c r="AB15" s="36" t="str">
        <f ca="1">IF(OFFSET(List1!Z$4,$B15,0)=0,"",OFFSET(List1!Z$4,$B15,0))</f>
        <v/>
      </c>
      <c r="AC15" s="37" t="str">
        <f ca="1">IF(OFFSET(List1!AA$4,$B15,0)=0,"",OFFSET(List1!AA$4,$B15,0))</f>
        <v/>
      </c>
      <c r="AD15" s="37" t="str">
        <f ca="1">IF(OFFSET(List1!AB$4,$B15,0)=0,"",OFFSET(List1!AB$4,$B15,0))</f>
        <v/>
      </c>
      <c r="AE15" s="37" t="str">
        <f ca="1">IF(OFFSET(List1!AC$4,$B15,0)=0,"",OFFSET(List1!AC$4,$B15,0))</f>
        <v/>
      </c>
      <c r="AF15" s="36">
        <f ca="1">IF(OFFSET(List1!AN$4,$B15,0)=0,"",OFFSET(List1!AN$4,$B15,0))</f>
        <v>340</v>
      </c>
      <c r="AG15" s="37">
        <f ca="1">IF(OFFSET(List1!AO$4,$B15,0)=0,"",OFFSET(List1!AO$4,$B15,0))</f>
        <v>623</v>
      </c>
      <c r="AH15" s="34">
        <f ca="1">IF(OFFSET(List1!AD$4,$B15,0)=0,"",OFFSET(List1!AD$4,$B15,0))</f>
        <v>963</v>
      </c>
      <c r="AI15" s="33">
        <f ca="1">IF(OFFSET(List1!AE$4,$B15,0)=0,"",OFFSET(List1!AE$4,$B15,0))</f>
        <v>3</v>
      </c>
      <c r="AJ15" s="34">
        <f ca="1">IF(OFFSET(List1!AF$4,$B15,0)=0,"",OFFSET(List1!AF$4,$B15,0))</f>
        <v>12</v>
      </c>
    </row>
    <row r="16" spans="1:37">
      <c r="A16">
        <v>13</v>
      </c>
      <c r="B16">
        <f>VLOOKUP(A16,List1!AF$4:AG$403,2,0)-1</f>
        <v>112</v>
      </c>
      <c r="C16" s="33">
        <f ca="1">OFFSET(List1!A$4,$B16,0)</f>
        <v>113</v>
      </c>
      <c r="D16" s="35" t="str">
        <f ca="1">IF(OFFSET(List1!B$4,$B16,0)=0,"",OFFSET(List1!B$4,$B16,0))</f>
        <v>Mertlová</v>
      </c>
      <c r="E16" s="35" t="str">
        <f ca="1">IF(OFFSET(List1!C$4,$B16,0)=0,"",OFFSET(List1!C$4,$B16,0))</f>
        <v>Petra</v>
      </c>
      <c r="F16" s="35" t="str">
        <f ca="1">IF(OFFSET(List1!D$4,$B16,0)=0,"",OFFSET(List1!D$4,$B16,0))</f>
        <v/>
      </c>
      <c r="G16" s="35" t="str">
        <f ca="1">IF(OFFSET(List1!E$4,$B16,0)=0,"",OFFSET(List1!E$4,$B16,0))</f>
        <v/>
      </c>
      <c r="H16" s="36">
        <f ca="1">IF(OFFSET(List1!F$4,$B16,0)=0,"",OFFSET(List1!F$4,$B16,0))</f>
        <v>164</v>
      </c>
      <c r="I16" s="37">
        <f ca="1">IF(OFFSET(List1!G$4,$B16,0)=0,"",OFFSET(List1!G$4,$B16,0))</f>
        <v>89</v>
      </c>
      <c r="J16" s="37" t="str">
        <f ca="1">IF(OFFSET(List1!H$4,$B16,0)=0,"",OFFSET(List1!H$4,$B16,0))</f>
        <v/>
      </c>
      <c r="K16" s="34">
        <f ca="1">IF(OFFSET(List1!I$4,$B16,0)=0,"",OFFSET(List1!I$4,$B16,0))</f>
        <v>253</v>
      </c>
      <c r="L16" s="37">
        <f ca="1">IF(OFFSET(List1!J$4,$B16,0)=0,"",OFFSET(List1!J$4,$B16,0))</f>
        <v>148</v>
      </c>
      <c r="M16" s="37">
        <f ca="1">IF(OFFSET(List1!K$4,$B16,0)=0,"",OFFSET(List1!K$4,$B16,0))</f>
        <v>63</v>
      </c>
      <c r="N16" s="37">
        <f ca="1">IF(OFFSET(List1!L$4,$B16,0)=0,"",OFFSET(List1!L$4,$B16,0))</f>
        <v>4</v>
      </c>
      <c r="O16" s="37">
        <f ca="1">IF(OFFSET(List1!M$4,$B16,0)=0,"",OFFSET(List1!M$4,$B16,0))</f>
        <v>211</v>
      </c>
      <c r="P16" s="36">
        <f ca="1">IF(OFFSET(List1!N$4,$B16,0)=0,"",OFFSET(List1!N$4,$B16,0))</f>
        <v>173</v>
      </c>
      <c r="Q16" s="37">
        <f ca="1">IF(OFFSET(List1!O$4,$B16,0)=0,"",OFFSET(List1!O$4,$B16,0))</f>
        <v>72</v>
      </c>
      <c r="R16" s="37">
        <f ca="1">IF(OFFSET(List1!P$4,$B16,0)=0,"",OFFSET(List1!P$4,$B16,0))</f>
        <v>2</v>
      </c>
      <c r="S16" s="34">
        <f ca="1">IF(OFFSET(List1!Q$4,$B16,0)=0,"",OFFSET(List1!Q$4,$B16,0))</f>
        <v>245</v>
      </c>
      <c r="T16" s="37">
        <f ca="1">IF(OFFSET(List1!R$4,$B16,0)=0,"",OFFSET(List1!R$4,$B16,0))</f>
        <v>172</v>
      </c>
      <c r="U16" s="37">
        <f ca="1">IF(OFFSET(List1!S$4,$B16,0)=0,"",OFFSET(List1!S$4,$B16,0))</f>
        <v>81</v>
      </c>
      <c r="V16" s="37">
        <f ca="1">IF(OFFSET(List1!T$4,$B16,0)=0,"",OFFSET(List1!T$4,$B16,0))</f>
        <v>2</v>
      </c>
      <c r="W16" s="37">
        <f ca="1">IF(OFFSET(List1!U$4,$B16,0)=0,"",OFFSET(List1!U$4,$B16,0))</f>
        <v>253</v>
      </c>
      <c r="X16" s="36" t="str">
        <f ca="1">IF(OFFSET(List1!V$4,$B16,0)=0,"",OFFSET(List1!V$4,$B16,0))</f>
        <v/>
      </c>
      <c r="Y16" s="37" t="str">
        <f ca="1">IF(OFFSET(List1!W$4,$B16,0)=0,"",OFFSET(List1!W$4,$B16,0))</f>
        <v/>
      </c>
      <c r="Z16" s="37" t="str">
        <f ca="1">IF(OFFSET(List1!X$4,$B16,0)=0,"",OFFSET(List1!X$4,$B16,0))</f>
        <v/>
      </c>
      <c r="AA16" s="37" t="str">
        <f ca="1">IF(OFFSET(List1!Y$4,$B16,0)=0,"",OFFSET(List1!Y$4,$B16,0))</f>
        <v/>
      </c>
      <c r="AB16" s="36" t="str">
        <f ca="1">IF(OFFSET(List1!Z$4,$B16,0)=0,"",OFFSET(List1!Z$4,$B16,0))</f>
        <v/>
      </c>
      <c r="AC16" s="37" t="str">
        <f ca="1">IF(OFFSET(List1!AA$4,$B16,0)=0,"",OFFSET(List1!AA$4,$B16,0))</f>
        <v/>
      </c>
      <c r="AD16" s="37" t="str">
        <f ca="1">IF(OFFSET(List1!AB$4,$B16,0)=0,"",OFFSET(List1!AB$4,$B16,0))</f>
        <v/>
      </c>
      <c r="AE16" s="37" t="str">
        <f ca="1">IF(OFFSET(List1!AC$4,$B16,0)=0,"",OFFSET(List1!AC$4,$B16,0))</f>
        <v/>
      </c>
      <c r="AF16" s="36">
        <f ca="1">IF(OFFSET(List1!AN$4,$B16,0)=0,"",OFFSET(List1!AN$4,$B16,0))</f>
        <v>305</v>
      </c>
      <c r="AG16" s="37">
        <f ca="1">IF(OFFSET(List1!AO$4,$B16,0)=0,"",OFFSET(List1!AO$4,$B16,0))</f>
        <v>657</v>
      </c>
      <c r="AH16" s="34">
        <f ca="1">IF(OFFSET(List1!AD$4,$B16,0)=0,"",OFFSET(List1!AD$4,$B16,0))</f>
        <v>962</v>
      </c>
      <c r="AI16" s="33">
        <f ca="1">IF(OFFSET(List1!AE$4,$B16,0)=0,"",OFFSET(List1!AE$4,$B16,0))</f>
        <v>8</v>
      </c>
      <c r="AJ16" s="34">
        <f ca="1">IF(OFFSET(List1!AF$4,$B16,0)=0,"",OFFSET(List1!AF$4,$B16,0))</f>
        <v>13</v>
      </c>
    </row>
    <row r="17" spans="1:36">
      <c r="A17">
        <v>14</v>
      </c>
      <c r="B17">
        <f>VLOOKUP(A17,List1!AF$4:AG$403,2,0)-1</f>
        <v>50</v>
      </c>
      <c r="C17" s="33">
        <f ca="1">OFFSET(List1!A$4,$B17,0)</f>
        <v>51</v>
      </c>
      <c r="D17" s="35" t="str">
        <f ca="1">IF(OFFSET(List1!B$4,$B17,0)=0,"",OFFSET(List1!B$4,$B17,0))</f>
        <v>Vrbík</v>
      </c>
      <c r="E17" s="35" t="str">
        <f ca="1">IF(OFFSET(List1!C$4,$B17,0)=0,"",OFFSET(List1!C$4,$B17,0))</f>
        <v>Pavel</v>
      </c>
      <c r="F17" s="35" t="str">
        <f ca="1">IF(OFFSET(List1!D$4,$B17,0)=0,"",OFFSET(List1!D$4,$B17,0))</f>
        <v/>
      </c>
      <c r="G17" s="35" t="str">
        <f ca="1">IF(OFFSET(List1!E$4,$B17,0)=0,"",OFFSET(List1!E$4,$B17,0))</f>
        <v/>
      </c>
      <c r="H17" s="36">
        <f ca="1">IF(OFFSET(List1!F$4,$B17,0)=0,"",OFFSET(List1!F$4,$B17,0))</f>
        <v>165</v>
      </c>
      <c r="I17" s="37">
        <f ca="1">IF(OFFSET(List1!G$4,$B17,0)=0,"",OFFSET(List1!G$4,$B17,0))</f>
        <v>61</v>
      </c>
      <c r="J17" s="37">
        <f ca="1">IF(OFFSET(List1!H$4,$B17,0)=0,"",OFFSET(List1!H$4,$B17,0))</f>
        <v>3</v>
      </c>
      <c r="K17" s="34">
        <f ca="1">IF(OFFSET(List1!I$4,$B17,0)=0,"",OFFSET(List1!I$4,$B17,0))</f>
        <v>226</v>
      </c>
      <c r="L17" s="37">
        <f ca="1">IF(OFFSET(List1!J$4,$B17,0)=0,"",OFFSET(List1!J$4,$B17,0))</f>
        <v>154</v>
      </c>
      <c r="M17" s="37">
        <f ca="1">IF(OFFSET(List1!K$4,$B17,0)=0,"",OFFSET(List1!K$4,$B17,0))</f>
        <v>79</v>
      </c>
      <c r="N17" s="37" t="str">
        <f ca="1">IF(OFFSET(List1!L$4,$B17,0)=0,"",OFFSET(List1!L$4,$B17,0))</f>
        <v/>
      </c>
      <c r="O17" s="37">
        <f ca="1">IF(OFFSET(List1!M$4,$B17,0)=0,"",OFFSET(List1!M$4,$B17,0))</f>
        <v>233</v>
      </c>
      <c r="P17" s="36">
        <f ca="1">IF(OFFSET(List1!N$4,$B17,0)=0,"",OFFSET(List1!N$4,$B17,0))</f>
        <v>151</v>
      </c>
      <c r="Q17" s="37">
        <f ca="1">IF(OFFSET(List1!O$4,$B17,0)=0,"",OFFSET(List1!O$4,$B17,0))</f>
        <v>114</v>
      </c>
      <c r="R17" s="37" t="str">
        <f ca="1">IF(OFFSET(List1!P$4,$B17,0)=0,"",OFFSET(List1!P$4,$B17,0))</f>
        <v/>
      </c>
      <c r="S17" s="34">
        <f ca="1">IF(OFFSET(List1!Q$4,$B17,0)=0,"",OFFSET(List1!Q$4,$B17,0))</f>
        <v>265</v>
      </c>
      <c r="T17" s="37">
        <f ca="1">IF(OFFSET(List1!R$4,$B17,0)=0,"",OFFSET(List1!R$4,$B17,0))</f>
        <v>158</v>
      </c>
      <c r="U17" s="37">
        <f ca="1">IF(OFFSET(List1!S$4,$B17,0)=0,"",OFFSET(List1!S$4,$B17,0))</f>
        <v>78</v>
      </c>
      <c r="V17" s="37" t="str">
        <f ca="1">IF(OFFSET(List1!T$4,$B17,0)=0,"",OFFSET(List1!T$4,$B17,0))</f>
        <v/>
      </c>
      <c r="W17" s="37">
        <f ca="1">IF(OFFSET(List1!U$4,$B17,0)=0,"",OFFSET(List1!U$4,$B17,0))</f>
        <v>236</v>
      </c>
      <c r="X17" s="36" t="str">
        <f ca="1">IF(OFFSET(List1!V$4,$B17,0)=0,"",OFFSET(List1!V$4,$B17,0))</f>
        <v/>
      </c>
      <c r="Y17" s="37" t="str">
        <f ca="1">IF(OFFSET(List1!W$4,$B17,0)=0,"",OFFSET(List1!W$4,$B17,0))</f>
        <v/>
      </c>
      <c r="Z17" s="37" t="str">
        <f ca="1">IF(OFFSET(List1!X$4,$B17,0)=0,"",OFFSET(List1!X$4,$B17,0))</f>
        <v/>
      </c>
      <c r="AA17" s="37" t="str">
        <f ca="1">IF(OFFSET(List1!Y$4,$B17,0)=0,"",OFFSET(List1!Y$4,$B17,0))</f>
        <v/>
      </c>
      <c r="AB17" s="36" t="str">
        <f ca="1">IF(OFFSET(List1!Z$4,$B17,0)=0,"",OFFSET(List1!Z$4,$B17,0))</f>
        <v/>
      </c>
      <c r="AC17" s="37" t="str">
        <f ca="1">IF(OFFSET(List1!AA$4,$B17,0)=0,"",OFFSET(List1!AA$4,$B17,0))</f>
        <v/>
      </c>
      <c r="AD17" s="37" t="str">
        <f ca="1">IF(OFFSET(List1!AB$4,$B17,0)=0,"",OFFSET(List1!AB$4,$B17,0))</f>
        <v/>
      </c>
      <c r="AE17" s="37" t="str">
        <f ca="1">IF(OFFSET(List1!AC$4,$B17,0)=0,"",OFFSET(List1!AC$4,$B17,0))</f>
        <v/>
      </c>
      <c r="AF17" s="36">
        <f ca="1">IF(OFFSET(List1!AN$4,$B17,0)=0,"",OFFSET(List1!AN$4,$B17,0))</f>
        <v>332</v>
      </c>
      <c r="AG17" s="37">
        <f ca="1">IF(OFFSET(List1!AO$4,$B17,0)=0,"",OFFSET(List1!AO$4,$B17,0))</f>
        <v>628</v>
      </c>
      <c r="AH17" s="34">
        <f ca="1">IF(OFFSET(List1!AD$4,$B17,0)=0,"",OFFSET(List1!AD$4,$B17,0))</f>
        <v>960</v>
      </c>
      <c r="AI17" s="33">
        <f ca="1">IF(OFFSET(List1!AE$4,$B17,0)=0,"",OFFSET(List1!AE$4,$B17,0))</f>
        <v>3</v>
      </c>
      <c r="AJ17" s="34">
        <f ca="1">IF(OFFSET(List1!AF$4,$B17,0)=0,"",OFFSET(List1!AF$4,$B17,0))</f>
        <v>14</v>
      </c>
    </row>
    <row r="18" spans="1:36">
      <c r="A18">
        <v>15</v>
      </c>
      <c r="B18">
        <f>VLOOKUP(A18,List1!AF$4:AG$403,2,0)-1</f>
        <v>100</v>
      </c>
      <c r="C18" s="33">
        <f ca="1">OFFSET(List1!A$4,$B18,0)</f>
        <v>101</v>
      </c>
      <c r="D18" s="35" t="str">
        <f ca="1">IF(OFFSET(List1!B$4,$B18,0)=0,"",OFFSET(List1!B$4,$B18,0))</f>
        <v>Dvořák</v>
      </c>
      <c r="E18" s="35" t="str">
        <f ca="1">IF(OFFSET(List1!C$4,$B18,0)=0,"",OFFSET(List1!C$4,$B18,0))</f>
        <v>Luboš</v>
      </c>
      <c r="F18" s="35" t="str">
        <f ca="1">IF(OFFSET(List1!D$4,$B18,0)=0,"",OFFSET(List1!D$4,$B18,0))</f>
        <v/>
      </c>
      <c r="G18" s="35" t="str">
        <f ca="1">IF(OFFSET(List1!E$4,$B18,0)=0,"",OFFSET(List1!E$4,$B18,0))</f>
        <v/>
      </c>
      <c r="H18" s="36">
        <f ca="1">IF(OFFSET(List1!F$4,$B18,0)=0,"",OFFSET(List1!F$4,$B18,0))</f>
        <v>152</v>
      </c>
      <c r="I18" s="37">
        <f ca="1">IF(OFFSET(List1!G$4,$B18,0)=0,"",OFFSET(List1!G$4,$B18,0))</f>
        <v>81</v>
      </c>
      <c r="J18" s="37">
        <f ca="1">IF(OFFSET(List1!H$4,$B18,0)=0,"",OFFSET(List1!H$4,$B18,0))</f>
        <v>4</v>
      </c>
      <c r="K18" s="34">
        <f ca="1">IF(OFFSET(List1!I$4,$B18,0)=0,"",OFFSET(List1!I$4,$B18,0))</f>
        <v>233</v>
      </c>
      <c r="L18" s="37">
        <f ca="1">IF(OFFSET(List1!J$4,$B18,0)=0,"",OFFSET(List1!J$4,$B18,0))</f>
        <v>179</v>
      </c>
      <c r="M18" s="37">
        <f ca="1">IF(OFFSET(List1!K$4,$B18,0)=0,"",OFFSET(List1!K$4,$B18,0))</f>
        <v>81</v>
      </c>
      <c r="N18" s="37">
        <f ca="1">IF(OFFSET(List1!L$4,$B18,0)=0,"",OFFSET(List1!L$4,$B18,0))</f>
        <v>4</v>
      </c>
      <c r="O18" s="37">
        <f ca="1">IF(OFFSET(List1!M$4,$B18,0)=0,"",OFFSET(List1!M$4,$B18,0))</f>
        <v>260</v>
      </c>
      <c r="P18" s="36">
        <f ca="1">IF(OFFSET(List1!N$4,$B18,0)=0,"",OFFSET(List1!N$4,$B18,0))</f>
        <v>154</v>
      </c>
      <c r="Q18" s="37">
        <f ca="1">IF(OFFSET(List1!O$4,$B18,0)=0,"",OFFSET(List1!O$4,$B18,0))</f>
        <v>81</v>
      </c>
      <c r="R18" s="37">
        <f ca="1">IF(OFFSET(List1!P$4,$B18,0)=0,"",OFFSET(List1!P$4,$B18,0))</f>
        <v>2</v>
      </c>
      <c r="S18" s="34">
        <f ca="1">IF(OFFSET(List1!Q$4,$B18,0)=0,"",OFFSET(List1!Q$4,$B18,0))</f>
        <v>235</v>
      </c>
      <c r="T18" s="37">
        <f ca="1">IF(OFFSET(List1!R$4,$B18,0)=0,"",OFFSET(List1!R$4,$B18,0))</f>
        <v>151</v>
      </c>
      <c r="U18" s="37">
        <f ca="1">IF(OFFSET(List1!S$4,$B18,0)=0,"",OFFSET(List1!S$4,$B18,0))</f>
        <v>81</v>
      </c>
      <c r="V18" s="37">
        <f ca="1">IF(OFFSET(List1!T$4,$B18,0)=0,"",OFFSET(List1!T$4,$B18,0))</f>
        <v>2</v>
      </c>
      <c r="W18" s="37">
        <f ca="1">IF(OFFSET(List1!U$4,$B18,0)=0,"",OFFSET(List1!U$4,$B18,0))</f>
        <v>232</v>
      </c>
      <c r="X18" s="36" t="str">
        <f ca="1">IF(OFFSET(List1!V$4,$B18,0)=0,"",OFFSET(List1!V$4,$B18,0))</f>
        <v/>
      </c>
      <c r="Y18" s="37" t="str">
        <f ca="1">IF(OFFSET(List1!W$4,$B18,0)=0,"",OFFSET(List1!W$4,$B18,0))</f>
        <v/>
      </c>
      <c r="Z18" s="37" t="str">
        <f ca="1">IF(OFFSET(List1!X$4,$B18,0)=0,"",OFFSET(List1!X$4,$B18,0))</f>
        <v/>
      </c>
      <c r="AA18" s="37" t="str">
        <f ca="1">IF(OFFSET(List1!Y$4,$B18,0)=0,"",OFFSET(List1!Y$4,$B18,0))</f>
        <v/>
      </c>
      <c r="AB18" s="36" t="str">
        <f ca="1">IF(OFFSET(List1!Z$4,$B18,0)=0,"",OFFSET(List1!Z$4,$B18,0))</f>
        <v/>
      </c>
      <c r="AC18" s="37" t="str">
        <f ca="1">IF(OFFSET(List1!AA$4,$B18,0)=0,"",OFFSET(List1!AA$4,$B18,0))</f>
        <v/>
      </c>
      <c r="AD18" s="37" t="str">
        <f ca="1">IF(OFFSET(List1!AB$4,$B18,0)=0,"",OFFSET(List1!AB$4,$B18,0))</f>
        <v/>
      </c>
      <c r="AE18" s="37" t="str">
        <f ca="1">IF(OFFSET(List1!AC$4,$B18,0)=0,"",OFFSET(List1!AC$4,$B18,0))</f>
        <v/>
      </c>
      <c r="AF18" s="36">
        <f ca="1">IF(OFFSET(List1!AN$4,$B18,0)=0,"",OFFSET(List1!AN$4,$B18,0))</f>
        <v>324</v>
      </c>
      <c r="AG18" s="37">
        <f ca="1">IF(OFFSET(List1!AO$4,$B18,0)=0,"",OFFSET(List1!AO$4,$B18,0))</f>
        <v>636</v>
      </c>
      <c r="AH18" s="34">
        <f ca="1">IF(OFFSET(List1!AD$4,$B18,0)=0,"",OFFSET(List1!AD$4,$B18,0))</f>
        <v>960</v>
      </c>
      <c r="AI18" s="33">
        <f ca="1">IF(OFFSET(List1!AE$4,$B18,0)=0,"",OFFSET(List1!AE$4,$B18,0))</f>
        <v>12</v>
      </c>
      <c r="AJ18" s="34">
        <f ca="1">IF(OFFSET(List1!AF$4,$B18,0)=0,"",OFFSET(List1!AF$4,$B18,0))</f>
        <v>15</v>
      </c>
    </row>
    <row r="19" spans="1:36">
      <c r="A19">
        <v>16</v>
      </c>
      <c r="B19">
        <f>VLOOKUP(A19,List1!AF$4:AG$403,2,0)-1</f>
        <v>16</v>
      </c>
      <c r="C19" s="33">
        <f ca="1">OFFSET(List1!A$4,$B19,0)</f>
        <v>17</v>
      </c>
      <c r="D19" s="35" t="str">
        <f ca="1">IF(OFFSET(List1!B$4,$B19,0)=0,"",OFFSET(List1!B$4,$B19,0))</f>
        <v>Jelínek</v>
      </c>
      <c r="E19" s="35" t="str">
        <f ca="1">IF(OFFSET(List1!C$4,$B19,0)=0,"",OFFSET(List1!C$4,$B19,0))</f>
        <v>Jiří</v>
      </c>
      <c r="F19" s="35" t="str">
        <f ca="1">IF(OFFSET(List1!D$4,$B19,0)=0,"",OFFSET(List1!D$4,$B19,0))</f>
        <v/>
      </c>
      <c r="G19" s="35" t="str">
        <f ca="1">IF(OFFSET(List1!E$4,$B19,0)=0,"",OFFSET(List1!E$4,$B19,0))</f>
        <v/>
      </c>
      <c r="H19" s="36">
        <f ca="1">IF(OFFSET(List1!F$4,$B19,0)=0,"",OFFSET(List1!F$4,$B19,0))</f>
        <v>176</v>
      </c>
      <c r="I19" s="37">
        <f ca="1">IF(OFFSET(List1!G$4,$B19,0)=0,"",OFFSET(List1!G$4,$B19,0))</f>
        <v>81</v>
      </c>
      <c r="J19" s="37" t="str">
        <f ca="1">IF(OFFSET(List1!H$4,$B19,0)=0,"",OFFSET(List1!H$4,$B19,0))</f>
        <v/>
      </c>
      <c r="K19" s="34">
        <f ca="1">IF(OFFSET(List1!I$4,$B19,0)=0,"",OFFSET(List1!I$4,$B19,0))</f>
        <v>257</v>
      </c>
      <c r="L19" s="37">
        <f ca="1">IF(OFFSET(List1!J$4,$B19,0)=0,"",OFFSET(List1!J$4,$B19,0))</f>
        <v>157</v>
      </c>
      <c r="M19" s="37">
        <f ca="1">IF(OFFSET(List1!K$4,$B19,0)=0,"",OFFSET(List1!K$4,$B19,0))</f>
        <v>81</v>
      </c>
      <c r="N19" s="37">
        <f ca="1">IF(OFFSET(List1!L$4,$B19,0)=0,"",OFFSET(List1!L$4,$B19,0))</f>
        <v>2</v>
      </c>
      <c r="O19" s="37">
        <f ca="1">IF(OFFSET(List1!M$4,$B19,0)=0,"",OFFSET(List1!M$4,$B19,0))</f>
        <v>238</v>
      </c>
      <c r="P19" s="36">
        <f ca="1">IF(OFFSET(List1!N$4,$B19,0)=0,"",OFFSET(List1!N$4,$B19,0))</f>
        <v>155</v>
      </c>
      <c r="Q19" s="37">
        <f ca="1">IF(OFFSET(List1!O$4,$B19,0)=0,"",OFFSET(List1!O$4,$B19,0))</f>
        <v>66</v>
      </c>
      <c r="R19" s="37">
        <f ca="1">IF(OFFSET(List1!P$4,$B19,0)=0,"",OFFSET(List1!P$4,$B19,0))</f>
        <v>1</v>
      </c>
      <c r="S19" s="34">
        <f ca="1">IF(OFFSET(List1!Q$4,$B19,0)=0,"",OFFSET(List1!Q$4,$B19,0))</f>
        <v>221</v>
      </c>
      <c r="T19" s="37">
        <f ca="1">IF(OFFSET(List1!R$4,$B19,0)=0,"",OFFSET(List1!R$4,$B19,0))</f>
        <v>173</v>
      </c>
      <c r="U19" s="37">
        <f ca="1">IF(OFFSET(List1!S$4,$B19,0)=0,"",OFFSET(List1!S$4,$B19,0))</f>
        <v>71</v>
      </c>
      <c r="V19" s="37">
        <f ca="1">IF(OFFSET(List1!T$4,$B19,0)=0,"",OFFSET(List1!T$4,$B19,0))</f>
        <v>3</v>
      </c>
      <c r="W19" s="37">
        <f ca="1">IF(OFFSET(List1!U$4,$B19,0)=0,"",OFFSET(List1!U$4,$B19,0))</f>
        <v>244</v>
      </c>
      <c r="X19" s="36" t="str">
        <f ca="1">IF(OFFSET(List1!V$4,$B19,0)=0,"",OFFSET(List1!V$4,$B19,0))</f>
        <v/>
      </c>
      <c r="Y19" s="37" t="str">
        <f ca="1">IF(OFFSET(List1!W$4,$B19,0)=0,"",OFFSET(List1!W$4,$B19,0))</f>
        <v/>
      </c>
      <c r="Z19" s="37" t="str">
        <f ca="1">IF(OFFSET(List1!X$4,$B19,0)=0,"",OFFSET(List1!X$4,$B19,0))</f>
        <v/>
      </c>
      <c r="AA19" s="37" t="str">
        <f ca="1">IF(OFFSET(List1!Y$4,$B19,0)=0,"",OFFSET(List1!Y$4,$B19,0))</f>
        <v/>
      </c>
      <c r="AB19" s="36" t="str">
        <f ca="1">IF(OFFSET(List1!Z$4,$B19,0)=0,"",OFFSET(List1!Z$4,$B19,0))</f>
        <v/>
      </c>
      <c r="AC19" s="37" t="str">
        <f ca="1">IF(OFFSET(List1!AA$4,$B19,0)=0,"",OFFSET(List1!AA$4,$B19,0))</f>
        <v/>
      </c>
      <c r="AD19" s="37" t="str">
        <f ca="1">IF(OFFSET(List1!AB$4,$B19,0)=0,"",OFFSET(List1!AB$4,$B19,0))</f>
        <v/>
      </c>
      <c r="AE19" s="37" t="str">
        <f ca="1">IF(OFFSET(List1!AC$4,$B19,0)=0,"",OFFSET(List1!AC$4,$B19,0))</f>
        <v/>
      </c>
      <c r="AF19" s="36">
        <f ca="1">IF(OFFSET(List1!AN$4,$B19,0)=0,"",OFFSET(List1!AN$4,$B19,0))</f>
        <v>299</v>
      </c>
      <c r="AG19" s="37">
        <f ca="1">IF(OFFSET(List1!AO$4,$B19,0)=0,"",OFFSET(List1!AO$4,$B19,0))</f>
        <v>661</v>
      </c>
      <c r="AH19" s="34">
        <f ca="1">IF(OFFSET(List1!AD$4,$B19,0)=0,"",OFFSET(List1!AD$4,$B19,0))</f>
        <v>960</v>
      </c>
      <c r="AI19" s="33">
        <f ca="1">IF(OFFSET(List1!AE$4,$B19,0)=0,"",OFFSET(List1!AE$4,$B19,0))</f>
        <v>6</v>
      </c>
      <c r="AJ19" s="34">
        <f ca="1">IF(OFFSET(List1!AF$4,$B19,0)=0,"",OFFSET(List1!AF$4,$B19,0))</f>
        <v>16</v>
      </c>
    </row>
    <row r="20" spans="1:36">
      <c r="A20">
        <v>17</v>
      </c>
      <c r="B20">
        <f>VLOOKUP(A20,List1!AF$4:AG$403,2,0)-1</f>
        <v>43</v>
      </c>
      <c r="C20" s="33">
        <f ca="1">OFFSET(List1!A$4,$B20,0)</f>
        <v>44</v>
      </c>
      <c r="D20" s="35" t="str">
        <f ca="1">IF(OFFSET(List1!B$4,$B20,0)=0,"",OFFSET(List1!B$4,$B20,0))</f>
        <v>Klaus</v>
      </c>
      <c r="E20" s="35" t="str">
        <f ca="1">IF(OFFSET(List1!C$4,$B20,0)=0,"",OFFSET(List1!C$4,$B20,0))</f>
        <v>Michael</v>
      </c>
      <c r="F20" s="35" t="str">
        <f ca="1">IF(OFFSET(List1!D$4,$B20,0)=0,"",OFFSET(List1!D$4,$B20,0))</f>
        <v/>
      </c>
      <c r="G20" s="35" t="str">
        <f ca="1">IF(OFFSET(List1!E$4,$B20,0)=0,"",OFFSET(List1!E$4,$B20,0))</f>
        <v/>
      </c>
      <c r="H20" s="36">
        <f ca="1">IF(OFFSET(List1!F$4,$B20,0)=0,"",OFFSET(List1!F$4,$B20,0))</f>
        <v>148</v>
      </c>
      <c r="I20" s="37">
        <f ca="1">IF(OFFSET(List1!G$4,$B20,0)=0,"",OFFSET(List1!G$4,$B20,0))</f>
        <v>88</v>
      </c>
      <c r="J20" s="37" t="str">
        <f ca="1">IF(OFFSET(List1!H$4,$B20,0)=0,"",OFFSET(List1!H$4,$B20,0))</f>
        <v/>
      </c>
      <c r="K20" s="34">
        <f ca="1">IF(OFFSET(List1!I$4,$B20,0)=0,"",OFFSET(List1!I$4,$B20,0))</f>
        <v>236</v>
      </c>
      <c r="L20" s="37">
        <f ca="1">IF(OFFSET(List1!J$4,$B20,0)=0,"",OFFSET(List1!J$4,$B20,0))</f>
        <v>145</v>
      </c>
      <c r="M20" s="37">
        <f ca="1">IF(OFFSET(List1!K$4,$B20,0)=0,"",OFFSET(List1!K$4,$B20,0))</f>
        <v>90</v>
      </c>
      <c r="N20" s="37" t="str">
        <f ca="1">IF(OFFSET(List1!L$4,$B20,0)=0,"",OFFSET(List1!L$4,$B20,0))</f>
        <v/>
      </c>
      <c r="O20" s="37">
        <f ca="1">IF(OFFSET(List1!M$4,$B20,0)=0,"",OFFSET(List1!M$4,$B20,0))</f>
        <v>235</v>
      </c>
      <c r="P20" s="36">
        <f ca="1">IF(OFFSET(List1!N$4,$B20,0)=0,"",OFFSET(List1!N$4,$B20,0))</f>
        <v>171</v>
      </c>
      <c r="Q20" s="37">
        <f ca="1">IF(OFFSET(List1!O$4,$B20,0)=0,"",OFFSET(List1!O$4,$B20,0))</f>
        <v>80</v>
      </c>
      <c r="R20" s="37">
        <f ca="1">IF(OFFSET(List1!P$4,$B20,0)=0,"",OFFSET(List1!P$4,$B20,0))</f>
        <v>2</v>
      </c>
      <c r="S20" s="34">
        <f ca="1">IF(OFFSET(List1!Q$4,$B20,0)=0,"",OFFSET(List1!Q$4,$B20,0))</f>
        <v>251</v>
      </c>
      <c r="T20" s="37">
        <f ca="1">IF(OFFSET(List1!R$4,$B20,0)=0,"",OFFSET(List1!R$4,$B20,0))</f>
        <v>152</v>
      </c>
      <c r="U20" s="37">
        <f ca="1">IF(OFFSET(List1!S$4,$B20,0)=0,"",OFFSET(List1!S$4,$B20,0))</f>
        <v>85</v>
      </c>
      <c r="V20" s="37">
        <f ca="1">IF(OFFSET(List1!T$4,$B20,0)=0,"",OFFSET(List1!T$4,$B20,0))</f>
        <v>2</v>
      </c>
      <c r="W20" s="37">
        <f ca="1">IF(OFFSET(List1!U$4,$B20,0)=0,"",OFFSET(List1!U$4,$B20,0))</f>
        <v>237</v>
      </c>
      <c r="X20" s="36" t="str">
        <f ca="1">IF(OFFSET(List1!V$4,$B20,0)=0,"",OFFSET(List1!V$4,$B20,0))</f>
        <v/>
      </c>
      <c r="Y20" s="37" t="str">
        <f ca="1">IF(OFFSET(List1!W$4,$B20,0)=0,"",OFFSET(List1!W$4,$B20,0))</f>
        <v/>
      </c>
      <c r="Z20" s="37" t="str">
        <f ca="1">IF(OFFSET(List1!X$4,$B20,0)=0,"",OFFSET(List1!X$4,$B20,0))</f>
        <v/>
      </c>
      <c r="AA20" s="37" t="str">
        <f ca="1">IF(OFFSET(List1!Y$4,$B20,0)=0,"",OFFSET(List1!Y$4,$B20,0))</f>
        <v/>
      </c>
      <c r="AB20" s="36" t="str">
        <f ca="1">IF(OFFSET(List1!Z$4,$B20,0)=0,"",OFFSET(List1!Z$4,$B20,0))</f>
        <v/>
      </c>
      <c r="AC20" s="37" t="str">
        <f ca="1">IF(OFFSET(List1!AA$4,$B20,0)=0,"",OFFSET(List1!AA$4,$B20,0))</f>
        <v/>
      </c>
      <c r="AD20" s="37" t="str">
        <f ca="1">IF(OFFSET(List1!AB$4,$B20,0)=0,"",OFFSET(List1!AB$4,$B20,0))</f>
        <v/>
      </c>
      <c r="AE20" s="37" t="str">
        <f ca="1">IF(OFFSET(List1!AC$4,$B20,0)=0,"",OFFSET(List1!AC$4,$B20,0))</f>
        <v/>
      </c>
      <c r="AF20" s="36">
        <f ca="1">IF(OFFSET(List1!AN$4,$B20,0)=0,"",OFFSET(List1!AN$4,$B20,0))</f>
        <v>343</v>
      </c>
      <c r="AG20" s="37">
        <f ca="1">IF(OFFSET(List1!AO$4,$B20,0)=0,"",OFFSET(List1!AO$4,$B20,0))</f>
        <v>616</v>
      </c>
      <c r="AH20" s="34">
        <f ca="1">IF(OFFSET(List1!AD$4,$B20,0)=0,"",OFFSET(List1!AD$4,$B20,0))</f>
        <v>959</v>
      </c>
      <c r="AI20" s="33">
        <f ca="1">IF(OFFSET(List1!AE$4,$B20,0)=0,"",OFFSET(List1!AE$4,$B20,0))</f>
        <v>4</v>
      </c>
      <c r="AJ20" s="34">
        <f ca="1">IF(OFFSET(List1!AF$4,$B20,0)=0,"",OFFSET(List1!AF$4,$B20,0))</f>
        <v>17</v>
      </c>
    </row>
    <row r="21" spans="1:36">
      <c r="A21">
        <v>18</v>
      </c>
      <c r="B21">
        <f>VLOOKUP(A21,List1!AF$4:AG$403,2,0)-1</f>
        <v>65</v>
      </c>
      <c r="C21" s="33">
        <f ca="1">OFFSET(List1!A$4,$B21,0)</f>
        <v>66</v>
      </c>
      <c r="D21" s="35" t="str">
        <f ca="1">IF(OFFSET(List1!B$4,$B21,0)=0,"",OFFSET(List1!B$4,$B21,0))</f>
        <v>Dvořák</v>
      </c>
      <c r="E21" s="35" t="str">
        <f ca="1">IF(OFFSET(List1!C$4,$B21,0)=0,"",OFFSET(List1!C$4,$B21,0))</f>
        <v>Zdeněk</v>
      </c>
      <c r="F21" s="35" t="str">
        <f ca="1">IF(OFFSET(List1!D$4,$B21,0)=0,"",OFFSET(List1!D$4,$B21,0))</f>
        <v/>
      </c>
      <c r="G21" s="35" t="str">
        <f ca="1">IF(OFFSET(List1!E$4,$B21,0)=0,"",OFFSET(List1!E$4,$B21,0))</f>
        <v/>
      </c>
      <c r="H21" s="36">
        <f ca="1">IF(OFFSET(List1!F$4,$B21,0)=0,"",OFFSET(List1!F$4,$B21,0))</f>
        <v>150</v>
      </c>
      <c r="I21" s="37">
        <f ca="1">IF(OFFSET(List1!G$4,$B21,0)=0,"",OFFSET(List1!G$4,$B21,0))</f>
        <v>71</v>
      </c>
      <c r="J21" s="37">
        <f ca="1">IF(OFFSET(List1!H$4,$B21,0)=0,"",OFFSET(List1!H$4,$B21,0))</f>
        <v>1</v>
      </c>
      <c r="K21" s="34">
        <f ca="1">IF(OFFSET(List1!I$4,$B21,0)=0,"",OFFSET(List1!I$4,$B21,0))</f>
        <v>221</v>
      </c>
      <c r="L21" s="37">
        <f ca="1">IF(OFFSET(List1!J$4,$B21,0)=0,"",OFFSET(List1!J$4,$B21,0))</f>
        <v>154</v>
      </c>
      <c r="M21" s="37">
        <f ca="1">IF(OFFSET(List1!K$4,$B21,0)=0,"",OFFSET(List1!K$4,$B21,0))</f>
        <v>97</v>
      </c>
      <c r="N21" s="37" t="str">
        <f ca="1">IF(OFFSET(List1!L$4,$B21,0)=0,"",OFFSET(List1!L$4,$B21,0))</f>
        <v/>
      </c>
      <c r="O21" s="37">
        <f ca="1">IF(OFFSET(List1!M$4,$B21,0)=0,"",OFFSET(List1!M$4,$B21,0))</f>
        <v>251</v>
      </c>
      <c r="P21" s="36">
        <f ca="1">IF(OFFSET(List1!N$4,$B21,0)=0,"",OFFSET(List1!N$4,$B21,0))</f>
        <v>148</v>
      </c>
      <c r="Q21" s="37">
        <f ca="1">IF(OFFSET(List1!O$4,$B21,0)=0,"",OFFSET(List1!O$4,$B21,0))</f>
        <v>89</v>
      </c>
      <c r="R21" s="37" t="str">
        <f ca="1">IF(OFFSET(List1!P$4,$B21,0)=0,"",OFFSET(List1!P$4,$B21,0))</f>
        <v/>
      </c>
      <c r="S21" s="34">
        <f ca="1">IF(OFFSET(List1!Q$4,$B21,0)=0,"",OFFSET(List1!Q$4,$B21,0))</f>
        <v>237</v>
      </c>
      <c r="T21" s="37">
        <f ca="1">IF(OFFSET(List1!R$4,$B21,0)=0,"",OFFSET(List1!R$4,$B21,0))</f>
        <v>165</v>
      </c>
      <c r="U21" s="37">
        <f ca="1">IF(OFFSET(List1!S$4,$B21,0)=0,"",OFFSET(List1!S$4,$B21,0))</f>
        <v>80</v>
      </c>
      <c r="V21" s="37">
        <f ca="1">IF(OFFSET(List1!T$4,$B21,0)=0,"",OFFSET(List1!T$4,$B21,0))</f>
        <v>3</v>
      </c>
      <c r="W21" s="37">
        <f ca="1">IF(OFFSET(List1!U$4,$B21,0)=0,"",OFFSET(List1!U$4,$B21,0))</f>
        <v>245</v>
      </c>
      <c r="X21" s="36" t="str">
        <f ca="1">IF(OFFSET(List1!V$4,$B21,0)=0,"",OFFSET(List1!V$4,$B21,0))</f>
        <v/>
      </c>
      <c r="Y21" s="37" t="str">
        <f ca="1">IF(OFFSET(List1!W$4,$B21,0)=0,"",OFFSET(List1!W$4,$B21,0))</f>
        <v/>
      </c>
      <c r="Z21" s="37" t="str">
        <f ca="1">IF(OFFSET(List1!X$4,$B21,0)=0,"",OFFSET(List1!X$4,$B21,0))</f>
        <v/>
      </c>
      <c r="AA21" s="37" t="str">
        <f ca="1">IF(OFFSET(List1!Y$4,$B21,0)=0,"",OFFSET(List1!Y$4,$B21,0))</f>
        <v/>
      </c>
      <c r="AB21" s="36" t="str">
        <f ca="1">IF(OFFSET(List1!Z$4,$B21,0)=0,"",OFFSET(List1!Z$4,$B21,0))</f>
        <v/>
      </c>
      <c r="AC21" s="37" t="str">
        <f ca="1">IF(OFFSET(List1!AA$4,$B21,0)=0,"",OFFSET(List1!AA$4,$B21,0))</f>
        <v/>
      </c>
      <c r="AD21" s="37" t="str">
        <f ca="1">IF(OFFSET(List1!AB$4,$B21,0)=0,"",OFFSET(List1!AB$4,$B21,0))</f>
        <v/>
      </c>
      <c r="AE21" s="37" t="str">
        <f ca="1">IF(OFFSET(List1!AC$4,$B21,0)=0,"",OFFSET(List1!AC$4,$B21,0))</f>
        <v/>
      </c>
      <c r="AF21" s="36">
        <f ca="1">IF(OFFSET(List1!AN$4,$B21,0)=0,"",OFFSET(List1!AN$4,$B21,0))</f>
        <v>337</v>
      </c>
      <c r="AG21" s="37">
        <f ca="1">IF(OFFSET(List1!AO$4,$B21,0)=0,"",OFFSET(List1!AO$4,$B21,0))</f>
        <v>617</v>
      </c>
      <c r="AH21" s="34">
        <f ca="1">IF(OFFSET(List1!AD$4,$B21,0)=0,"",OFFSET(List1!AD$4,$B21,0))</f>
        <v>954</v>
      </c>
      <c r="AI21" s="33">
        <f ca="1">IF(OFFSET(List1!AE$4,$B21,0)=0,"",OFFSET(List1!AE$4,$B21,0))</f>
        <v>4</v>
      </c>
      <c r="AJ21" s="34">
        <f ca="1">IF(OFFSET(List1!AF$4,$B21,0)=0,"",OFFSET(List1!AF$4,$B21,0))</f>
        <v>18</v>
      </c>
    </row>
    <row r="22" spans="1:36">
      <c r="A22">
        <v>19</v>
      </c>
      <c r="B22">
        <f>VLOOKUP(A22,List1!AF$4:AG$403,2,0)-1</f>
        <v>32</v>
      </c>
      <c r="C22" s="33">
        <f ca="1">OFFSET(List1!A$4,$B22,0)</f>
        <v>33</v>
      </c>
      <c r="D22" s="35" t="str">
        <f ca="1">IF(OFFSET(List1!B$4,$B22,0)=0,"",OFFSET(List1!B$4,$B22,0))</f>
        <v>Malovaný</v>
      </c>
      <c r="E22" s="35" t="str">
        <f ca="1">IF(OFFSET(List1!C$4,$B22,0)=0,"",OFFSET(List1!C$4,$B22,0))</f>
        <v>Jiří</v>
      </c>
      <c r="F22" s="35" t="str">
        <f ca="1">IF(OFFSET(List1!D$4,$B22,0)=0,"",OFFSET(List1!D$4,$B22,0))</f>
        <v/>
      </c>
      <c r="G22" s="35" t="str">
        <f ca="1">IF(OFFSET(List1!E$4,$B22,0)=0,"",OFFSET(List1!E$4,$B22,0))</f>
        <v/>
      </c>
      <c r="H22" s="36">
        <f ca="1">IF(OFFSET(List1!F$4,$B22,0)=0,"",OFFSET(List1!F$4,$B22,0))</f>
        <v>163</v>
      </c>
      <c r="I22" s="37">
        <f ca="1">IF(OFFSET(List1!G$4,$B22,0)=0,"",OFFSET(List1!G$4,$B22,0))</f>
        <v>72</v>
      </c>
      <c r="J22" s="37" t="str">
        <f ca="1">IF(OFFSET(List1!H$4,$B22,0)=0,"",OFFSET(List1!H$4,$B22,0))</f>
        <v/>
      </c>
      <c r="K22" s="34">
        <f ca="1">IF(OFFSET(List1!I$4,$B22,0)=0,"",OFFSET(List1!I$4,$B22,0))</f>
        <v>235</v>
      </c>
      <c r="L22" s="37">
        <f ca="1">IF(OFFSET(List1!J$4,$B22,0)=0,"",OFFSET(List1!J$4,$B22,0))</f>
        <v>151</v>
      </c>
      <c r="M22" s="37">
        <f ca="1">IF(OFFSET(List1!K$4,$B22,0)=0,"",OFFSET(List1!K$4,$B22,0))</f>
        <v>89</v>
      </c>
      <c r="N22" s="37">
        <f ca="1">IF(OFFSET(List1!L$4,$B22,0)=0,"",OFFSET(List1!L$4,$B22,0))</f>
        <v>1</v>
      </c>
      <c r="O22" s="37">
        <f ca="1">IF(OFFSET(List1!M$4,$B22,0)=0,"",OFFSET(List1!M$4,$B22,0))</f>
        <v>240</v>
      </c>
      <c r="P22" s="36">
        <f ca="1">IF(OFFSET(List1!N$4,$B22,0)=0,"",OFFSET(List1!N$4,$B22,0))</f>
        <v>162</v>
      </c>
      <c r="Q22" s="37">
        <f ca="1">IF(OFFSET(List1!O$4,$B22,0)=0,"",OFFSET(List1!O$4,$B22,0))</f>
        <v>96</v>
      </c>
      <c r="R22" s="37">
        <f ca="1">IF(OFFSET(List1!P$4,$B22,0)=0,"",OFFSET(List1!P$4,$B22,0))</f>
        <v>1</v>
      </c>
      <c r="S22" s="34">
        <f ca="1">IF(OFFSET(List1!Q$4,$B22,0)=0,"",OFFSET(List1!Q$4,$B22,0))</f>
        <v>258</v>
      </c>
      <c r="T22" s="37">
        <f ca="1">IF(OFFSET(List1!R$4,$B22,0)=0,"",OFFSET(List1!R$4,$B22,0))</f>
        <v>147</v>
      </c>
      <c r="U22" s="37">
        <f ca="1">IF(OFFSET(List1!S$4,$B22,0)=0,"",OFFSET(List1!S$4,$B22,0))</f>
        <v>71</v>
      </c>
      <c r="V22" s="37">
        <f ca="1">IF(OFFSET(List1!T$4,$B22,0)=0,"",OFFSET(List1!T$4,$B22,0))</f>
        <v>1</v>
      </c>
      <c r="W22" s="37">
        <f ca="1">IF(OFFSET(List1!U$4,$B22,0)=0,"",OFFSET(List1!U$4,$B22,0))</f>
        <v>218</v>
      </c>
      <c r="X22" s="36" t="str">
        <f ca="1">IF(OFFSET(List1!V$4,$B22,0)=0,"",OFFSET(List1!V$4,$B22,0))</f>
        <v/>
      </c>
      <c r="Y22" s="37" t="str">
        <f ca="1">IF(OFFSET(List1!W$4,$B22,0)=0,"",OFFSET(List1!W$4,$B22,0))</f>
        <v/>
      </c>
      <c r="Z22" s="37" t="str">
        <f ca="1">IF(OFFSET(List1!X$4,$B22,0)=0,"",OFFSET(List1!X$4,$B22,0))</f>
        <v/>
      </c>
      <c r="AA22" s="37" t="str">
        <f ca="1">IF(OFFSET(List1!Y$4,$B22,0)=0,"",OFFSET(List1!Y$4,$B22,0))</f>
        <v/>
      </c>
      <c r="AB22" s="36" t="str">
        <f ca="1">IF(OFFSET(List1!Z$4,$B22,0)=0,"",OFFSET(List1!Z$4,$B22,0))</f>
        <v/>
      </c>
      <c r="AC22" s="37" t="str">
        <f ca="1">IF(OFFSET(List1!AA$4,$B22,0)=0,"",OFFSET(List1!AA$4,$B22,0))</f>
        <v/>
      </c>
      <c r="AD22" s="37" t="str">
        <f ca="1">IF(OFFSET(List1!AB$4,$B22,0)=0,"",OFFSET(List1!AB$4,$B22,0))</f>
        <v/>
      </c>
      <c r="AE22" s="37" t="str">
        <f ca="1">IF(OFFSET(List1!AC$4,$B22,0)=0,"",OFFSET(List1!AC$4,$B22,0))</f>
        <v/>
      </c>
      <c r="AF22" s="36">
        <f ca="1">IF(OFFSET(List1!AN$4,$B22,0)=0,"",OFFSET(List1!AN$4,$B22,0))</f>
        <v>328</v>
      </c>
      <c r="AG22" s="37">
        <f ca="1">IF(OFFSET(List1!AO$4,$B22,0)=0,"",OFFSET(List1!AO$4,$B22,0))</f>
        <v>623</v>
      </c>
      <c r="AH22" s="34">
        <f ca="1">IF(OFFSET(List1!AD$4,$B22,0)=0,"",OFFSET(List1!AD$4,$B22,0))</f>
        <v>951</v>
      </c>
      <c r="AI22" s="33">
        <f ca="1">IF(OFFSET(List1!AE$4,$B22,0)=0,"",OFFSET(List1!AE$4,$B22,0))</f>
        <v>3</v>
      </c>
      <c r="AJ22" s="34">
        <f ca="1">IF(OFFSET(List1!AF$4,$B22,0)=0,"",OFFSET(List1!AF$4,$B22,0))</f>
        <v>19</v>
      </c>
    </row>
    <row r="23" spans="1:36">
      <c r="A23">
        <v>20</v>
      </c>
      <c r="B23">
        <f>VLOOKUP(A23,List1!AF$4:AG$403,2,0)-1</f>
        <v>17</v>
      </c>
      <c r="C23" s="33">
        <f ca="1">OFFSET(List1!A$4,$B23,0)</f>
        <v>18</v>
      </c>
      <c r="D23" s="35" t="str">
        <f ca="1">IF(OFFSET(List1!B$4,$B23,0)=0,"",OFFSET(List1!B$4,$B23,0))</f>
        <v>Bedri</v>
      </c>
      <c r="E23" s="35" t="str">
        <f ca="1">IF(OFFSET(List1!C$4,$B23,0)=0,"",OFFSET(List1!C$4,$B23,0))</f>
        <v>Milan</v>
      </c>
      <c r="F23" s="35" t="str">
        <f ca="1">IF(OFFSET(List1!D$4,$B23,0)=0,"",OFFSET(List1!D$4,$B23,0))</f>
        <v/>
      </c>
      <c r="G23" s="35" t="str">
        <f ca="1">IF(OFFSET(List1!E$4,$B23,0)=0,"",OFFSET(List1!E$4,$B23,0))</f>
        <v/>
      </c>
      <c r="H23" s="36">
        <f ca="1">IF(OFFSET(List1!F$4,$B23,0)=0,"",OFFSET(List1!F$4,$B23,0))</f>
        <v>159</v>
      </c>
      <c r="I23" s="37">
        <f ca="1">IF(OFFSET(List1!G$4,$B23,0)=0,"",OFFSET(List1!G$4,$B23,0))</f>
        <v>69</v>
      </c>
      <c r="J23" s="37">
        <f ca="1">IF(OFFSET(List1!H$4,$B23,0)=0,"",OFFSET(List1!H$4,$B23,0))</f>
        <v>3</v>
      </c>
      <c r="K23" s="34">
        <f ca="1">IF(OFFSET(List1!I$4,$B23,0)=0,"",OFFSET(List1!I$4,$B23,0))</f>
        <v>228</v>
      </c>
      <c r="L23" s="37">
        <f ca="1">IF(OFFSET(List1!J$4,$B23,0)=0,"",OFFSET(List1!J$4,$B23,0))</f>
        <v>156</v>
      </c>
      <c r="M23" s="37">
        <f ca="1">IF(OFFSET(List1!K$4,$B23,0)=0,"",OFFSET(List1!K$4,$B23,0))</f>
        <v>89</v>
      </c>
      <c r="N23" s="37">
        <f ca="1">IF(OFFSET(List1!L$4,$B23,0)=0,"",OFFSET(List1!L$4,$B23,0))</f>
        <v>2</v>
      </c>
      <c r="O23" s="37">
        <f ca="1">IF(OFFSET(List1!M$4,$B23,0)=0,"",OFFSET(List1!M$4,$B23,0))</f>
        <v>245</v>
      </c>
      <c r="P23" s="36">
        <f ca="1">IF(OFFSET(List1!N$4,$B23,0)=0,"",OFFSET(List1!N$4,$B23,0))</f>
        <v>157</v>
      </c>
      <c r="Q23" s="37">
        <f ca="1">IF(OFFSET(List1!O$4,$B23,0)=0,"",OFFSET(List1!O$4,$B23,0))</f>
        <v>76</v>
      </c>
      <c r="R23" s="37">
        <f ca="1">IF(OFFSET(List1!P$4,$B23,0)=0,"",OFFSET(List1!P$4,$B23,0))</f>
        <v>4</v>
      </c>
      <c r="S23" s="34">
        <f ca="1">IF(OFFSET(List1!Q$4,$B23,0)=0,"",OFFSET(List1!Q$4,$B23,0))</f>
        <v>233</v>
      </c>
      <c r="T23" s="37">
        <f ca="1">IF(OFFSET(List1!R$4,$B23,0)=0,"",OFFSET(List1!R$4,$B23,0))</f>
        <v>162</v>
      </c>
      <c r="U23" s="37">
        <f ca="1">IF(OFFSET(List1!S$4,$B23,0)=0,"",OFFSET(List1!S$4,$B23,0))</f>
        <v>81</v>
      </c>
      <c r="V23" s="37">
        <f ca="1">IF(OFFSET(List1!T$4,$B23,0)=0,"",OFFSET(List1!T$4,$B23,0))</f>
        <v>1</v>
      </c>
      <c r="W23" s="37">
        <f ca="1">IF(OFFSET(List1!U$4,$B23,0)=0,"",OFFSET(List1!U$4,$B23,0))</f>
        <v>243</v>
      </c>
      <c r="X23" s="36" t="str">
        <f ca="1">IF(OFFSET(List1!V$4,$B23,0)=0,"",OFFSET(List1!V$4,$B23,0))</f>
        <v/>
      </c>
      <c r="Y23" s="37" t="str">
        <f ca="1">IF(OFFSET(List1!W$4,$B23,0)=0,"",OFFSET(List1!W$4,$B23,0))</f>
        <v/>
      </c>
      <c r="Z23" s="37" t="str">
        <f ca="1">IF(OFFSET(List1!X$4,$B23,0)=0,"",OFFSET(List1!X$4,$B23,0))</f>
        <v/>
      </c>
      <c r="AA23" s="37" t="str">
        <f ca="1">IF(OFFSET(List1!Y$4,$B23,0)=0,"",OFFSET(List1!Y$4,$B23,0))</f>
        <v/>
      </c>
      <c r="AB23" s="36" t="str">
        <f ca="1">IF(OFFSET(List1!Z$4,$B23,0)=0,"",OFFSET(List1!Z$4,$B23,0))</f>
        <v/>
      </c>
      <c r="AC23" s="37" t="str">
        <f ca="1">IF(OFFSET(List1!AA$4,$B23,0)=0,"",OFFSET(List1!AA$4,$B23,0))</f>
        <v/>
      </c>
      <c r="AD23" s="37" t="str">
        <f ca="1">IF(OFFSET(List1!AB$4,$B23,0)=0,"",OFFSET(List1!AB$4,$B23,0))</f>
        <v/>
      </c>
      <c r="AE23" s="37" t="str">
        <f ca="1">IF(OFFSET(List1!AC$4,$B23,0)=0,"",OFFSET(List1!AC$4,$B23,0))</f>
        <v/>
      </c>
      <c r="AF23" s="36">
        <f ca="1">IF(OFFSET(List1!AN$4,$B23,0)=0,"",OFFSET(List1!AN$4,$B23,0))</f>
        <v>315</v>
      </c>
      <c r="AG23" s="37">
        <f ca="1">IF(OFFSET(List1!AO$4,$B23,0)=0,"",OFFSET(List1!AO$4,$B23,0))</f>
        <v>634</v>
      </c>
      <c r="AH23" s="34">
        <f ca="1">IF(OFFSET(List1!AD$4,$B23,0)=0,"",OFFSET(List1!AD$4,$B23,0))</f>
        <v>949</v>
      </c>
      <c r="AI23" s="33">
        <f ca="1">IF(OFFSET(List1!AE$4,$B23,0)=0,"",OFFSET(List1!AE$4,$B23,0))</f>
        <v>10</v>
      </c>
      <c r="AJ23" s="34">
        <f ca="1">IF(OFFSET(List1!AF$4,$B23,0)=0,"",OFFSET(List1!AF$4,$B23,0))</f>
        <v>20</v>
      </c>
    </row>
    <row r="24" spans="1:36">
      <c r="A24">
        <v>21</v>
      </c>
      <c r="B24">
        <f>VLOOKUP(A24,List1!AF$4:AG$403,2,0)-1</f>
        <v>132</v>
      </c>
      <c r="C24" s="33">
        <f ca="1">OFFSET(List1!A$4,$B24,0)</f>
        <v>133</v>
      </c>
      <c r="D24" s="35" t="str">
        <f ca="1">IF(OFFSET(List1!B$4,$B24,0)=0,"",OFFSET(List1!B$4,$B24,0))</f>
        <v>Votava</v>
      </c>
      <c r="E24" s="35" t="str">
        <f ca="1">IF(OFFSET(List1!C$4,$B24,0)=0,"",OFFSET(List1!C$4,$B24,0))</f>
        <v>Martin</v>
      </c>
      <c r="F24" s="35" t="str">
        <f ca="1">IF(OFFSET(List1!D$4,$B24,0)=0,"",OFFSET(List1!D$4,$B24,0))</f>
        <v/>
      </c>
      <c r="G24" s="35" t="str">
        <f ca="1">IF(OFFSET(List1!E$4,$B24,0)=0,"",OFFSET(List1!E$4,$B24,0))</f>
        <v/>
      </c>
      <c r="H24" s="36">
        <f ca="1">IF(OFFSET(List1!F$4,$B24,0)=0,"",OFFSET(List1!F$4,$B24,0))</f>
        <v>167</v>
      </c>
      <c r="I24" s="37">
        <f ca="1">IF(OFFSET(List1!G$4,$B24,0)=0,"",OFFSET(List1!G$4,$B24,0))</f>
        <v>63</v>
      </c>
      <c r="J24" s="37">
        <f ca="1">IF(OFFSET(List1!H$4,$B24,0)=0,"",OFFSET(List1!H$4,$B24,0))</f>
        <v>2</v>
      </c>
      <c r="K24" s="34">
        <f ca="1">IF(OFFSET(List1!I$4,$B24,0)=0,"",OFFSET(List1!I$4,$B24,0))</f>
        <v>230</v>
      </c>
      <c r="L24" s="37">
        <f ca="1">IF(OFFSET(List1!J$4,$B24,0)=0,"",OFFSET(List1!J$4,$B24,0))</f>
        <v>168</v>
      </c>
      <c r="M24" s="37">
        <f ca="1">IF(OFFSET(List1!K$4,$B24,0)=0,"",OFFSET(List1!K$4,$B24,0))</f>
        <v>78</v>
      </c>
      <c r="N24" s="37" t="str">
        <f ca="1">IF(OFFSET(List1!L$4,$B24,0)=0,"",OFFSET(List1!L$4,$B24,0))</f>
        <v/>
      </c>
      <c r="O24" s="37">
        <f ca="1">IF(OFFSET(List1!M$4,$B24,0)=0,"",OFFSET(List1!M$4,$B24,0))</f>
        <v>246</v>
      </c>
      <c r="P24" s="36">
        <f ca="1">IF(OFFSET(List1!N$4,$B24,0)=0,"",OFFSET(List1!N$4,$B24,0))</f>
        <v>162</v>
      </c>
      <c r="Q24" s="37">
        <f ca="1">IF(OFFSET(List1!O$4,$B24,0)=0,"",OFFSET(List1!O$4,$B24,0))</f>
        <v>78</v>
      </c>
      <c r="R24" s="37" t="str">
        <f ca="1">IF(OFFSET(List1!P$4,$B24,0)=0,"",OFFSET(List1!P$4,$B24,0))</f>
        <v/>
      </c>
      <c r="S24" s="34">
        <f ca="1">IF(OFFSET(List1!Q$4,$B24,0)=0,"",OFFSET(List1!Q$4,$B24,0))</f>
        <v>240</v>
      </c>
      <c r="T24" s="37">
        <f ca="1">IF(OFFSET(List1!R$4,$B24,0)=0,"",OFFSET(List1!R$4,$B24,0))</f>
        <v>154</v>
      </c>
      <c r="U24" s="37">
        <f ca="1">IF(OFFSET(List1!S$4,$B24,0)=0,"",OFFSET(List1!S$4,$B24,0))</f>
        <v>79</v>
      </c>
      <c r="V24" s="37" t="str">
        <f ca="1">IF(OFFSET(List1!T$4,$B24,0)=0,"",OFFSET(List1!T$4,$B24,0))</f>
        <v/>
      </c>
      <c r="W24" s="37">
        <f ca="1">IF(OFFSET(List1!U$4,$B24,0)=0,"",OFFSET(List1!U$4,$B24,0))</f>
        <v>233</v>
      </c>
      <c r="X24" s="36" t="str">
        <f ca="1">IF(OFFSET(List1!V$4,$B24,0)=0,"",OFFSET(List1!V$4,$B24,0))</f>
        <v/>
      </c>
      <c r="Y24" s="37" t="str">
        <f ca="1">IF(OFFSET(List1!W$4,$B24,0)=0,"",OFFSET(List1!W$4,$B24,0))</f>
        <v/>
      </c>
      <c r="Z24" s="37" t="str">
        <f ca="1">IF(OFFSET(List1!X$4,$B24,0)=0,"",OFFSET(List1!X$4,$B24,0))</f>
        <v/>
      </c>
      <c r="AA24" s="37" t="str">
        <f ca="1">IF(OFFSET(List1!Y$4,$B24,0)=0,"",OFFSET(List1!Y$4,$B24,0))</f>
        <v/>
      </c>
      <c r="AB24" s="36" t="str">
        <f ca="1">IF(OFFSET(List1!Z$4,$B24,0)=0,"",OFFSET(List1!Z$4,$B24,0))</f>
        <v/>
      </c>
      <c r="AC24" s="37" t="str">
        <f ca="1">IF(OFFSET(List1!AA$4,$B24,0)=0,"",OFFSET(List1!AA$4,$B24,0))</f>
        <v/>
      </c>
      <c r="AD24" s="37" t="str">
        <f ca="1">IF(OFFSET(List1!AB$4,$B24,0)=0,"",OFFSET(List1!AB$4,$B24,0))</f>
        <v/>
      </c>
      <c r="AE24" s="37" t="str">
        <f ca="1">IF(OFFSET(List1!AC$4,$B24,0)=0,"",OFFSET(List1!AC$4,$B24,0))</f>
        <v/>
      </c>
      <c r="AF24" s="36">
        <f ca="1">IF(OFFSET(List1!AN$4,$B24,0)=0,"",OFFSET(List1!AN$4,$B24,0))</f>
        <v>298</v>
      </c>
      <c r="AG24" s="37">
        <f ca="1">IF(OFFSET(List1!AO$4,$B24,0)=0,"",OFFSET(List1!AO$4,$B24,0))</f>
        <v>651</v>
      </c>
      <c r="AH24" s="34">
        <f ca="1">IF(OFFSET(List1!AD$4,$B24,0)=0,"",OFFSET(List1!AD$4,$B24,0))</f>
        <v>949</v>
      </c>
      <c r="AI24" s="33">
        <f ca="1">IF(OFFSET(List1!AE$4,$B24,0)=0,"",OFFSET(List1!AE$4,$B24,0))</f>
        <v>2</v>
      </c>
      <c r="AJ24" s="34">
        <f ca="1">IF(OFFSET(List1!AF$4,$B24,0)=0,"",OFFSET(List1!AF$4,$B24,0))</f>
        <v>21</v>
      </c>
    </row>
    <row r="25" spans="1:36">
      <c r="A25">
        <v>22</v>
      </c>
      <c r="B25">
        <f>VLOOKUP(A25,List1!AF$4:AG$403,2,0)-1</f>
        <v>105</v>
      </c>
      <c r="C25" s="33">
        <f ca="1">OFFSET(List1!A$4,$B25,0)</f>
        <v>106</v>
      </c>
      <c r="D25" s="35" t="str">
        <f ca="1">IF(OFFSET(List1!B$4,$B25,0)=0,"",OFFSET(List1!B$4,$B25,0))</f>
        <v>Rusín</v>
      </c>
      <c r="E25" s="35" t="str">
        <f ca="1">IF(OFFSET(List1!C$4,$B25,0)=0,"",OFFSET(List1!C$4,$B25,0))</f>
        <v>František</v>
      </c>
      <c r="F25" s="35" t="str">
        <f ca="1">IF(OFFSET(List1!D$4,$B25,0)=0,"",OFFSET(List1!D$4,$B25,0))</f>
        <v/>
      </c>
      <c r="G25" s="35" t="str">
        <f ca="1">IF(OFFSET(List1!E$4,$B25,0)=0,"",OFFSET(List1!E$4,$B25,0))</f>
        <v/>
      </c>
      <c r="H25" s="36">
        <f ca="1">IF(OFFSET(List1!F$4,$B25,0)=0,"",OFFSET(List1!F$4,$B25,0))</f>
        <v>158</v>
      </c>
      <c r="I25" s="37">
        <f ca="1">IF(OFFSET(List1!G$4,$B25,0)=0,"",OFFSET(List1!G$4,$B25,0))</f>
        <v>80</v>
      </c>
      <c r="J25" s="37">
        <f ca="1">IF(OFFSET(List1!H$4,$B25,0)=0,"",OFFSET(List1!H$4,$B25,0))</f>
        <v>3</v>
      </c>
      <c r="K25" s="34">
        <f ca="1">IF(OFFSET(List1!I$4,$B25,0)=0,"",OFFSET(List1!I$4,$B25,0))</f>
        <v>238</v>
      </c>
      <c r="L25" s="37">
        <f ca="1">IF(OFFSET(List1!J$4,$B25,0)=0,"",OFFSET(List1!J$4,$B25,0))</f>
        <v>156</v>
      </c>
      <c r="M25" s="37">
        <f ca="1">IF(OFFSET(List1!K$4,$B25,0)=0,"",OFFSET(List1!K$4,$B25,0))</f>
        <v>81</v>
      </c>
      <c r="N25" s="37" t="str">
        <f ca="1">IF(OFFSET(List1!L$4,$B25,0)=0,"",OFFSET(List1!L$4,$B25,0))</f>
        <v/>
      </c>
      <c r="O25" s="37">
        <f ca="1">IF(OFFSET(List1!M$4,$B25,0)=0,"",OFFSET(List1!M$4,$B25,0))</f>
        <v>237</v>
      </c>
      <c r="P25" s="36">
        <f ca="1">IF(OFFSET(List1!N$4,$B25,0)=0,"",OFFSET(List1!N$4,$B25,0))</f>
        <v>154</v>
      </c>
      <c r="Q25" s="37">
        <f ca="1">IF(OFFSET(List1!O$4,$B25,0)=0,"",OFFSET(List1!O$4,$B25,0))</f>
        <v>66</v>
      </c>
      <c r="R25" s="37" t="str">
        <f ca="1">IF(OFFSET(List1!P$4,$B25,0)=0,"",OFFSET(List1!P$4,$B25,0))</f>
        <v/>
      </c>
      <c r="S25" s="34">
        <f ca="1">IF(OFFSET(List1!Q$4,$B25,0)=0,"",OFFSET(List1!Q$4,$B25,0))</f>
        <v>220</v>
      </c>
      <c r="T25" s="37">
        <f ca="1">IF(OFFSET(List1!R$4,$B25,0)=0,"",OFFSET(List1!R$4,$B25,0))</f>
        <v>144</v>
      </c>
      <c r="U25" s="37">
        <f ca="1">IF(OFFSET(List1!S$4,$B25,0)=0,"",OFFSET(List1!S$4,$B25,0))</f>
        <v>107</v>
      </c>
      <c r="V25" s="37" t="str">
        <f ca="1">IF(OFFSET(List1!T$4,$B25,0)=0,"",OFFSET(List1!T$4,$B25,0))</f>
        <v/>
      </c>
      <c r="W25" s="37">
        <f ca="1">IF(OFFSET(List1!U$4,$B25,0)=0,"",OFFSET(List1!U$4,$B25,0))</f>
        <v>251</v>
      </c>
      <c r="X25" s="36" t="str">
        <f ca="1">IF(OFFSET(List1!V$4,$B25,0)=0,"",OFFSET(List1!V$4,$B25,0))</f>
        <v/>
      </c>
      <c r="Y25" s="37" t="str">
        <f ca="1">IF(OFFSET(List1!W$4,$B25,0)=0,"",OFFSET(List1!W$4,$B25,0))</f>
        <v/>
      </c>
      <c r="Z25" s="37" t="str">
        <f ca="1">IF(OFFSET(List1!X$4,$B25,0)=0,"",OFFSET(List1!X$4,$B25,0))</f>
        <v/>
      </c>
      <c r="AA25" s="37" t="str">
        <f ca="1">IF(OFFSET(List1!Y$4,$B25,0)=0,"",OFFSET(List1!Y$4,$B25,0))</f>
        <v/>
      </c>
      <c r="AB25" s="36" t="str">
        <f ca="1">IF(OFFSET(List1!Z$4,$B25,0)=0,"",OFFSET(List1!Z$4,$B25,0))</f>
        <v/>
      </c>
      <c r="AC25" s="37" t="str">
        <f ca="1">IF(OFFSET(List1!AA$4,$B25,0)=0,"",OFFSET(List1!AA$4,$B25,0))</f>
        <v/>
      </c>
      <c r="AD25" s="37" t="str">
        <f ca="1">IF(OFFSET(List1!AB$4,$B25,0)=0,"",OFFSET(List1!AB$4,$B25,0))</f>
        <v/>
      </c>
      <c r="AE25" s="37" t="str">
        <f ca="1">IF(OFFSET(List1!AC$4,$B25,0)=0,"",OFFSET(List1!AC$4,$B25,0))</f>
        <v/>
      </c>
      <c r="AF25" s="36">
        <f ca="1">IF(OFFSET(List1!AN$4,$B25,0)=0,"",OFFSET(List1!AN$4,$B25,0))</f>
        <v>334</v>
      </c>
      <c r="AG25" s="37">
        <f ca="1">IF(OFFSET(List1!AO$4,$B25,0)=0,"",OFFSET(List1!AO$4,$B25,0))</f>
        <v>612</v>
      </c>
      <c r="AH25" s="34">
        <f ca="1">IF(OFFSET(List1!AD$4,$B25,0)=0,"",OFFSET(List1!AD$4,$B25,0))</f>
        <v>946</v>
      </c>
      <c r="AI25" s="33">
        <f ca="1">IF(OFFSET(List1!AE$4,$B25,0)=0,"",OFFSET(List1!AE$4,$B25,0))</f>
        <v>3</v>
      </c>
      <c r="AJ25" s="34">
        <f ca="1">IF(OFFSET(List1!AF$4,$B25,0)=0,"",OFFSET(List1!AF$4,$B25,0))</f>
        <v>22</v>
      </c>
    </row>
    <row r="26" spans="1:36">
      <c r="A26">
        <v>23</v>
      </c>
      <c r="B26">
        <f>VLOOKUP(A26,List1!AF$4:AG$403,2,0)-1</f>
        <v>113</v>
      </c>
      <c r="C26" s="33">
        <f ca="1">OFFSET(List1!A$4,$B26,0)</f>
        <v>114</v>
      </c>
      <c r="D26" s="35" t="str">
        <f ca="1">IF(OFFSET(List1!B$4,$B26,0)=0,"",OFFSET(List1!B$4,$B26,0))</f>
        <v>Pýchová</v>
      </c>
      <c r="E26" s="35" t="str">
        <f ca="1">IF(OFFSET(List1!C$4,$B26,0)=0,"",OFFSET(List1!C$4,$B26,0))</f>
        <v>Barbora</v>
      </c>
      <c r="F26" s="35" t="str">
        <f ca="1">IF(OFFSET(List1!D$4,$B26,0)=0,"",OFFSET(List1!D$4,$B26,0))</f>
        <v/>
      </c>
      <c r="G26" s="35" t="str">
        <f ca="1">IF(OFFSET(List1!E$4,$B26,0)=0,"",OFFSET(List1!E$4,$B26,0))</f>
        <v/>
      </c>
      <c r="H26" s="36">
        <f ca="1">IF(OFFSET(List1!F$4,$B26,0)=0,"",OFFSET(List1!F$4,$B26,0))</f>
        <v>160</v>
      </c>
      <c r="I26" s="37">
        <f ca="1">IF(OFFSET(List1!G$4,$B26,0)=0,"",OFFSET(List1!G$4,$B26,0))</f>
        <v>89</v>
      </c>
      <c r="J26" s="37">
        <f ca="1">IF(OFFSET(List1!H$4,$B26,0)=0,"",OFFSET(List1!H$4,$B26,0))</f>
        <v>1</v>
      </c>
      <c r="K26" s="34">
        <f ca="1">IF(OFFSET(List1!I$4,$B26,0)=0,"",OFFSET(List1!I$4,$B26,0))</f>
        <v>249</v>
      </c>
      <c r="L26" s="37">
        <f ca="1">IF(OFFSET(List1!J$4,$B26,0)=0,"",OFFSET(List1!J$4,$B26,0))</f>
        <v>167</v>
      </c>
      <c r="M26" s="37">
        <f ca="1">IF(OFFSET(List1!K$4,$B26,0)=0,"",OFFSET(List1!K$4,$B26,0))</f>
        <v>68</v>
      </c>
      <c r="N26" s="37">
        <f ca="1">IF(OFFSET(List1!L$4,$B26,0)=0,"",OFFSET(List1!L$4,$B26,0))</f>
        <v>2</v>
      </c>
      <c r="O26" s="37">
        <f ca="1">IF(OFFSET(List1!M$4,$B26,0)=0,"",OFFSET(List1!M$4,$B26,0))</f>
        <v>235</v>
      </c>
      <c r="P26" s="36">
        <f ca="1">IF(OFFSET(List1!N$4,$B26,0)=0,"",OFFSET(List1!N$4,$B26,0))</f>
        <v>149</v>
      </c>
      <c r="Q26" s="37">
        <f ca="1">IF(OFFSET(List1!O$4,$B26,0)=0,"",OFFSET(List1!O$4,$B26,0))</f>
        <v>86</v>
      </c>
      <c r="R26" s="37">
        <f ca="1">IF(OFFSET(List1!P$4,$B26,0)=0,"",OFFSET(List1!P$4,$B26,0))</f>
        <v>1</v>
      </c>
      <c r="S26" s="34">
        <f ca="1">IF(OFFSET(List1!Q$4,$B26,0)=0,"",OFFSET(List1!Q$4,$B26,0))</f>
        <v>235</v>
      </c>
      <c r="T26" s="37">
        <f ca="1">IF(OFFSET(List1!R$4,$B26,0)=0,"",OFFSET(List1!R$4,$B26,0))</f>
        <v>157</v>
      </c>
      <c r="U26" s="37">
        <f ca="1">IF(OFFSET(List1!S$4,$B26,0)=0,"",OFFSET(List1!S$4,$B26,0))</f>
        <v>70</v>
      </c>
      <c r="V26" s="37">
        <f ca="1">IF(OFFSET(List1!T$4,$B26,0)=0,"",OFFSET(List1!T$4,$B26,0))</f>
        <v>2</v>
      </c>
      <c r="W26" s="37">
        <f ca="1">IF(OFFSET(List1!U$4,$B26,0)=0,"",OFFSET(List1!U$4,$B26,0))</f>
        <v>227</v>
      </c>
      <c r="X26" s="36" t="str">
        <f ca="1">IF(OFFSET(List1!V$4,$B26,0)=0,"",OFFSET(List1!V$4,$B26,0))</f>
        <v/>
      </c>
      <c r="Y26" s="37" t="str">
        <f ca="1">IF(OFFSET(List1!W$4,$B26,0)=0,"",OFFSET(List1!W$4,$B26,0))</f>
        <v/>
      </c>
      <c r="Z26" s="37" t="str">
        <f ca="1">IF(OFFSET(List1!X$4,$B26,0)=0,"",OFFSET(List1!X$4,$B26,0))</f>
        <v/>
      </c>
      <c r="AA26" s="37" t="str">
        <f ca="1">IF(OFFSET(List1!Y$4,$B26,0)=0,"",OFFSET(List1!Y$4,$B26,0))</f>
        <v/>
      </c>
      <c r="AB26" s="36" t="str">
        <f ca="1">IF(OFFSET(List1!Z$4,$B26,0)=0,"",OFFSET(List1!Z$4,$B26,0))</f>
        <v/>
      </c>
      <c r="AC26" s="37" t="str">
        <f ca="1">IF(OFFSET(List1!AA$4,$B26,0)=0,"",OFFSET(List1!AA$4,$B26,0))</f>
        <v/>
      </c>
      <c r="AD26" s="37" t="str">
        <f ca="1">IF(OFFSET(List1!AB$4,$B26,0)=0,"",OFFSET(List1!AB$4,$B26,0))</f>
        <v/>
      </c>
      <c r="AE26" s="37" t="str">
        <f ca="1">IF(OFFSET(List1!AC$4,$B26,0)=0,"",OFFSET(List1!AC$4,$B26,0))</f>
        <v/>
      </c>
      <c r="AF26" s="36">
        <f ca="1">IF(OFFSET(List1!AN$4,$B26,0)=0,"",OFFSET(List1!AN$4,$B26,0))</f>
        <v>313</v>
      </c>
      <c r="AG26" s="37">
        <f ca="1">IF(OFFSET(List1!AO$4,$B26,0)=0,"",OFFSET(List1!AO$4,$B26,0))</f>
        <v>633</v>
      </c>
      <c r="AH26" s="34">
        <f ca="1">IF(OFFSET(List1!AD$4,$B26,0)=0,"",OFFSET(List1!AD$4,$B26,0))</f>
        <v>946</v>
      </c>
      <c r="AI26" s="33">
        <f ca="1">IF(OFFSET(List1!AE$4,$B26,0)=0,"",OFFSET(List1!AE$4,$B26,0))</f>
        <v>6</v>
      </c>
      <c r="AJ26" s="34">
        <f ca="1">IF(OFFSET(List1!AF$4,$B26,0)=0,"",OFFSET(List1!AF$4,$B26,0))</f>
        <v>23</v>
      </c>
    </row>
    <row r="27" spans="1:36">
      <c r="A27">
        <v>24</v>
      </c>
      <c r="B27">
        <f>VLOOKUP(A27,List1!AF$4:AG$403,2,0)-1</f>
        <v>15</v>
      </c>
      <c r="C27" s="33">
        <f ca="1">OFFSET(List1!A$4,$B27,0)</f>
        <v>16</v>
      </c>
      <c r="D27" s="35" t="str">
        <f ca="1">IF(OFFSET(List1!B$4,$B27,0)=0,"",OFFSET(List1!B$4,$B27,0))</f>
        <v>Kožich</v>
      </c>
      <c r="E27" s="35" t="str">
        <f ca="1">IF(OFFSET(List1!C$4,$B27,0)=0,"",OFFSET(List1!C$4,$B27,0))</f>
        <v>Jakub</v>
      </c>
      <c r="F27" s="35" t="str">
        <f ca="1">IF(OFFSET(List1!D$4,$B27,0)=0,"",OFFSET(List1!D$4,$B27,0))</f>
        <v/>
      </c>
      <c r="G27" s="35" t="str">
        <f ca="1">IF(OFFSET(List1!E$4,$B27,0)=0,"",OFFSET(List1!E$4,$B27,0))</f>
        <v/>
      </c>
      <c r="H27" s="36">
        <f ca="1">IF(OFFSET(List1!F$4,$B27,0)=0,"",OFFSET(List1!F$4,$B27,0))</f>
        <v>155</v>
      </c>
      <c r="I27" s="37">
        <f ca="1">IF(OFFSET(List1!G$4,$B27,0)=0,"",OFFSET(List1!G$4,$B27,0))</f>
        <v>84</v>
      </c>
      <c r="J27" s="37">
        <f ca="1">IF(OFFSET(List1!H$4,$B27,0)=0,"",OFFSET(List1!H$4,$B27,0))</f>
        <v>1</v>
      </c>
      <c r="K27" s="34">
        <f ca="1">IF(OFFSET(List1!I$4,$B27,0)=0,"",OFFSET(List1!I$4,$B27,0))</f>
        <v>239</v>
      </c>
      <c r="L27" s="37">
        <f ca="1">IF(OFFSET(List1!J$4,$B27,0)=0,"",OFFSET(List1!J$4,$B27,0))</f>
        <v>149</v>
      </c>
      <c r="M27" s="37">
        <f ca="1">IF(OFFSET(List1!K$4,$B27,0)=0,"",OFFSET(List1!K$4,$B27,0))</f>
        <v>84</v>
      </c>
      <c r="N27" s="37" t="str">
        <f ca="1">IF(OFFSET(List1!L$4,$B27,0)=0,"",OFFSET(List1!L$4,$B27,0))</f>
        <v/>
      </c>
      <c r="O27" s="37">
        <f ca="1">IF(OFFSET(List1!M$4,$B27,0)=0,"",OFFSET(List1!M$4,$B27,0))</f>
        <v>233</v>
      </c>
      <c r="P27" s="36">
        <f ca="1">IF(OFFSET(List1!N$4,$B27,0)=0,"",OFFSET(List1!N$4,$B27,0))</f>
        <v>158</v>
      </c>
      <c r="Q27" s="37">
        <f ca="1">IF(OFFSET(List1!O$4,$B27,0)=0,"",OFFSET(List1!O$4,$B27,0))</f>
        <v>80</v>
      </c>
      <c r="R27" s="37" t="str">
        <f ca="1">IF(OFFSET(List1!P$4,$B27,0)=0,"",OFFSET(List1!P$4,$B27,0))</f>
        <v/>
      </c>
      <c r="S27" s="34">
        <f ca="1">IF(OFFSET(List1!Q$4,$B27,0)=0,"",OFFSET(List1!Q$4,$B27,0))</f>
        <v>238</v>
      </c>
      <c r="T27" s="37">
        <f ca="1">IF(OFFSET(List1!R$4,$B27,0)=0,"",OFFSET(List1!R$4,$B27,0))</f>
        <v>163</v>
      </c>
      <c r="U27" s="37">
        <f ca="1">IF(OFFSET(List1!S$4,$B27,0)=0,"",OFFSET(List1!S$4,$B27,0))</f>
        <v>72</v>
      </c>
      <c r="V27" s="37" t="str">
        <f ca="1">IF(OFFSET(List1!T$4,$B27,0)=0,"",OFFSET(List1!T$4,$B27,0))</f>
        <v/>
      </c>
      <c r="W27" s="37">
        <f ca="1">IF(OFFSET(List1!U$4,$B27,0)=0,"",OFFSET(List1!U$4,$B27,0))</f>
        <v>235</v>
      </c>
      <c r="X27" s="36" t="str">
        <f ca="1">IF(OFFSET(List1!V$4,$B27,0)=0,"",OFFSET(List1!V$4,$B27,0))</f>
        <v/>
      </c>
      <c r="Y27" s="37" t="str">
        <f ca="1">IF(OFFSET(List1!W$4,$B27,0)=0,"",OFFSET(List1!W$4,$B27,0))</f>
        <v/>
      </c>
      <c r="Z27" s="37" t="str">
        <f ca="1">IF(OFFSET(List1!X$4,$B27,0)=0,"",OFFSET(List1!X$4,$B27,0))</f>
        <v/>
      </c>
      <c r="AA27" s="37" t="str">
        <f ca="1">IF(OFFSET(List1!Y$4,$B27,0)=0,"",OFFSET(List1!Y$4,$B27,0))</f>
        <v/>
      </c>
      <c r="AB27" s="36" t="str">
        <f ca="1">IF(OFFSET(List1!Z$4,$B27,0)=0,"",OFFSET(List1!Z$4,$B27,0))</f>
        <v/>
      </c>
      <c r="AC27" s="37" t="str">
        <f ca="1">IF(OFFSET(List1!AA$4,$B27,0)=0,"",OFFSET(List1!AA$4,$B27,0))</f>
        <v/>
      </c>
      <c r="AD27" s="37" t="str">
        <f ca="1">IF(OFFSET(List1!AB$4,$B27,0)=0,"",OFFSET(List1!AB$4,$B27,0))</f>
        <v/>
      </c>
      <c r="AE27" s="37" t="str">
        <f ca="1">IF(OFFSET(List1!AC$4,$B27,0)=0,"",OFFSET(List1!AC$4,$B27,0))</f>
        <v/>
      </c>
      <c r="AF27" s="36">
        <f ca="1">IF(OFFSET(List1!AN$4,$B27,0)=0,"",OFFSET(List1!AN$4,$B27,0))</f>
        <v>320</v>
      </c>
      <c r="AG27" s="37">
        <f ca="1">IF(OFFSET(List1!AO$4,$B27,0)=0,"",OFFSET(List1!AO$4,$B27,0))</f>
        <v>625</v>
      </c>
      <c r="AH27" s="34">
        <f ca="1">IF(OFFSET(List1!AD$4,$B27,0)=0,"",OFFSET(List1!AD$4,$B27,0))</f>
        <v>945</v>
      </c>
      <c r="AI27" s="33">
        <f ca="1">IF(OFFSET(List1!AE$4,$B27,0)=0,"",OFFSET(List1!AE$4,$B27,0))</f>
        <v>1</v>
      </c>
      <c r="AJ27" s="34">
        <f ca="1">IF(OFFSET(List1!AF$4,$B27,0)=0,"",OFFSET(List1!AF$4,$B27,0))</f>
        <v>24</v>
      </c>
    </row>
    <row r="28" spans="1:36">
      <c r="A28">
        <v>25</v>
      </c>
      <c r="B28">
        <f>VLOOKUP(A28,List1!AF$4:AG$403,2,0)-1</f>
        <v>98</v>
      </c>
      <c r="C28" s="33">
        <f ca="1">OFFSET(List1!A$4,$B28,0)</f>
        <v>99</v>
      </c>
      <c r="D28" s="35" t="str">
        <f ca="1">IF(OFFSET(List1!B$4,$B28,0)=0,"",OFFSET(List1!B$4,$B28,0))</f>
        <v>Pachl</v>
      </c>
      <c r="E28" s="35" t="str">
        <f ca="1">IF(OFFSET(List1!C$4,$B28,0)=0,"",OFFSET(List1!C$4,$B28,0))</f>
        <v>Jiří</v>
      </c>
      <c r="F28" s="35" t="str">
        <f ca="1">IF(OFFSET(List1!D$4,$B28,0)=0,"",OFFSET(List1!D$4,$B28,0))</f>
        <v/>
      </c>
      <c r="G28" s="35" t="str">
        <f ca="1">IF(OFFSET(List1!E$4,$B28,0)=0,"",OFFSET(List1!E$4,$B28,0))</f>
        <v/>
      </c>
      <c r="H28" s="36">
        <f ca="1">IF(OFFSET(List1!F$4,$B28,0)=0,"",OFFSET(List1!F$4,$B28,0))</f>
        <v>163</v>
      </c>
      <c r="I28" s="37">
        <f ca="1">IF(OFFSET(List1!G$4,$B28,0)=0,"",OFFSET(List1!G$4,$B28,0))</f>
        <v>63</v>
      </c>
      <c r="J28" s="37">
        <f ca="1">IF(OFFSET(List1!H$4,$B28,0)=0,"",OFFSET(List1!H$4,$B28,0))</f>
        <v>5</v>
      </c>
      <c r="K28" s="34">
        <f ca="1">IF(OFFSET(List1!I$4,$B28,0)=0,"",OFFSET(List1!I$4,$B28,0))</f>
        <v>226</v>
      </c>
      <c r="L28" s="37">
        <f ca="1">IF(OFFSET(List1!J$4,$B28,0)=0,"",OFFSET(List1!J$4,$B28,0))</f>
        <v>162</v>
      </c>
      <c r="M28" s="37">
        <f ca="1">IF(OFFSET(List1!K$4,$B28,0)=0,"",OFFSET(List1!K$4,$B28,0))</f>
        <v>81</v>
      </c>
      <c r="N28" s="37" t="str">
        <f ca="1">IF(OFFSET(List1!L$4,$B28,0)=0,"",OFFSET(List1!L$4,$B28,0))</f>
        <v/>
      </c>
      <c r="O28" s="37">
        <f ca="1">IF(OFFSET(List1!M$4,$B28,0)=0,"",OFFSET(List1!M$4,$B28,0))</f>
        <v>243</v>
      </c>
      <c r="P28" s="36">
        <f ca="1">IF(OFFSET(List1!N$4,$B28,0)=0,"",OFFSET(List1!N$4,$B28,0))</f>
        <v>163</v>
      </c>
      <c r="Q28" s="37">
        <f ca="1">IF(OFFSET(List1!O$4,$B28,0)=0,"",OFFSET(List1!O$4,$B28,0))</f>
        <v>78</v>
      </c>
      <c r="R28" s="37">
        <f ca="1">IF(OFFSET(List1!P$4,$B28,0)=0,"",OFFSET(List1!P$4,$B28,0))</f>
        <v>4</v>
      </c>
      <c r="S28" s="34">
        <f ca="1">IF(OFFSET(List1!Q$4,$B28,0)=0,"",OFFSET(List1!Q$4,$B28,0))</f>
        <v>241</v>
      </c>
      <c r="T28" s="37">
        <f ca="1">IF(OFFSET(List1!R$4,$B28,0)=0,"",OFFSET(List1!R$4,$B28,0))</f>
        <v>153</v>
      </c>
      <c r="U28" s="37">
        <f ca="1">IF(OFFSET(List1!S$4,$B28,0)=0,"",OFFSET(List1!S$4,$B28,0))</f>
        <v>80</v>
      </c>
      <c r="V28" s="37" t="str">
        <f ca="1">IF(OFFSET(List1!T$4,$B28,0)=0,"",OFFSET(List1!T$4,$B28,0))</f>
        <v/>
      </c>
      <c r="W28" s="37">
        <f ca="1">IF(OFFSET(List1!U$4,$B28,0)=0,"",OFFSET(List1!U$4,$B28,0))</f>
        <v>233</v>
      </c>
      <c r="X28" s="36" t="str">
        <f ca="1">IF(OFFSET(List1!V$4,$B28,0)=0,"",OFFSET(List1!V$4,$B28,0))</f>
        <v/>
      </c>
      <c r="Y28" s="37" t="str">
        <f ca="1">IF(OFFSET(List1!W$4,$B28,0)=0,"",OFFSET(List1!W$4,$B28,0))</f>
        <v/>
      </c>
      <c r="Z28" s="37" t="str">
        <f ca="1">IF(OFFSET(List1!X$4,$B28,0)=0,"",OFFSET(List1!X$4,$B28,0))</f>
        <v/>
      </c>
      <c r="AA28" s="37" t="str">
        <f ca="1">IF(OFFSET(List1!Y$4,$B28,0)=0,"",OFFSET(List1!Y$4,$B28,0))</f>
        <v/>
      </c>
      <c r="AB28" s="36" t="str">
        <f ca="1">IF(OFFSET(List1!Z$4,$B28,0)=0,"",OFFSET(List1!Z$4,$B28,0))</f>
        <v/>
      </c>
      <c r="AC28" s="37" t="str">
        <f ca="1">IF(OFFSET(List1!AA$4,$B28,0)=0,"",OFFSET(List1!AA$4,$B28,0))</f>
        <v/>
      </c>
      <c r="AD28" s="37" t="str">
        <f ca="1">IF(OFFSET(List1!AB$4,$B28,0)=0,"",OFFSET(List1!AB$4,$B28,0))</f>
        <v/>
      </c>
      <c r="AE28" s="37" t="str">
        <f ca="1">IF(OFFSET(List1!AC$4,$B28,0)=0,"",OFFSET(List1!AC$4,$B28,0))</f>
        <v/>
      </c>
      <c r="AF28" s="36">
        <f ca="1">IF(OFFSET(List1!AN$4,$B28,0)=0,"",OFFSET(List1!AN$4,$B28,0))</f>
        <v>302</v>
      </c>
      <c r="AG28" s="37">
        <f ca="1">IF(OFFSET(List1!AO$4,$B28,0)=0,"",OFFSET(List1!AO$4,$B28,0))</f>
        <v>641</v>
      </c>
      <c r="AH28" s="34">
        <f ca="1">IF(OFFSET(List1!AD$4,$B28,0)=0,"",OFFSET(List1!AD$4,$B28,0))</f>
        <v>943</v>
      </c>
      <c r="AI28" s="33">
        <f ca="1">IF(OFFSET(List1!AE$4,$B28,0)=0,"",OFFSET(List1!AE$4,$B28,0))</f>
        <v>9</v>
      </c>
      <c r="AJ28" s="34">
        <f ca="1">IF(OFFSET(List1!AF$4,$B28,0)=0,"",OFFSET(List1!AF$4,$B28,0))</f>
        <v>25</v>
      </c>
    </row>
    <row r="29" spans="1:36">
      <c r="A29">
        <v>26</v>
      </c>
      <c r="B29">
        <f>VLOOKUP(A29,List1!AF$4:AG$403,2,0)-1</f>
        <v>130</v>
      </c>
      <c r="C29" s="33">
        <f ca="1">OFFSET(List1!A$4,$B29,0)</f>
        <v>131</v>
      </c>
      <c r="D29" s="35" t="str">
        <f ca="1">IF(OFFSET(List1!B$4,$B29,0)=0,"",OFFSET(List1!B$4,$B29,0))</f>
        <v>Klojda</v>
      </c>
      <c r="E29" s="35" t="str">
        <f ca="1">IF(OFFSET(List1!C$4,$B29,0)=0,"",OFFSET(List1!C$4,$B29,0))</f>
        <v>Lukáš</v>
      </c>
      <c r="F29" s="35" t="str">
        <f ca="1">IF(OFFSET(List1!D$4,$B29,0)=0,"",OFFSET(List1!D$4,$B29,0))</f>
        <v/>
      </c>
      <c r="G29" s="35" t="str">
        <f ca="1">IF(OFFSET(List1!E$4,$B29,0)=0,"",OFFSET(List1!E$4,$B29,0))</f>
        <v/>
      </c>
      <c r="H29" s="36">
        <f ca="1">IF(OFFSET(List1!F$4,$B29,0)=0,"",OFFSET(List1!F$4,$B29,0))</f>
        <v>140</v>
      </c>
      <c r="I29" s="37">
        <f ca="1">IF(OFFSET(List1!G$4,$B29,0)=0,"",OFFSET(List1!G$4,$B29,0))</f>
        <v>89</v>
      </c>
      <c r="J29" s="37" t="str">
        <f ca="1">IF(OFFSET(List1!H$4,$B29,0)=0,"",OFFSET(List1!H$4,$B29,0))</f>
        <v/>
      </c>
      <c r="K29" s="34">
        <f ca="1">IF(OFFSET(List1!I$4,$B29,0)=0,"",OFFSET(List1!I$4,$B29,0))</f>
        <v>229</v>
      </c>
      <c r="L29" s="37">
        <f ca="1">IF(OFFSET(List1!J$4,$B29,0)=0,"",OFFSET(List1!J$4,$B29,0))</f>
        <v>154</v>
      </c>
      <c r="M29" s="37">
        <f ca="1">IF(OFFSET(List1!K$4,$B29,0)=0,"",OFFSET(List1!K$4,$B29,0))</f>
        <v>92</v>
      </c>
      <c r="N29" s="37" t="str">
        <f ca="1">IF(OFFSET(List1!L$4,$B29,0)=0,"",OFFSET(List1!L$4,$B29,0))</f>
        <v/>
      </c>
      <c r="O29" s="37">
        <f ca="1">IF(OFFSET(List1!M$4,$B29,0)=0,"",OFFSET(List1!M$4,$B29,0))</f>
        <v>246</v>
      </c>
      <c r="P29" s="36">
        <f ca="1">IF(OFFSET(List1!N$4,$B29,0)=0,"",OFFSET(List1!N$4,$B29,0))</f>
        <v>161</v>
      </c>
      <c r="Q29" s="37">
        <f ca="1">IF(OFFSET(List1!O$4,$B29,0)=0,"",OFFSET(List1!O$4,$B29,0))</f>
        <v>72</v>
      </c>
      <c r="R29" s="37">
        <f ca="1">IF(OFFSET(List1!P$4,$B29,0)=0,"",OFFSET(List1!P$4,$B29,0))</f>
        <v>1</v>
      </c>
      <c r="S29" s="34">
        <f ca="1">IF(OFFSET(List1!Q$4,$B29,0)=0,"",OFFSET(List1!Q$4,$B29,0))</f>
        <v>233</v>
      </c>
      <c r="T29" s="37">
        <f ca="1">IF(OFFSET(List1!R$4,$B29,0)=0,"",OFFSET(List1!R$4,$B29,0))</f>
        <v>146</v>
      </c>
      <c r="U29" s="37">
        <f ca="1">IF(OFFSET(List1!S$4,$B29,0)=0,"",OFFSET(List1!S$4,$B29,0))</f>
        <v>88</v>
      </c>
      <c r="V29" s="37">
        <f ca="1">IF(OFFSET(List1!T$4,$B29,0)=0,"",OFFSET(List1!T$4,$B29,0))</f>
        <v>1</v>
      </c>
      <c r="W29" s="37">
        <f ca="1">IF(OFFSET(List1!U$4,$B29,0)=0,"",OFFSET(List1!U$4,$B29,0))</f>
        <v>234</v>
      </c>
      <c r="X29" s="36" t="str">
        <f ca="1">IF(OFFSET(List1!V$4,$B29,0)=0,"",OFFSET(List1!V$4,$B29,0))</f>
        <v/>
      </c>
      <c r="Y29" s="37" t="str">
        <f ca="1">IF(OFFSET(List1!W$4,$B29,0)=0,"",OFFSET(List1!W$4,$B29,0))</f>
        <v/>
      </c>
      <c r="Z29" s="37" t="str">
        <f ca="1">IF(OFFSET(List1!X$4,$B29,0)=0,"",OFFSET(List1!X$4,$B29,0))</f>
        <v/>
      </c>
      <c r="AA29" s="37" t="str">
        <f ca="1">IF(OFFSET(List1!Y$4,$B29,0)=0,"",OFFSET(List1!Y$4,$B29,0))</f>
        <v/>
      </c>
      <c r="AB29" s="36" t="str">
        <f ca="1">IF(OFFSET(List1!Z$4,$B29,0)=0,"",OFFSET(List1!Z$4,$B29,0))</f>
        <v/>
      </c>
      <c r="AC29" s="37" t="str">
        <f ca="1">IF(OFFSET(List1!AA$4,$B29,0)=0,"",OFFSET(List1!AA$4,$B29,0))</f>
        <v/>
      </c>
      <c r="AD29" s="37" t="str">
        <f ca="1">IF(OFFSET(List1!AB$4,$B29,0)=0,"",OFFSET(List1!AB$4,$B29,0))</f>
        <v/>
      </c>
      <c r="AE29" s="37" t="str">
        <f ca="1">IF(OFFSET(List1!AC$4,$B29,0)=0,"",OFFSET(List1!AC$4,$B29,0))</f>
        <v/>
      </c>
      <c r="AF29" s="36">
        <f ca="1">IF(OFFSET(List1!AN$4,$B29,0)=0,"",OFFSET(List1!AN$4,$B29,0))</f>
        <v>341</v>
      </c>
      <c r="AG29" s="37">
        <f ca="1">IF(OFFSET(List1!AO$4,$B29,0)=0,"",OFFSET(List1!AO$4,$B29,0))</f>
        <v>601</v>
      </c>
      <c r="AH29" s="34">
        <f ca="1">IF(OFFSET(List1!AD$4,$B29,0)=0,"",OFFSET(List1!AD$4,$B29,0))</f>
        <v>942</v>
      </c>
      <c r="AI29" s="33">
        <f ca="1">IF(OFFSET(List1!AE$4,$B29,0)=0,"",OFFSET(List1!AE$4,$B29,0))</f>
        <v>2</v>
      </c>
      <c r="AJ29" s="34">
        <f ca="1">IF(OFFSET(List1!AF$4,$B29,0)=0,"",OFFSET(List1!AF$4,$B29,0))</f>
        <v>26</v>
      </c>
    </row>
    <row r="30" spans="1:36">
      <c r="A30">
        <v>27</v>
      </c>
      <c r="B30">
        <f>VLOOKUP(A30,List1!AF$4:AG$403,2,0)-1</f>
        <v>6</v>
      </c>
      <c r="C30" s="33">
        <f ca="1">OFFSET(List1!A$4,$B30,0)</f>
        <v>7</v>
      </c>
      <c r="D30" s="35" t="str">
        <f ca="1">IF(OFFSET(List1!B$4,$B30,0)=0,"",OFFSET(List1!B$4,$B30,0))</f>
        <v>Vokurka</v>
      </c>
      <c r="E30" s="35" t="str">
        <f ca="1">IF(OFFSET(List1!C$4,$B30,0)=0,"",OFFSET(List1!C$4,$B30,0))</f>
        <v>Jiří</v>
      </c>
      <c r="F30" s="35" t="str">
        <f ca="1">IF(OFFSET(List1!D$4,$B30,0)=0,"",OFFSET(List1!D$4,$B30,0))</f>
        <v/>
      </c>
      <c r="G30" s="35" t="str">
        <f ca="1">IF(OFFSET(List1!E$4,$B30,0)=0,"",OFFSET(List1!E$4,$B30,0))</f>
        <v/>
      </c>
      <c r="H30" s="36">
        <f ca="1">IF(OFFSET(List1!F$4,$B30,0)=0,"",OFFSET(List1!F$4,$B30,0))</f>
        <v>164</v>
      </c>
      <c r="I30" s="37">
        <f ca="1">IF(OFFSET(List1!G$4,$B30,0)=0,"",OFFSET(List1!G$4,$B30,0))</f>
        <v>90</v>
      </c>
      <c r="J30" s="37">
        <f ca="1">IF(OFFSET(List1!H$4,$B30,0)=0,"",OFFSET(List1!H$4,$B30,0))</f>
        <v>3</v>
      </c>
      <c r="K30" s="34">
        <f ca="1">IF(OFFSET(List1!I$4,$B30,0)=0,"",OFFSET(List1!I$4,$B30,0))</f>
        <v>254</v>
      </c>
      <c r="L30" s="37">
        <f ca="1">IF(OFFSET(List1!J$4,$B30,0)=0,"",OFFSET(List1!J$4,$B30,0))</f>
        <v>144</v>
      </c>
      <c r="M30" s="37">
        <f ca="1">IF(OFFSET(List1!K$4,$B30,0)=0,"",OFFSET(List1!K$4,$B30,0))</f>
        <v>71</v>
      </c>
      <c r="N30" s="37">
        <f ca="1">IF(OFFSET(List1!L$4,$B30,0)=0,"",OFFSET(List1!L$4,$B30,0))</f>
        <v>2</v>
      </c>
      <c r="O30" s="37">
        <f ca="1">IF(OFFSET(List1!M$4,$B30,0)=0,"",OFFSET(List1!M$4,$B30,0))</f>
        <v>215</v>
      </c>
      <c r="P30" s="36">
        <f ca="1">IF(OFFSET(List1!N$4,$B30,0)=0,"",OFFSET(List1!N$4,$B30,0))</f>
        <v>160</v>
      </c>
      <c r="Q30" s="37">
        <f ca="1">IF(OFFSET(List1!O$4,$B30,0)=0,"",OFFSET(List1!O$4,$B30,0))</f>
        <v>81</v>
      </c>
      <c r="R30" s="37">
        <f ca="1">IF(OFFSET(List1!P$4,$B30,0)=0,"",OFFSET(List1!P$4,$B30,0))</f>
        <v>1</v>
      </c>
      <c r="S30" s="34">
        <f ca="1">IF(OFFSET(List1!Q$4,$B30,0)=0,"",OFFSET(List1!Q$4,$B30,0))</f>
        <v>241</v>
      </c>
      <c r="T30" s="37">
        <f ca="1">IF(OFFSET(List1!R$4,$B30,0)=0,"",OFFSET(List1!R$4,$B30,0))</f>
        <v>171</v>
      </c>
      <c r="U30" s="37">
        <f ca="1">IF(OFFSET(List1!S$4,$B30,0)=0,"",OFFSET(List1!S$4,$B30,0))</f>
        <v>60</v>
      </c>
      <c r="V30" s="37">
        <f ca="1">IF(OFFSET(List1!T$4,$B30,0)=0,"",OFFSET(List1!T$4,$B30,0))</f>
        <v>3</v>
      </c>
      <c r="W30" s="37">
        <f ca="1">IF(OFFSET(List1!U$4,$B30,0)=0,"",OFFSET(List1!U$4,$B30,0))</f>
        <v>231</v>
      </c>
      <c r="X30" s="36" t="str">
        <f ca="1">IF(OFFSET(List1!V$4,$B30,0)=0,"",OFFSET(List1!V$4,$B30,0))</f>
        <v/>
      </c>
      <c r="Y30" s="37" t="str">
        <f ca="1">IF(OFFSET(List1!W$4,$B30,0)=0,"",OFFSET(List1!W$4,$B30,0))</f>
        <v/>
      </c>
      <c r="Z30" s="37" t="str">
        <f ca="1">IF(OFFSET(List1!X$4,$B30,0)=0,"",OFFSET(List1!X$4,$B30,0))</f>
        <v/>
      </c>
      <c r="AA30" s="37" t="str">
        <f ca="1">IF(OFFSET(List1!Y$4,$B30,0)=0,"",OFFSET(List1!Y$4,$B30,0))</f>
        <v/>
      </c>
      <c r="AB30" s="36" t="str">
        <f ca="1">IF(OFFSET(List1!Z$4,$B30,0)=0,"",OFFSET(List1!Z$4,$B30,0))</f>
        <v/>
      </c>
      <c r="AC30" s="37" t="str">
        <f ca="1">IF(OFFSET(List1!AA$4,$B30,0)=0,"",OFFSET(List1!AA$4,$B30,0))</f>
        <v/>
      </c>
      <c r="AD30" s="37" t="str">
        <f ca="1">IF(OFFSET(List1!AB$4,$B30,0)=0,"",OFFSET(List1!AB$4,$B30,0))</f>
        <v/>
      </c>
      <c r="AE30" s="37" t="str">
        <f ca="1">IF(OFFSET(List1!AC$4,$B30,0)=0,"",OFFSET(List1!AC$4,$B30,0))</f>
        <v/>
      </c>
      <c r="AF30" s="36">
        <f ca="1">IF(OFFSET(List1!AN$4,$B30,0)=0,"",OFFSET(List1!AN$4,$B30,0))</f>
        <v>302</v>
      </c>
      <c r="AG30" s="37">
        <f ca="1">IF(OFFSET(List1!AO$4,$B30,0)=0,"",OFFSET(List1!AO$4,$B30,0))</f>
        <v>639</v>
      </c>
      <c r="AH30" s="34">
        <f ca="1">IF(OFFSET(List1!AD$4,$B30,0)=0,"",OFFSET(List1!AD$4,$B30,0))</f>
        <v>941</v>
      </c>
      <c r="AI30" s="33">
        <f ca="1">IF(OFFSET(List1!AE$4,$B30,0)=0,"",OFFSET(List1!AE$4,$B30,0))</f>
        <v>9</v>
      </c>
      <c r="AJ30" s="34">
        <f ca="1">IF(OFFSET(List1!AF$4,$B30,0)=0,"",OFFSET(List1!AF$4,$B30,0))</f>
        <v>27</v>
      </c>
    </row>
    <row r="31" spans="1:36">
      <c r="A31">
        <v>28</v>
      </c>
      <c r="B31">
        <f>VLOOKUP(A31,List1!AF$4:AG$403,2,0)-1</f>
        <v>117</v>
      </c>
      <c r="C31" s="33">
        <f ca="1">OFFSET(List1!A$4,$B31,0)</f>
        <v>118</v>
      </c>
      <c r="D31" s="35" t="str">
        <f ca="1">IF(OFFSET(List1!B$4,$B31,0)=0,"",OFFSET(List1!B$4,$B31,0))</f>
        <v>Koubek</v>
      </c>
      <c r="E31" s="35" t="str">
        <f ca="1">IF(OFFSET(List1!C$4,$B31,0)=0,"",OFFSET(List1!C$4,$B31,0))</f>
        <v>Karel</v>
      </c>
      <c r="F31" s="35" t="str">
        <f ca="1">IF(OFFSET(List1!D$4,$B31,0)=0,"",OFFSET(List1!D$4,$B31,0))</f>
        <v/>
      </c>
      <c r="G31" s="35" t="str">
        <f ca="1">IF(OFFSET(List1!E$4,$B31,0)=0,"",OFFSET(List1!E$4,$B31,0))</f>
        <v/>
      </c>
      <c r="H31" s="36">
        <f ca="1">IF(OFFSET(List1!F$4,$B31,0)=0,"",OFFSET(List1!F$4,$B31,0))</f>
        <v>158</v>
      </c>
      <c r="I31" s="37">
        <f ca="1">IF(OFFSET(List1!G$4,$B31,0)=0,"",OFFSET(List1!G$4,$B31,0))</f>
        <v>80</v>
      </c>
      <c r="J31" s="37">
        <f ca="1">IF(OFFSET(List1!H$4,$B31,0)=0,"",OFFSET(List1!H$4,$B31,0))</f>
        <v>1</v>
      </c>
      <c r="K31" s="34">
        <f ca="1">IF(OFFSET(List1!I$4,$B31,0)=0,"",OFFSET(List1!I$4,$B31,0))</f>
        <v>238</v>
      </c>
      <c r="L31" s="37">
        <f ca="1">IF(OFFSET(List1!J$4,$B31,0)=0,"",OFFSET(List1!J$4,$B31,0))</f>
        <v>162</v>
      </c>
      <c r="M31" s="37">
        <f ca="1">IF(OFFSET(List1!K$4,$B31,0)=0,"",OFFSET(List1!K$4,$B31,0))</f>
        <v>72</v>
      </c>
      <c r="N31" s="37">
        <f ca="1">IF(OFFSET(List1!L$4,$B31,0)=0,"",OFFSET(List1!L$4,$B31,0))</f>
        <v>1</v>
      </c>
      <c r="O31" s="37">
        <f ca="1">IF(OFFSET(List1!M$4,$B31,0)=0,"",OFFSET(List1!M$4,$B31,0))</f>
        <v>234</v>
      </c>
      <c r="P31" s="36">
        <f ca="1">IF(OFFSET(List1!N$4,$B31,0)=0,"",OFFSET(List1!N$4,$B31,0))</f>
        <v>182</v>
      </c>
      <c r="Q31" s="37">
        <f ca="1">IF(OFFSET(List1!O$4,$B31,0)=0,"",OFFSET(List1!O$4,$B31,0))</f>
        <v>71</v>
      </c>
      <c r="R31" s="37">
        <f ca="1">IF(OFFSET(List1!P$4,$B31,0)=0,"",OFFSET(List1!P$4,$B31,0))</f>
        <v>2</v>
      </c>
      <c r="S31" s="34">
        <f ca="1">IF(OFFSET(List1!Q$4,$B31,0)=0,"",OFFSET(List1!Q$4,$B31,0))</f>
        <v>253</v>
      </c>
      <c r="T31" s="37">
        <f ca="1">IF(OFFSET(List1!R$4,$B31,0)=0,"",OFFSET(List1!R$4,$B31,0))</f>
        <v>143</v>
      </c>
      <c r="U31" s="37">
        <f ca="1">IF(OFFSET(List1!S$4,$B31,0)=0,"",OFFSET(List1!S$4,$B31,0))</f>
        <v>72</v>
      </c>
      <c r="V31" s="37">
        <f ca="1">IF(OFFSET(List1!T$4,$B31,0)=0,"",OFFSET(List1!T$4,$B31,0))</f>
        <v>1</v>
      </c>
      <c r="W31" s="37">
        <f ca="1">IF(OFFSET(List1!U$4,$B31,0)=0,"",OFFSET(List1!U$4,$B31,0))</f>
        <v>215</v>
      </c>
      <c r="X31" s="36" t="str">
        <f ca="1">IF(OFFSET(List1!V$4,$B31,0)=0,"",OFFSET(List1!V$4,$B31,0))</f>
        <v/>
      </c>
      <c r="Y31" s="37" t="str">
        <f ca="1">IF(OFFSET(List1!W$4,$B31,0)=0,"",OFFSET(List1!W$4,$B31,0))</f>
        <v/>
      </c>
      <c r="Z31" s="37" t="str">
        <f ca="1">IF(OFFSET(List1!X$4,$B31,0)=0,"",OFFSET(List1!X$4,$B31,0))</f>
        <v/>
      </c>
      <c r="AA31" s="37" t="str">
        <f ca="1">IF(OFFSET(List1!Y$4,$B31,0)=0,"",OFFSET(List1!Y$4,$B31,0))</f>
        <v/>
      </c>
      <c r="AB31" s="36" t="str">
        <f ca="1">IF(OFFSET(List1!Z$4,$B31,0)=0,"",OFFSET(List1!Z$4,$B31,0))</f>
        <v/>
      </c>
      <c r="AC31" s="37" t="str">
        <f ca="1">IF(OFFSET(List1!AA$4,$B31,0)=0,"",OFFSET(List1!AA$4,$B31,0))</f>
        <v/>
      </c>
      <c r="AD31" s="37" t="str">
        <f ca="1">IF(OFFSET(List1!AB$4,$B31,0)=0,"",OFFSET(List1!AB$4,$B31,0))</f>
        <v/>
      </c>
      <c r="AE31" s="37" t="str">
        <f ca="1">IF(OFFSET(List1!AC$4,$B31,0)=0,"",OFFSET(List1!AC$4,$B31,0))</f>
        <v/>
      </c>
      <c r="AF31" s="36">
        <f ca="1">IF(OFFSET(List1!AN$4,$B31,0)=0,"",OFFSET(List1!AN$4,$B31,0))</f>
        <v>295</v>
      </c>
      <c r="AG31" s="37">
        <f ca="1">IF(OFFSET(List1!AO$4,$B31,0)=0,"",OFFSET(List1!AO$4,$B31,0))</f>
        <v>645</v>
      </c>
      <c r="AH31" s="34">
        <f ca="1">IF(OFFSET(List1!AD$4,$B31,0)=0,"",OFFSET(List1!AD$4,$B31,0))</f>
        <v>940</v>
      </c>
      <c r="AI31" s="33">
        <f ca="1">IF(OFFSET(List1!AE$4,$B31,0)=0,"",OFFSET(List1!AE$4,$B31,0))</f>
        <v>5</v>
      </c>
      <c r="AJ31" s="34">
        <f ca="1">IF(OFFSET(List1!AF$4,$B31,0)=0,"",OFFSET(List1!AF$4,$B31,0))</f>
        <v>28</v>
      </c>
    </row>
    <row r="32" spans="1:36">
      <c r="A32">
        <v>29</v>
      </c>
      <c r="B32">
        <f>VLOOKUP(A32,List1!AF$4:AG$403,2,0)-1</f>
        <v>26</v>
      </c>
      <c r="C32" s="33">
        <f ca="1">OFFSET(List1!A$4,$B32,0)</f>
        <v>27</v>
      </c>
      <c r="D32" s="35" t="str">
        <f ca="1">IF(OFFSET(List1!B$4,$B32,0)=0,"",OFFSET(List1!B$4,$B32,0))</f>
        <v>Troup</v>
      </c>
      <c r="E32" s="35" t="str">
        <f ca="1">IF(OFFSET(List1!C$4,$B32,0)=0,"",OFFSET(List1!C$4,$B32,0))</f>
        <v>Josef</v>
      </c>
      <c r="F32" s="35" t="str">
        <f ca="1">IF(OFFSET(List1!D$4,$B32,0)=0,"",OFFSET(List1!D$4,$B32,0))</f>
        <v/>
      </c>
      <c r="G32" s="35" t="str">
        <f ca="1">IF(OFFSET(List1!E$4,$B32,0)=0,"",OFFSET(List1!E$4,$B32,0))</f>
        <v/>
      </c>
      <c r="H32" s="36">
        <f ca="1">IF(OFFSET(List1!F$4,$B32,0)=0,"",OFFSET(List1!F$4,$B32,0))</f>
        <v>154</v>
      </c>
      <c r="I32" s="37">
        <f ca="1">IF(OFFSET(List1!G$4,$B32,0)=0,"",OFFSET(List1!G$4,$B32,0))</f>
        <v>79</v>
      </c>
      <c r="J32" s="37">
        <f ca="1">IF(OFFSET(List1!H$4,$B32,0)=0,"",OFFSET(List1!H$4,$B32,0))</f>
        <v>2</v>
      </c>
      <c r="K32" s="34">
        <f ca="1">IF(OFFSET(List1!I$4,$B32,0)=0,"",OFFSET(List1!I$4,$B32,0))</f>
        <v>233</v>
      </c>
      <c r="L32" s="37">
        <f ca="1">IF(OFFSET(List1!J$4,$B32,0)=0,"",OFFSET(List1!J$4,$B32,0))</f>
        <v>150</v>
      </c>
      <c r="M32" s="37">
        <f ca="1">IF(OFFSET(List1!K$4,$B32,0)=0,"",OFFSET(List1!K$4,$B32,0))</f>
        <v>99</v>
      </c>
      <c r="N32" s="37">
        <f ca="1">IF(OFFSET(List1!L$4,$B32,0)=0,"",OFFSET(List1!L$4,$B32,0))</f>
        <v>2</v>
      </c>
      <c r="O32" s="37">
        <f ca="1">IF(OFFSET(List1!M$4,$B32,0)=0,"",OFFSET(List1!M$4,$B32,0))</f>
        <v>249</v>
      </c>
      <c r="P32" s="36">
        <f ca="1">IF(OFFSET(List1!N$4,$B32,0)=0,"",OFFSET(List1!N$4,$B32,0))</f>
        <v>155</v>
      </c>
      <c r="Q32" s="37">
        <f ca="1">IF(OFFSET(List1!O$4,$B32,0)=0,"",OFFSET(List1!O$4,$B32,0))</f>
        <v>88</v>
      </c>
      <c r="R32" s="37">
        <f ca="1">IF(OFFSET(List1!P$4,$B32,0)=0,"",OFFSET(List1!P$4,$B32,0))</f>
        <v>2</v>
      </c>
      <c r="S32" s="34">
        <f ca="1">IF(OFFSET(List1!Q$4,$B32,0)=0,"",OFFSET(List1!Q$4,$B32,0))</f>
        <v>243</v>
      </c>
      <c r="T32" s="37">
        <f ca="1">IF(OFFSET(List1!R$4,$B32,0)=0,"",OFFSET(List1!R$4,$B32,0))</f>
        <v>151</v>
      </c>
      <c r="U32" s="37">
        <f ca="1">IF(OFFSET(List1!S$4,$B32,0)=0,"",OFFSET(List1!S$4,$B32,0))</f>
        <v>61</v>
      </c>
      <c r="V32" s="37">
        <f ca="1">IF(OFFSET(List1!T$4,$B32,0)=0,"",OFFSET(List1!T$4,$B32,0))</f>
        <v>4</v>
      </c>
      <c r="W32" s="37">
        <f ca="1">IF(OFFSET(List1!U$4,$B32,0)=0,"",OFFSET(List1!U$4,$B32,0))</f>
        <v>212</v>
      </c>
      <c r="X32" s="36" t="str">
        <f ca="1">IF(OFFSET(List1!V$4,$B32,0)=0,"",OFFSET(List1!V$4,$B32,0))</f>
        <v/>
      </c>
      <c r="Y32" s="37" t="str">
        <f ca="1">IF(OFFSET(List1!W$4,$B32,0)=0,"",OFFSET(List1!W$4,$B32,0))</f>
        <v/>
      </c>
      <c r="Z32" s="37" t="str">
        <f ca="1">IF(OFFSET(List1!X$4,$B32,0)=0,"",OFFSET(List1!X$4,$B32,0))</f>
        <v/>
      </c>
      <c r="AA32" s="37" t="str">
        <f ca="1">IF(OFFSET(List1!Y$4,$B32,0)=0,"",OFFSET(List1!Y$4,$B32,0))</f>
        <v/>
      </c>
      <c r="AB32" s="36" t="str">
        <f ca="1">IF(OFFSET(List1!Z$4,$B32,0)=0,"",OFFSET(List1!Z$4,$B32,0))</f>
        <v/>
      </c>
      <c r="AC32" s="37" t="str">
        <f ca="1">IF(OFFSET(List1!AA$4,$B32,0)=0,"",OFFSET(List1!AA$4,$B32,0))</f>
        <v/>
      </c>
      <c r="AD32" s="37" t="str">
        <f ca="1">IF(OFFSET(List1!AB$4,$B32,0)=0,"",OFFSET(List1!AB$4,$B32,0))</f>
        <v/>
      </c>
      <c r="AE32" s="37" t="str">
        <f ca="1">IF(OFFSET(List1!AC$4,$B32,0)=0,"",OFFSET(List1!AC$4,$B32,0))</f>
        <v/>
      </c>
      <c r="AF32" s="36">
        <f ca="1">IF(OFFSET(List1!AN$4,$B32,0)=0,"",OFFSET(List1!AN$4,$B32,0))</f>
        <v>327</v>
      </c>
      <c r="AG32" s="37">
        <f ca="1">IF(OFFSET(List1!AO$4,$B32,0)=0,"",OFFSET(List1!AO$4,$B32,0))</f>
        <v>610</v>
      </c>
      <c r="AH32" s="34">
        <f ca="1">IF(OFFSET(List1!AD$4,$B32,0)=0,"",OFFSET(List1!AD$4,$B32,0))</f>
        <v>937</v>
      </c>
      <c r="AI32" s="33">
        <f ca="1">IF(OFFSET(List1!AE$4,$B32,0)=0,"",OFFSET(List1!AE$4,$B32,0))</f>
        <v>10</v>
      </c>
      <c r="AJ32" s="34">
        <f ca="1">IF(OFFSET(List1!AF$4,$B32,0)=0,"",OFFSET(List1!AF$4,$B32,0))</f>
        <v>29</v>
      </c>
    </row>
    <row r="33" spans="1:36">
      <c r="A33">
        <v>30</v>
      </c>
      <c r="B33">
        <f>VLOOKUP(A33,List1!AF$4:AG$403,2,0)-1</f>
        <v>27</v>
      </c>
      <c r="C33" s="33">
        <f ca="1">OFFSET(List1!A$4,$B33,0)</f>
        <v>28</v>
      </c>
      <c r="D33" s="35" t="str">
        <f ca="1">IF(OFFSET(List1!B$4,$B33,0)=0,"",OFFSET(List1!B$4,$B33,0))</f>
        <v>Vávra</v>
      </c>
      <c r="E33" s="35" t="str">
        <f ca="1">IF(OFFSET(List1!C$4,$B33,0)=0,"",OFFSET(List1!C$4,$B33,0))</f>
        <v>František</v>
      </c>
      <c r="F33" s="35" t="str">
        <f ca="1">IF(OFFSET(List1!D$4,$B33,0)=0,"",OFFSET(List1!D$4,$B33,0))</f>
        <v/>
      </c>
      <c r="G33" s="35" t="str">
        <f ca="1">IF(OFFSET(List1!E$4,$B33,0)=0,"",OFFSET(List1!E$4,$B33,0))</f>
        <v/>
      </c>
      <c r="H33" s="36">
        <f ca="1">IF(OFFSET(List1!F$4,$B33,0)=0,"",OFFSET(List1!F$4,$B33,0))</f>
        <v>161</v>
      </c>
      <c r="I33" s="37">
        <f ca="1">IF(OFFSET(List1!G$4,$B33,0)=0,"",OFFSET(List1!G$4,$B33,0))</f>
        <v>88</v>
      </c>
      <c r="J33" s="37">
        <f ca="1">IF(OFFSET(List1!H$4,$B33,0)=0,"",OFFSET(List1!H$4,$B33,0))</f>
        <v>3</v>
      </c>
      <c r="K33" s="34">
        <f ca="1">IF(OFFSET(List1!I$4,$B33,0)=0,"",OFFSET(List1!I$4,$B33,0))</f>
        <v>249</v>
      </c>
      <c r="L33" s="37">
        <f ca="1">IF(OFFSET(List1!J$4,$B33,0)=0,"",OFFSET(List1!J$4,$B33,0))</f>
        <v>162</v>
      </c>
      <c r="M33" s="37">
        <f ca="1">IF(OFFSET(List1!K$4,$B33,0)=0,"",OFFSET(List1!K$4,$B33,0))</f>
        <v>84</v>
      </c>
      <c r="N33" s="37">
        <f ca="1">IF(OFFSET(List1!L$4,$B33,0)=0,"",OFFSET(List1!L$4,$B33,0))</f>
        <v>2</v>
      </c>
      <c r="O33" s="37">
        <f ca="1">IF(OFFSET(List1!M$4,$B33,0)=0,"",OFFSET(List1!M$4,$B33,0))</f>
        <v>246</v>
      </c>
      <c r="P33" s="36">
        <f ca="1">IF(OFFSET(List1!N$4,$B33,0)=0,"",OFFSET(List1!N$4,$B33,0))</f>
        <v>148</v>
      </c>
      <c r="Q33" s="37">
        <f ca="1">IF(OFFSET(List1!O$4,$B33,0)=0,"",OFFSET(List1!O$4,$B33,0))</f>
        <v>78</v>
      </c>
      <c r="R33" s="37">
        <f ca="1">IF(OFFSET(List1!P$4,$B33,0)=0,"",OFFSET(List1!P$4,$B33,0))</f>
        <v>4</v>
      </c>
      <c r="S33" s="34">
        <f ca="1">IF(OFFSET(List1!Q$4,$B33,0)=0,"",OFFSET(List1!Q$4,$B33,0))</f>
        <v>226</v>
      </c>
      <c r="T33" s="37">
        <f ca="1">IF(OFFSET(List1!R$4,$B33,0)=0,"",OFFSET(List1!R$4,$B33,0))</f>
        <v>160</v>
      </c>
      <c r="U33" s="37">
        <f ca="1">IF(OFFSET(List1!S$4,$B33,0)=0,"",OFFSET(List1!S$4,$B33,0))</f>
        <v>54</v>
      </c>
      <c r="V33" s="37">
        <f ca="1">IF(OFFSET(List1!T$4,$B33,0)=0,"",OFFSET(List1!T$4,$B33,0))</f>
        <v>3</v>
      </c>
      <c r="W33" s="37">
        <f ca="1">IF(OFFSET(List1!U$4,$B33,0)=0,"",OFFSET(List1!U$4,$B33,0))</f>
        <v>214</v>
      </c>
      <c r="X33" s="36" t="str">
        <f ca="1">IF(OFFSET(List1!V$4,$B33,0)=0,"",OFFSET(List1!V$4,$B33,0))</f>
        <v/>
      </c>
      <c r="Y33" s="37" t="str">
        <f ca="1">IF(OFFSET(List1!W$4,$B33,0)=0,"",OFFSET(List1!W$4,$B33,0))</f>
        <v/>
      </c>
      <c r="Z33" s="37" t="str">
        <f ca="1">IF(OFFSET(List1!X$4,$B33,0)=0,"",OFFSET(List1!X$4,$B33,0))</f>
        <v/>
      </c>
      <c r="AA33" s="37" t="str">
        <f ca="1">IF(OFFSET(List1!Y$4,$B33,0)=0,"",OFFSET(List1!Y$4,$B33,0))</f>
        <v/>
      </c>
      <c r="AB33" s="36" t="str">
        <f ca="1">IF(OFFSET(List1!Z$4,$B33,0)=0,"",OFFSET(List1!Z$4,$B33,0))</f>
        <v/>
      </c>
      <c r="AC33" s="37" t="str">
        <f ca="1">IF(OFFSET(List1!AA$4,$B33,0)=0,"",OFFSET(List1!AA$4,$B33,0))</f>
        <v/>
      </c>
      <c r="AD33" s="37" t="str">
        <f ca="1">IF(OFFSET(List1!AB$4,$B33,0)=0,"",OFFSET(List1!AB$4,$B33,0))</f>
        <v/>
      </c>
      <c r="AE33" s="37" t="str">
        <f ca="1">IF(OFFSET(List1!AC$4,$B33,0)=0,"",OFFSET(List1!AC$4,$B33,0))</f>
        <v/>
      </c>
      <c r="AF33" s="36">
        <f ca="1">IF(OFFSET(List1!AN$4,$B33,0)=0,"",OFFSET(List1!AN$4,$B33,0))</f>
        <v>304</v>
      </c>
      <c r="AG33" s="37">
        <f ca="1">IF(OFFSET(List1!AO$4,$B33,0)=0,"",OFFSET(List1!AO$4,$B33,0))</f>
        <v>631</v>
      </c>
      <c r="AH33" s="34">
        <f ca="1">IF(OFFSET(List1!AD$4,$B33,0)=0,"",OFFSET(List1!AD$4,$B33,0))</f>
        <v>935</v>
      </c>
      <c r="AI33" s="33">
        <f ca="1">IF(OFFSET(List1!AE$4,$B33,0)=0,"",OFFSET(List1!AE$4,$B33,0))</f>
        <v>12</v>
      </c>
      <c r="AJ33" s="34">
        <f ca="1">IF(OFFSET(List1!AF$4,$B33,0)=0,"",OFFSET(List1!AF$4,$B33,0))</f>
        <v>30</v>
      </c>
    </row>
    <row r="34" spans="1:36">
      <c r="A34">
        <v>31</v>
      </c>
      <c r="B34">
        <f>VLOOKUP(A34,List1!AF$4:AG$403,2,0)-1</f>
        <v>149</v>
      </c>
      <c r="C34" s="33">
        <f ca="1">OFFSET(List1!A$4,$B34,0)</f>
        <v>150</v>
      </c>
      <c r="D34" s="35" t="str">
        <f ca="1">IF(OFFSET(List1!B$4,$B34,0)=0,"",OFFSET(List1!B$4,$B34,0))</f>
        <v>Hein</v>
      </c>
      <c r="E34" s="35" t="str">
        <f ca="1">IF(OFFSET(List1!C$4,$B34,0)=0,"",OFFSET(List1!C$4,$B34,0))</f>
        <v>Zbyněk</v>
      </c>
      <c r="F34" s="35" t="str">
        <f ca="1">IF(OFFSET(List1!D$4,$B34,0)=0,"",OFFSET(List1!D$4,$B34,0))</f>
        <v/>
      </c>
      <c r="G34" s="35" t="str">
        <f ca="1">IF(OFFSET(List1!E$4,$B34,0)=0,"",OFFSET(List1!E$4,$B34,0))</f>
        <v/>
      </c>
      <c r="H34" s="36">
        <f ca="1">IF(OFFSET(List1!F$4,$B34,0)=0,"",OFFSET(List1!F$4,$B34,0))</f>
        <v>155</v>
      </c>
      <c r="I34" s="37">
        <f ca="1">IF(OFFSET(List1!G$4,$B34,0)=0,"",OFFSET(List1!G$4,$B34,0))</f>
        <v>62</v>
      </c>
      <c r="J34" s="37">
        <f ca="1">IF(OFFSET(List1!H$4,$B34,0)=0,"",OFFSET(List1!H$4,$B34,0))</f>
        <v>2</v>
      </c>
      <c r="K34" s="34">
        <f ca="1">IF(OFFSET(List1!I$4,$B34,0)=0,"",OFFSET(List1!I$4,$B34,0))</f>
        <v>217</v>
      </c>
      <c r="L34" s="37">
        <f ca="1">IF(OFFSET(List1!J$4,$B34,0)=0,"",OFFSET(List1!J$4,$B34,0))</f>
        <v>170</v>
      </c>
      <c r="M34" s="37">
        <f ca="1">IF(OFFSET(List1!K$4,$B34,0)=0,"",OFFSET(List1!K$4,$B34,0))</f>
        <v>77</v>
      </c>
      <c r="N34" s="37">
        <f ca="1">IF(OFFSET(List1!L$4,$B34,0)=0,"",OFFSET(List1!L$4,$B34,0))</f>
        <v>3</v>
      </c>
      <c r="O34" s="37">
        <f ca="1">IF(OFFSET(List1!M$4,$B34,0)=0,"",OFFSET(List1!M$4,$B34,0))</f>
        <v>247</v>
      </c>
      <c r="P34" s="36">
        <f ca="1">IF(OFFSET(List1!N$4,$B34,0)=0,"",OFFSET(List1!N$4,$B34,0))</f>
        <v>146</v>
      </c>
      <c r="Q34" s="37">
        <f ca="1">IF(OFFSET(List1!O$4,$B34,0)=0,"",OFFSET(List1!O$4,$B34,0))</f>
        <v>88</v>
      </c>
      <c r="R34" s="37">
        <f ca="1">IF(OFFSET(List1!P$4,$B34,0)=0,"",OFFSET(List1!P$4,$B34,0))</f>
        <v>1</v>
      </c>
      <c r="S34" s="34">
        <f ca="1">IF(OFFSET(List1!Q$4,$B34,0)=0,"",OFFSET(List1!Q$4,$B34,0))</f>
        <v>234</v>
      </c>
      <c r="T34" s="37">
        <f ca="1">IF(OFFSET(List1!R$4,$B34,0)=0,"",OFFSET(List1!R$4,$B34,0))</f>
        <v>157</v>
      </c>
      <c r="U34" s="37">
        <f ca="1">IF(OFFSET(List1!S$4,$B34,0)=0,"",OFFSET(List1!S$4,$B34,0))</f>
        <v>79</v>
      </c>
      <c r="V34" s="37" t="str">
        <f ca="1">IF(OFFSET(List1!T$4,$B34,0)=0,"",OFFSET(List1!T$4,$B34,0))</f>
        <v/>
      </c>
      <c r="W34" s="37">
        <f ca="1">IF(OFFSET(List1!U$4,$B34,0)=0,"",OFFSET(List1!U$4,$B34,0))</f>
        <v>236</v>
      </c>
      <c r="X34" s="36" t="str">
        <f ca="1">IF(OFFSET(List1!V$4,$B34,0)=0,"",OFFSET(List1!V$4,$B34,0))</f>
        <v/>
      </c>
      <c r="Y34" s="37" t="str">
        <f ca="1">IF(OFFSET(List1!W$4,$B34,0)=0,"",OFFSET(List1!W$4,$B34,0))</f>
        <v/>
      </c>
      <c r="Z34" s="37" t="str">
        <f ca="1">IF(OFFSET(List1!X$4,$B34,0)=0,"",OFFSET(List1!X$4,$B34,0))</f>
        <v/>
      </c>
      <c r="AA34" s="37" t="str">
        <f ca="1">IF(OFFSET(List1!Y$4,$B34,0)=0,"",OFFSET(List1!Y$4,$B34,0))</f>
        <v/>
      </c>
      <c r="AB34" s="36" t="str">
        <f ca="1">IF(OFFSET(List1!Z$4,$B34,0)=0,"",OFFSET(List1!Z$4,$B34,0))</f>
        <v/>
      </c>
      <c r="AC34" s="37" t="str">
        <f ca="1">IF(OFFSET(List1!AA$4,$B34,0)=0,"",OFFSET(List1!AA$4,$B34,0))</f>
        <v/>
      </c>
      <c r="AD34" s="37" t="str">
        <f ca="1">IF(OFFSET(List1!AB$4,$B34,0)=0,"",OFFSET(List1!AB$4,$B34,0))</f>
        <v/>
      </c>
      <c r="AE34" s="37" t="str">
        <f ca="1">IF(OFFSET(List1!AC$4,$B34,0)=0,"",OFFSET(List1!AC$4,$B34,0))</f>
        <v/>
      </c>
      <c r="AF34" s="36">
        <f ca="1">IF(OFFSET(List1!AN$4,$B34,0)=0,"",OFFSET(List1!AN$4,$B34,0))</f>
        <v>306</v>
      </c>
      <c r="AG34" s="37">
        <f ca="1">IF(OFFSET(List1!AO$4,$B34,0)=0,"",OFFSET(List1!AO$4,$B34,0))</f>
        <v>628</v>
      </c>
      <c r="AH34" s="34">
        <f ca="1">IF(OFFSET(List1!AD$4,$B34,0)=0,"",OFFSET(List1!AD$4,$B34,0))</f>
        <v>934</v>
      </c>
      <c r="AI34" s="33">
        <f ca="1">IF(OFFSET(List1!AE$4,$B34,0)=0,"",OFFSET(List1!AE$4,$B34,0))</f>
        <v>6</v>
      </c>
      <c r="AJ34" s="34">
        <f ca="1">IF(OFFSET(List1!AF$4,$B34,0)=0,"",OFFSET(List1!AF$4,$B34,0))</f>
        <v>31</v>
      </c>
    </row>
    <row r="35" spans="1:36">
      <c r="A35">
        <v>32</v>
      </c>
      <c r="B35">
        <f>VLOOKUP(A35,List1!AF$4:AG$403,2,0)-1</f>
        <v>36</v>
      </c>
      <c r="C35" s="33">
        <f ca="1">OFFSET(List1!A$4,$B35,0)</f>
        <v>37</v>
      </c>
      <c r="D35" s="35" t="str">
        <f ca="1">IF(OFFSET(List1!B$4,$B35,0)=0,"",OFFSET(List1!B$4,$B35,0))</f>
        <v>Reban</v>
      </c>
      <c r="E35" s="35" t="str">
        <f ca="1">IF(OFFSET(List1!C$4,$B35,0)=0,"",OFFSET(List1!C$4,$B35,0))</f>
        <v>Jiří</v>
      </c>
      <c r="F35" s="35" t="str">
        <f ca="1">IF(OFFSET(List1!D$4,$B35,0)=0,"",OFFSET(List1!D$4,$B35,0))</f>
        <v/>
      </c>
      <c r="G35" s="35" t="str">
        <f ca="1">IF(OFFSET(List1!E$4,$B35,0)=0,"",OFFSET(List1!E$4,$B35,0))</f>
        <v/>
      </c>
      <c r="H35" s="36">
        <f ca="1">IF(OFFSET(List1!F$4,$B35,0)=0,"",OFFSET(List1!F$4,$B35,0))</f>
        <v>157</v>
      </c>
      <c r="I35" s="37">
        <f ca="1">IF(OFFSET(List1!G$4,$B35,0)=0,"",OFFSET(List1!G$4,$B35,0))</f>
        <v>71</v>
      </c>
      <c r="J35" s="37">
        <f ca="1">IF(OFFSET(List1!H$4,$B35,0)=0,"",OFFSET(List1!H$4,$B35,0))</f>
        <v>3</v>
      </c>
      <c r="K35" s="34">
        <f ca="1">IF(OFFSET(List1!I$4,$B35,0)=0,"",OFFSET(List1!I$4,$B35,0))</f>
        <v>228</v>
      </c>
      <c r="L35" s="37">
        <f ca="1">IF(OFFSET(List1!J$4,$B35,0)=0,"",OFFSET(List1!J$4,$B35,0))</f>
        <v>169</v>
      </c>
      <c r="M35" s="37">
        <f ca="1">IF(OFFSET(List1!K$4,$B35,0)=0,"",OFFSET(List1!K$4,$B35,0))</f>
        <v>72</v>
      </c>
      <c r="N35" s="37">
        <f ca="1">IF(OFFSET(List1!L$4,$B35,0)=0,"",OFFSET(List1!L$4,$B35,0))</f>
        <v>1</v>
      </c>
      <c r="O35" s="37">
        <f ca="1">IF(OFFSET(List1!M$4,$B35,0)=0,"",OFFSET(List1!M$4,$B35,0))</f>
        <v>241</v>
      </c>
      <c r="P35" s="36">
        <f ca="1">IF(OFFSET(List1!N$4,$B35,0)=0,"",OFFSET(List1!N$4,$B35,0))</f>
        <v>144</v>
      </c>
      <c r="Q35" s="37">
        <f ca="1">IF(OFFSET(List1!O$4,$B35,0)=0,"",OFFSET(List1!O$4,$B35,0))</f>
        <v>81</v>
      </c>
      <c r="R35" s="37">
        <f ca="1">IF(OFFSET(List1!P$4,$B35,0)=0,"",OFFSET(List1!P$4,$B35,0))</f>
        <v>3</v>
      </c>
      <c r="S35" s="34">
        <f ca="1">IF(OFFSET(List1!Q$4,$B35,0)=0,"",OFFSET(List1!Q$4,$B35,0))</f>
        <v>225</v>
      </c>
      <c r="T35" s="37">
        <f ca="1">IF(OFFSET(List1!R$4,$B35,0)=0,"",OFFSET(List1!R$4,$B35,0))</f>
        <v>169</v>
      </c>
      <c r="U35" s="37">
        <f ca="1">IF(OFFSET(List1!S$4,$B35,0)=0,"",OFFSET(List1!S$4,$B35,0))</f>
        <v>70</v>
      </c>
      <c r="V35" s="37">
        <f ca="1">IF(OFFSET(List1!T$4,$B35,0)=0,"",OFFSET(List1!T$4,$B35,0))</f>
        <v>6</v>
      </c>
      <c r="W35" s="37">
        <f ca="1">IF(OFFSET(List1!U$4,$B35,0)=0,"",OFFSET(List1!U$4,$B35,0))</f>
        <v>239</v>
      </c>
      <c r="X35" s="36" t="str">
        <f ca="1">IF(OFFSET(List1!V$4,$B35,0)=0,"",OFFSET(List1!V$4,$B35,0))</f>
        <v/>
      </c>
      <c r="Y35" s="37" t="str">
        <f ca="1">IF(OFFSET(List1!W$4,$B35,0)=0,"",OFFSET(List1!W$4,$B35,0))</f>
        <v/>
      </c>
      <c r="Z35" s="37" t="str">
        <f ca="1">IF(OFFSET(List1!X$4,$B35,0)=0,"",OFFSET(List1!X$4,$B35,0))</f>
        <v/>
      </c>
      <c r="AA35" s="37" t="str">
        <f ca="1">IF(OFFSET(List1!Y$4,$B35,0)=0,"",OFFSET(List1!Y$4,$B35,0))</f>
        <v/>
      </c>
      <c r="AB35" s="36" t="str">
        <f ca="1">IF(OFFSET(List1!Z$4,$B35,0)=0,"",OFFSET(List1!Z$4,$B35,0))</f>
        <v/>
      </c>
      <c r="AC35" s="37" t="str">
        <f ca="1">IF(OFFSET(List1!AA$4,$B35,0)=0,"",OFFSET(List1!AA$4,$B35,0))</f>
        <v/>
      </c>
      <c r="AD35" s="37" t="str">
        <f ca="1">IF(OFFSET(List1!AB$4,$B35,0)=0,"",OFFSET(List1!AB$4,$B35,0))</f>
        <v/>
      </c>
      <c r="AE35" s="37" t="str">
        <f ca="1">IF(OFFSET(List1!AC$4,$B35,0)=0,"",OFFSET(List1!AC$4,$B35,0))</f>
        <v/>
      </c>
      <c r="AF35" s="36">
        <f ca="1">IF(OFFSET(List1!AN$4,$B35,0)=0,"",OFFSET(List1!AN$4,$B35,0))</f>
        <v>294</v>
      </c>
      <c r="AG35" s="37">
        <f ca="1">IF(OFFSET(List1!AO$4,$B35,0)=0,"",OFFSET(List1!AO$4,$B35,0))</f>
        <v>639</v>
      </c>
      <c r="AH35" s="34">
        <f ca="1">IF(OFFSET(List1!AD$4,$B35,0)=0,"",OFFSET(List1!AD$4,$B35,0))</f>
        <v>933</v>
      </c>
      <c r="AI35" s="33">
        <f ca="1">IF(OFFSET(List1!AE$4,$B35,0)=0,"",OFFSET(List1!AE$4,$B35,0))</f>
        <v>13</v>
      </c>
      <c r="AJ35" s="34">
        <f ca="1">IF(OFFSET(List1!AF$4,$B35,0)=0,"",OFFSET(List1!AF$4,$B35,0))</f>
        <v>32</v>
      </c>
    </row>
    <row r="36" spans="1:36">
      <c r="A36">
        <v>33</v>
      </c>
      <c r="B36">
        <f>VLOOKUP(A36,List1!AF$4:AG$403,2,0)-1</f>
        <v>74</v>
      </c>
      <c r="C36" s="33">
        <f ca="1">OFFSET(List1!A$4,$B36,0)</f>
        <v>75</v>
      </c>
      <c r="D36" s="35" t="str">
        <f ca="1">IF(OFFSET(List1!B$4,$B36,0)=0,"",OFFSET(List1!B$4,$B36,0))</f>
        <v>Čistý</v>
      </c>
      <c r="E36" s="35" t="str">
        <f ca="1">IF(OFFSET(List1!C$4,$B36,0)=0,"",OFFSET(List1!C$4,$B36,0))</f>
        <v>Martin</v>
      </c>
      <c r="F36" s="35" t="str">
        <f ca="1">IF(OFFSET(List1!D$4,$B36,0)=0,"",OFFSET(List1!D$4,$B36,0))</f>
        <v/>
      </c>
      <c r="G36" s="35" t="str">
        <f ca="1">IF(OFFSET(List1!E$4,$B36,0)=0,"",OFFSET(List1!E$4,$B36,0))</f>
        <v/>
      </c>
      <c r="H36" s="36">
        <f ca="1">IF(OFFSET(List1!F$4,$B36,0)=0,"",OFFSET(List1!F$4,$B36,0))</f>
        <v>150</v>
      </c>
      <c r="I36" s="37">
        <f ca="1">IF(OFFSET(List1!G$4,$B36,0)=0,"",OFFSET(List1!G$4,$B36,0))</f>
        <v>86</v>
      </c>
      <c r="J36" s="37">
        <f ca="1">IF(OFFSET(List1!H$4,$B36,0)=0,"",OFFSET(List1!H$4,$B36,0))</f>
        <v>2</v>
      </c>
      <c r="K36" s="34">
        <f ca="1">IF(OFFSET(List1!I$4,$B36,0)=0,"",OFFSET(List1!I$4,$B36,0))</f>
        <v>236</v>
      </c>
      <c r="L36" s="37">
        <f ca="1">IF(OFFSET(List1!J$4,$B36,0)=0,"",OFFSET(List1!J$4,$B36,0))</f>
        <v>161</v>
      </c>
      <c r="M36" s="37">
        <f ca="1">IF(OFFSET(List1!K$4,$B36,0)=0,"",OFFSET(List1!K$4,$B36,0))</f>
        <v>88</v>
      </c>
      <c r="N36" s="37">
        <f ca="1">IF(OFFSET(List1!L$4,$B36,0)=0,"",OFFSET(List1!L$4,$B36,0))</f>
        <v>2</v>
      </c>
      <c r="O36" s="37">
        <f ca="1">IF(OFFSET(List1!M$4,$B36,0)=0,"",OFFSET(List1!M$4,$B36,0))</f>
        <v>249</v>
      </c>
      <c r="P36" s="36">
        <f ca="1">IF(OFFSET(List1!N$4,$B36,0)=0,"",OFFSET(List1!N$4,$B36,0))</f>
        <v>146</v>
      </c>
      <c r="Q36" s="37">
        <f ca="1">IF(OFFSET(List1!O$4,$B36,0)=0,"",OFFSET(List1!O$4,$B36,0))</f>
        <v>81</v>
      </c>
      <c r="R36" s="37">
        <f ca="1">IF(OFFSET(List1!P$4,$B36,0)=0,"",OFFSET(List1!P$4,$B36,0))</f>
        <v>4</v>
      </c>
      <c r="S36" s="34">
        <f ca="1">IF(OFFSET(List1!Q$4,$B36,0)=0,"",OFFSET(List1!Q$4,$B36,0))</f>
        <v>227</v>
      </c>
      <c r="T36" s="37">
        <f ca="1">IF(OFFSET(List1!R$4,$B36,0)=0,"",OFFSET(List1!R$4,$B36,0))</f>
        <v>157</v>
      </c>
      <c r="U36" s="37">
        <f ca="1">IF(OFFSET(List1!S$4,$B36,0)=0,"",OFFSET(List1!S$4,$B36,0))</f>
        <v>63</v>
      </c>
      <c r="V36" s="37">
        <f ca="1">IF(OFFSET(List1!T$4,$B36,0)=0,"",OFFSET(List1!T$4,$B36,0))</f>
        <v>2</v>
      </c>
      <c r="W36" s="37">
        <f ca="1">IF(OFFSET(List1!U$4,$B36,0)=0,"",OFFSET(List1!U$4,$B36,0))</f>
        <v>220</v>
      </c>
      <c r="X36" s="36" t="str">
        <f ca="1">IF(OFFSET(List1!V$4,$B36,0)=0,"",OFFSET(List1!V$4,$B36,0))</f>
        <v/>
      </c>
      <c r="Y36" s="37" t="str">
        <f ca="1">IF(OFFSET(List1!W$4,$B36,0)=0,"",OFFSET(List1!W$4,$B36,0))</f>
        <v/>
      </c>
      <c r="Z36" s="37" t="str">
        <f ca="1">IF(OFFSET(List1!X$4,$B36,0)=0,"",OFFSET(List1!X$4,$B36,0))</f>
        <v/>
      </c>
      <c r="AA36" s="37" t="str">
        <f ca="1">IF(OFFSET(List1!Y$4,$B36,0)=0,"",OFFSET(List1!Y$4,$B36,0))</f>
        <v/>
      </c>
      <c r="AB36" s="36" t="str">
        <f ca="1">IF(OFFSET(List1!Z$4,$B36,0)=0,"",OFFSET(List1!Z$4,$B36,0))</f>
        <v/>
      </c>
      <c r="AC36" s="37" t="str">
        <f ca="1">IF(OFFSET(List1!AA$4,$B36,0)=0,"",OFFSET(List1!AA$4,$B36,0))</f>
        <v/>
      </c>
      <c r="AD36" s="37" t="str">
        <f ca="1">IF(OFFSET(List1!AB$4,$B36,0)=0,"",OFFSET(List1!AB$4,$B36,0))</f>
        <v/>
      </c>
      <c r="AE36" s="37" t="str">
        <f ca="1">IF(OFFSET(List1!AC$4,$B36,0)=0,"",OFFSET(List1!AC$4,$B36,0))</f>
        <v/>
      </c>
      <c r="AF36" s="36">
        <f ca="1">IF(OFFSET(List1!AN$4,$B36,0)=0,"",OFFSET(List1!AN$4,$B36,0))</f>
        <v>318</v>
      </c>
      <c r="AG36" s="37">
        <f ca="1">IF(OFFSET(List1!AO$4,$B36,0)=0,"",OFFSET(List1!AO$4,$B36,0))</f>
        <v>614</v>
      </c>
      <c r="AH36" s="34">
        <f ca="1">IF(OFFSET(List1!AD$4,$B36,0)=0,"",OFFSET(List1!AD$4,$B36,0))</f>
        <v>932</v>
      </c>
      <c r="AI36" s="33">
        <f ca="1">IF(OFFSET(List1!AE$4,$B36,0)=0,"",OFFSET(List1!AE$4,$B36,0))</f>
        <v>10</v>
      </c>
      <c r="AJ36" s="34">
        <f ca="1">IF(OFFSET(List1!AF$4,$B36,0)=0,"",OFFSET(List1!AF$4,$B36,0))</f>
        <v>33</v>
      </c>
    </row>
    <row r="37" spans="1:36">
      <c r="A37">
        <v>34</v>
      </c>
      <c r="B37">
        <f>VLOOKUP(A37,List1!AF$4:AG$403,2,0)-1</f>
        <v>143</v>
      </c>
      <c r="C37" s="33">
        <f ca="1">OFFSET(List1!A$4,$B37,0)</f>
        <v>144</v>
      </c>
      <c r="D37" s="35" t="str">
        <f ca="1">IF(OFFSET(List1!B$4,$B37,0)=0,"",OFFSET(List1!B$4,$B37,0))</f>
        <v>Hůda</v>
      </c>
      <c r="E37" s="35" t="str">
        <f ca="1">IF(OFFSET(List1!C$4,$B37,0)=0,"",OFFSET(List1!C$4,$B37,0))</f>
        <v>Josef</v>
      </c>
      <c r="F37" s="35" t="str">
        <f ca="1">IF(OFFSET(List1!D$4,$B37,0)=0,"",OFFSET(List1!D$4,$B37,0))</f>
        <v/>
      </c>
      <c r="G37" s="35" t="str">
        <f ca="1">IF(OFFSET(List1!E$4,$B37,0)=0,"",OFFSET(List1!E$4,$B37,0))</f>
        <v/>
      </c>
      <c r="H37" s="36">
        <f ca="1">IF(OFFSET(List1!F$4,$B37,0)=0,"",OFFSET(List1!F$4,$B37,0))</f>
        <v>150</v>
      </c>
      <c r="I37" s="37">
        <f ca="1">IF(OFFSET(List1!G$4,$B37,0)=0,"",OFFSET(List1!G$4,$B37,0))</f>
        <v>70</v>
      </c>
      <c r="J37" s="37">
        <f ca="1">IF(OFFSET(List1!H$4,$B37,0)=0,"",OFFSET(List1!H$4,$B37,0))</f>
        <v>1</v>
      </c>
      <c r="K37" s="34">
        <f ca="1">IF(OFFSET(List1!I$4,$B37,0)=0,"",OFFSET(List1!I$4,$B37,0))</f>
        <v>220</v>
      </c>
      <c r="L37" s="37">
        <f ca="1">IF(OFFSET(List1!J$4,$B37,0)=0,"",OFFSET(List1!J$4,$B37,0))</f>
        <v>161</v>
      </c>
      <c r="M37" s="37">
        <f ca="1">IF(OFFSET(List1!K$4,$B37,0)=0,"",OFFSET(List1!K$4,$B37,0))</f>
        <v>76</v>
      </c>
      <c r="N37" s="37">
        <f ca="1">IF(OFFSET(List1!L$4,$B37,0)=0,"",OFFSET(List1!L$4,$B37,0))</f>
        <v>2</v>
      </c>
      <c r="O37" s="37">
        <f ca="1">IF(OFFSET(List1!M$4,$B37,0)=0,"",OFFSET(List1!M$4,$B37,0))</f>
        <v>237</v>
      </c>
      <c r="P37" s="36">
        <f ca="1">IF(OFFSET(List1!N$4,$B37,0)=0,"",OFFSET(List1!N$4,$B37,0))</f>
        <v>162</v>
      </c>
      <c r="Q37" s="37">
        <f ca="1">IF(OFFSET(List1!O$4,$B37,0)=0,"",OFFSET(List1!O$4,$B37,0))</f>
        <v>70</v>
      </c>
      <c r="R37" s="37">
        <f ca="1">IF(OFFSET(List1!P$4,$B37,0)=0,"",OFFSET(List1!P$4,$B37,0))</f>
        <v>4</v>
      </c>
      <c r="S37" s="34">
        <f ca="1">IF(OFFSET(List1!Q$4,$B37,0)=0,"",OFFSET(List1!Q$4,$B37,0))</f>
        <v>232</v>
      </c>
      <c r="T37" s="37">
        <f ca="1">IF(OFFSET(List1!R$4,$B37,0)=0,"",OFFSET(List1!R$4,$B37,0))</f>
        <v>152</v>
      </c>
      <c r="U37" s="37">
        <f ca="1">IF(OFFSET(List1!S$4,$B37,0)=0,"",OFFSET(List1!S$4,$B37,0))</f>
        <v>89</v>
      </c>
      <c r="V37" s="37">
        <f ca="1">IF(OFFSET(List1!T$4,$B37,0)=0,"",OFFSET(List1!T$4,$B37,0))</f>
        <v>1</v>
      </c>
      <c r="W37" s="37">
        <f ca="1">IF(OFFSET(List1!U$4,$B37,0)=0,"",OFFSET(List1!U$4,$B37,0))</f>
        <v>241</v>
      </c>
      <c r="X37" s="36" t="str">
        <f ca="1">IF(OFFSET(List1!V$4,$B37,0)=0,"",OFFSET(List1!V$4,$B37,0))</f>
        <v/>
      </c>
      <c r="Y37" s="37" t="str">
        <f ca="1">IF(OFFSET(List1!W$4,$B37,0)=0,"",OFFSET(List1!W$4,$B37,0))</f>
        <v/>
      </c>
      <c r="Z37" s="37" t="str">
        <f ca="1">IF(OFFSET(List1!X$4,$B37,0)=0,"",OFFSET(List1!X$4,$B37,0))</f>
        <v/>
      </c>
      <c r="AA37" s="37" t="str">
        <f ca="1">IF(OFFSET(List1!Y$4,$B37,0)=0,"",OFFSET(List1!Y$4,$B37,0))</f>
        <v/>
      </c>
      <c r="AB37" s="36" t="str">
        <f ca="1">IF(OFFSET(List1!Z$4,$B37,0)=0,"",OFFSET(List1!Z$4,$B37,0))</f>
        <v/>
      </c>
      <c r="AC37" s="37" t="str">
        <f ca="1">IF(OFFSET(List1!AA$4,$B37,0)=0,"",OFFSET(List1!AA$4,$B37,0))</f>
        <v/>
      </c>
      <c r="AD37" s="37" t="str">
        <f ca="1">IF(OFFSET(List1!AB$4,$B37,0)=0,"",OFFSET(List1!AB$4,$B37,0))</f>
        <v/>
      </c>
      <c r="AE37" s="37" t="str">
        <f ca="1">IF(OFFSET(List1!AC$4,$B37,0)=0,"",OFFSET(List1!AC$4,$B37,0))</f>
        <v/>
      </c>
      <c r="AF37" s="36">
        <f ca="1">IF(OFFSET(List1!AN$4,$B37,0)=0,"",OFFSET(List1!AN$4,$B37,0))</f>
        <v>305</v>
      </c>
      <c r="AG37" s="37">
        <f ca="1">IF(OFFSET(List1!AO$4,$B37,0)=0,"",OFFSET(List1!AO$4,$B37,0))</f>
        <v>625</v>
      </c>
      <c r="AH37" s="34">
        <f ca="1">IF(OFFSET(List1!AD$4,$B37,0)=0,"",OFFSET(List1!AD$4,$B37,0))</f>
        <v>930</v>
      </c>
      <c r="AI37" s="33">
        <f ca="1">IF(OFFSET(List1!AE$4,$B37,0)=0,"",OFFSET(List1!AE$4,$B37,0))</f>
        <v>8</v>
      </c>
      <c r="AJ37" s="34">
        <f ca="1">IF(OFFSET(List1!AF$4,$B37,0)=0,"",OFFSET(List1!AF$4,$B37,0))</f>
        <v>34</v>
      </c>
    </row>
    <row r="38" spans="1:36">
      <c r="A38">
        <v>35</v>
      </c>
      <c r="B38">
        <f>VLOOKUP(A38,List1!AF$4:AG$403,2,0)-1</f>
        <v>48</v>
      </c>
      <c r="C38" s="33">
        <f ca="1">OFFSET(List1!A$4,$B38,0)</f>
        <v>49</v>
      </c>
      <c r="D38" s="35" t="str">
        <f ca="1">IF(OFFSET(List1!B$4,$B38,0)=0,"",OFFSET(List1!B$4,$B38,0))</f>
        <v>Mikuláštík</v>
      </c>
      <c r="E38" s="35" t="str">
        <f ca="1">IF(OFFSET(List1!C$4,$B38,0)=0,"",OFFSET(List1!C$4,$B38,0))</f>
        <v>Michal</v>
      </c>
      <c r="F38" s="35" t="str">
        <f ca="1">IF(OFFSET(List1!D$4,$B38,0)=0,"",OFFSET(List1!D$4,$B38,0))</f>
        <v/>
      </c>
      <c r="G38" s="35" t="str">
        <f ca="1">IF(OFFSET(List1!E$4,$B38,0)=0,"",OFFSET(List1!E$4,$B38,0))</f>
        <v/>
      </c>
      <c r="H38" s="36">
        <f ca="1">IF(OFFSET(List1!F$4,$B38,0)=0,"",OFFSET(List1!F$4,$B38,0))</f>
        <v>167</v>
      </c>
      <c r="I38" s="37">
        <f ca="1">IF(OFFSET(List1!G$4,$B38,0)=0,"",OFFSET(List1!G$4,$B38,0))</f>
        <v>89</v>
      </c>
      <c r="J38" s="37">
        <f ca="1">IF(OFFSET(List1!H$4,$B38,0)=0,"",OFFSET(List1!H$4,$B38,0))</f>
        <v>1</v>
      </c>
      <c r="K38" s="34">
        <f ca="1">IF(OFFSET(List1!I$4,$B38,0)=0,"",OFFSET(List1!I$4,$B38,0))</f>
        <v>256</v>
      </c>
      <c r="L38" s="37">
        <f ca="1">IF(OFFSET(List1!J$4,$B38,0)=0,"",OFFSET(List1!J$4,$B38,0))</f>
        <v>150</v>
      </c>
      <c r="M38" s="37">
        <f ca="1">IF(OFFSET(List1!K$4,$B38,0)=0,"",OFFSET(List1!K$4,$B38,0))</f>
        <v>71</v>
      </c>
      <c r="N38" s="37">
        <f ca="1">IF(OFFSET(List1!L$4,$B38,0)=0,"",OFFSET(List1!L$4,$B38,0))</f>
        <v>4</v>
      </c>
      <c r="O38" s="37">
        <f ca="1">IF(OFFSET(List1!M$4,$B38,0)=0,"",OFFSET(List1!M$4,$B38,0))</f>
        <v>221</v>
      </c>
      <c r="P38" s="36">
        <f ca="1">IF(OFFSET(List1!N$4,$B38,0)=0,"",OFFSET(List1!N$4,$B38,0))</f>
        <v>143</v>
      </c>
      <c r="Q38" s="37">
        <f ca="1">IF(OFFSET(List1!O$4,$B38,0)=0,"",OFFSET(List1!O$4,$B38,0))</f>
        <v>76</v>
      </c>
      <c r="R38" s="37">
        <f ca="1">IF(OFFSET(List1!P$4,$B38,0)=0,"",OFFSET(List1!P$4,$B38,0))</f>
        <v>4</v>
      </c>
      <c r="S38" s="34">
        <f ca="1">IF(OFFSET(List1!Q$4,$B38,0)=0,"",OFFSET(List1!Q$4,$B38,0))</f>
        <v>219</v>
      </c>
      <c r="T38" s="37">
        <f ca="1">IF(OFFSET(List1!R$4,$B38,0)=0,"",OFFSET(List1!R$4,$B38,0))</f>
        <v>165</v>
      </c>
      <c r="U38" s="37">
        <f ca="1">IF(OFFSET(List1!S$4,$B38,0)=0,"",OFFSET(List1!S$4,$B38,0))</f>
        <v>68</v>
      </c>
      <c r="V38" s="37">
        <f ca="1">IF(OFFSET(List1!T$4,$B38,0)=0,"",OFFSET(List1!T$4,$B38,0))</f>
        <v>1</v>
      </c>
      <c r="W38" s="37">
        <f ca="1">IF(OFFSET(List1!U$4,$B38,0)=0,"",OFFSET(List1!U$4,$B38,0))</f>
        <v>233</v>
      </c>
      <c r="X38" s="36" t="str">
        <f ca="1">IF(OFFSET(List1!V$4,$B38,0)=0,"",OFFSET(List1!V$4,$B38,0))</f>
        <v/>
      </c>
      <c r="Y38" s="37" t="str">
        <f ca="1">IF(OFFSET(List1!W$4,$B38,0)=0,"",OFFSET(List1!W$4,$B38,0))</f>
        <v/>
      </c>
      <c r="Z38" s="37" t="str">
        <f ca="1">IF(OFFSET(List1!X$4,$B38,0)=0,"",OFFSET(List1!X$4,$B38,0))</f>
        <v/>
      </c>
      <c r="AA38" s="37" t="str">
        <f ca="1">IF(OFFSET(List1!Y$4,$B38,0)=0,"",OFFSET(List1!Y$4,$B38,0))</f>
        <v/>
      </c>
      <c r="AB38" s="36" t="str">
        <f ca="1">IF(OFFSET(List1!Z$4,$B38,0)=0,"",OFFSET(List1!Z$4,$B38,0))</f>
        <v/>
      </c>
      <c r="AC38" s="37" t="str">
        <f ca="1">IF(OFFSET(List1!AA$4,$B38,0)=0,"",OFFSET(List1!AA$4,$B38,0))</f>
        <v/>
      </c>
      <c r="AD38" s="37" t="str">
        <f ca="1">IF(OFFSET(List1!AB$4,$B38,0)=0,"",OFFSET(List1!AB$4,$B38,0))</f>
        <v/>
      </c>
      <c r="AE38" s="37" t="str">
        <f ca="1">IF(OFFSET(List1!AC$4,$B38,0)=0,"",OFFSET(List1!AC$4,$B38,0))</f>
        <v/>
      </c>
      <c r="AF38" s="36">
        <f ca="1">IF(OFFSET(List1!AN$4,$B38,0)=0,"",OFFSET(List1!AN$4,$B38,0))</f>
        <v>304</v>
      </c>
      <c r="AG38" s="37">
        <f ca="1">IF(OFFSET(List1!AO$4,$B38,0)=0,"",OFFSET(List1!AO$4,$B38,0))</f>
        <v>625</v>
      </c>
      <c r="AH38" s="34">
        <f ca="1">IF(OFFSET(List1!AD$4,$B38,0)=0,"",OFFSET(List1!AD$4,$B38,0))</f>
        <v>929</v>
      </c>
      <c r="AI38" s="33">
        <f ca="1">IF(OFFSET(List1!AE$4,$B38,0)=0,"",OFFSET(List1!AE$4,$B38,0))</f>
        <v>10</v>
      </c>
      <c r="AJ38" s="34">
        <f ca="1">IF(OFFSET(List1!AF$4,$B38,0)=0,"",OFFSET(List1!AF$4,$B38,0))</f>
        <v>35</v>
      </c>
    </row>
    <row r="39" spans="1:36">
      <c r="A39">
        <v>36</v>
      </c>
      <c r="B39">
        <f>VLOOKUP(A39,List1!AF$4:AG$403,2,0)-1</f>
        <v>78</v>
      </c>
      <c r="C39" s="33">
        <f ca="1">OFFSET(List1!A$4,$B39,0)</f>
        <v>79</v>
      </c>
      <c r="D39" s="35" t="str">
        <f ca="1">IF(OFFSET(List1!B$4,$B39,0)=0,"",OFFSET(List1!B$4,$B39,0))</f>
        <v>Klojda</v>
      </c>
      <c r="E39" s="35" t="str">
        <f ca="1">IF(OFFSET(List1!C$4,$B39,0)=0,"",OFFSET(List1!C$4,$B39,0))</f>
        <v>Václav</v>
      </c>
      <c r="F39" s="35" t="str">
        <f ca="1">IF(OFFSET(List1!D$4,$B39,0)=0,"",OFFSET(List1!D$4,$B39,0))</f>
        <v/>
      </c>
      <c r="G39" s="35" t="str">
        <f ca="1">IF(OFFSET(List1!E$4,$B39,0)=0,"",OFFSET(List1!E$4,$B39,0))</f>
        <v/>
      </c>
      <c r="H39" s="36">
        <f ca="1">IF(OFFSET(List1!F$4,$B39,0)=0,"",OFFSET(List1!F$4,$B39,0))</f>
        <v>143</v>
      </c>
      <c r="I39" s="37">
        <f ca="1">IF(OFFSET(List1!G$4,$B39,0)=0,"",OFFSET(List1!G$4,$B39,0))</f>
        <v>96</v>
      </c>
      <c r="J39" s="37">
        <f ca="1">IF(OFFSET(List1!H$4,$B39,0)=0,"",OFFSET(List1!H$4,$B39,0))</f>
        <v>1</v>
      </c>
      <c r="K39" s="34">
        <f ca="1">IF(OFFSET(List1!I$4,$B39,0)=0,"",OFFSET(List1!I$4,$B39,0))</f>
        <v>239</v>
      </c>
      <c r="L39" s="37">
        <f ca="1">IF(OFFSET(List1!J$4,$B39,0)=0,"",OFFSET(List1!J$4,$B39,0))</f>
        <v>169</v>
      </c>
      <c r="M39" s="37">
        <f ca="1">IF(OFFSET(List1!K$4,$B39,0)=0,"",OFFSET(List1!K$4,$B39,0))</f>
        <v>80</v>
      </c>
      <c r="N39" s="37">
        <f ca="1">IF(OFFSET(List1!L$4,$B39,0)=0,"",OFFSET(List1!L$4,$B39,0))</f>
        <v>2</v>
      </c>
      <c r="O39" s="37">
        <f ca="1">IF(OFFSET(List1!M$4,$B39,0)=0,"",OFFSET(List1!M$4,$B39,0))</f>
        <v>249</v>
      </c>
      <c r="P39" s="36">
        <f ca="1">IF(OFFSET(List1!N$4,$B39,0)=0,"",OFFSET(List1!N$4,$B39,0))</f>
        <v>155</v>
      </c>
      <c r="Q39" s="37">
        <f ca="1">IF(OFFSET(List1!O$4,$B39,0)=0,"",OFFSET(List1!O$4,$B39,0))</f>
        <v>84</v>
      </c>
      <c r="R39" s="37">
        <f ca="1">IF(OFFSET(List1!P$4,$B39,0)=0,"",OFFSET(List1!P$4,$B39,0))</f>
        <v>1</v>
      </c>
      <c r="S39" s="34">
        <f ca="1">IF(OFFSET(List1!Q$4,$B39,0)=0,"",OFFSET(List1!Q$4,$B39,0))</f>
        <v>239</v>
      </c>
      <c r="T39" s="37">
        <f ca="1">IF(OFFSET(List1!R$4,$B39,0)=0,"",OFFSET(List1!R$4,$B39,0))</f>
        <v>141</v>
      </c>
      <c r="U39" s="37">
        <f ca="1">IF(OFFSET(List1!S$4,$B39,0)=0,"",OFFSET(List1!S$4,$B39,0))</f>
        <v>59</v>
      </c>
      <c r="V39" s="37">
        <f ca="1">IF(OFFSET(List1!T$4,$B39,0)=0,"",OFFSET(List1!T$4,$B39,0))</f>
        <v>3</v>
      </c>
      <c r="W39" s="37">
        <f ca="1">IF(OFFSET(List1!U$4,$B39,0)=0,"",OFFSET(List1!U$4,$B39,0))</f>
        <v>200</v>
      </c>
      <c r="X39" s="36" t="str">
        <f ca="1">IF(OFFSET(List1!V$4,$B39,0)=0,"",OFFSET(List1!V$4,$B39,0))</f>
        <v/>
      </c>
      <c r="Y39" s="37" t="str">
        <f ca="1">IF(OFFSET(List1!W$4,$B39,0)=0,"",OFFSET(List1!W$4,$B39,0))</f>
        <v/>
      </c>
      <c r="Z39" s="37" t="str">
        <f ca="1">IF(OFFSET(List1!X$4,$B39,0)=0,"",OFFSET(List1!X$4,$B39,0))</f>
        <v/>
      </c>
      <c r="AA39" s="37" t="str">
        <f ca="1">IF(OFFSET(List1!Y$4,$B39,0)=0,"",OFFSET(List1!Y$4,$B39,0))</f>
        <v/>
      </c>
      <c r="AB39" s="36" t="str">
        <f ca="1">IF(OFFSET(List1!Z$4,$B39,0)=0,"",OFFSET(List1!Z$4,$B39,0))</f>
        <v/>
      </c>
      <c r="AC39" s="37" t="str">
        <f ca="1">IF(OFFSET(List1!AA$4,$B39,0)=0,"",OFFSET(List1!AA$4,$B39,0))</f>
        <v/>
      </c>
      <c r="AD39" s="37" t="str">
        <f ca="1">IF(OFFSET(List1!AB$4,$B39,0)=0,"",OFFSET(List1!AB$4,$B39,0))</f>
        <v/>
      </c>
      <c r="AE39" s="37" t="str">
        <f ca="1">IF(OFFSET(List1!AC$4,$B39,0)=0,"",OFFSET(List1!AC$4,$B39,0))</f>
        <v/>
      </c>
      <c r="AF39" s="36">
        <f ca="1">IF(OFFSET(List1!AN$4,$B39,0)=0,"",OFFSET(List1!AN$4,$B39,0))</f>
        <v>319</v>
      </c>
      <c r="AG39" s="37">
        <f ca="1">IF(OFFSET(List1!AO$4,$B39,0)=0,"",OFFSET(List1!AO$4,$B39,0))</f>
        <v>608</v>
      </c>
      <c r="AH39" s="34">
        <f ca="1">IF(OFFSET(List1!AD$4,$B39,0)=0,"",OFFSET(List1!AD$4,$B39,0))</f>
        <v>927</v>
      </c>
      <c r="AI39" s="33">
        <f ca="1">IF(OFFSET(List1!AE$4,$B39,0)=0,"",OFFSET(List1!AE$4,$B39,0))</f>
        <v>7</v>
      </c>
      <c r="AJ39" s="34">
        <f ca="1">IF(OFFSET(List1!AF$4,$B39,0)=0,"",OFFSET(List1!AF$4,$B39,0))</f>
        <v>36</v>
      </c>
    </row>
    <row r="40" spans="1:36">
      <c r="A40">
        <v>37</v>
      </c>
      <c r="B40">
        <f>VLOOKUP(A40,List1!AF$4:AG$403,2,0)-1</f>
        <v>123</v>
      </c>
      <c r="C40" s="33">
        <f ca="1">OFFSET(List1!A$4,$B40,0)</f>
        <v>124</v>
      </c>
      <c r="D40" s="35" t="str">
        <f ca="1">IF(OFFSET(List1!B$4,$B40,0)=0,"",OFFSET(List1!B$4,$B40,0))</f>
        <v>Mašková</v>
      </c>
      <c r="E40" s="35" t="str">
        <f ca="1">IF(OFFSET(List1!C$4,$B40,0)=0,"",OFFSET(List1!C$4,$B40,0))</f>
        <v>Blanka</v>
      </c>
      <c r="F40" s="35" t="str">
        <f ca="1">IF(OFFSET(List1!D$4,$B40,0)=0,"",OFFSET(List1!D$4,$B40,0))</f>
        <v/>
      </c>
      <c r="G40" s="35" t="str">
        <f ca="1">IF(OFFSET(List1!E$4,$B40,0)=0,"",OFFSET(List1!E$4,$B40,0))</f>
        <v/>
      </c>
      <c r="H40" s="36">
        <f ca="1">IF(OFFSET(List1!F$4,$B40,0)=0,"",OFFSET(List1!F$4,$B40,0))</f>
        <v>154</v>
      </c>
      <c r="I40" s="37">
        <f ca="1">IF(OFFSET(List1!G$4,$B40,0)=0,"",OFFSET(List1!G$4,$B40,0))</f>
        <v>88</v>
      </c>
      <c r="J40" s="37">
        <f ca="1">IF(OFFSET(List1!H$4,$B40,0)=0,"",OFFSET(List1!H$4,$B40,0))</f>
        <v>1</v>
      </c>
      <c r="K40" s="34">
        <f ca="1">IF(OFFSET(List1!I$4,$B40,0)=0,"",OFFSET(List1!I$4,$B40,0))</f>
        <v>242</v>
      </c>
      <c r="L40" s="37">
        <f ca="1">IF(OFFSET(List1!J$4,$B40,0)=0,"",OFFSET(List1!J$4,$B40,0))</f>
        <v>149</v>
      </c>
      <c r="M40" s="37">
        <f ca="1">IF(OFFSET(List1!K$4,$B40,0)=0,"",OFFSET(List1!K$4,$B40,0))</f>
        <v>79</v>
      </c>
      <c r="N40" s="37">
        <f ca="1">IF(OFFSET(List1!L$4,$B40,0)=0,"",OFFSET(List1!L$4,$B40,0))</f>
        <v>2</v>
      </c>
      <c r="O40" s="37">
        <f ca="1">IF(OFFSET(List1!M$4,$B40,0)=0,"",OFFSET(List1!M$4,$B40,0))</f>
        <v>228</v>
      </c>
      <c r="P40" s="36">
        <f ca="1">IF(OFFSET(List1!N$4,$B40,0)=0,"",OFFSET(List1!N$4,$B40,0))</f>
        <v>146</v>
      </c>
      <c r="Q40" s="37">
        <f ca="1">IF(OFFSET(List1!O$4,$B40,0)=0,"",OFFSET(List1!O$4,$B40,0))</f>
        <v>90</v>
      </c>
      <c r="R40" s="37" t="str">
        <f ca="1">IF(OFFSET(List1!P$4,$B40,0)=0,"",OFFSET(List1!P$4,$B40,0))</f>
        <v/>
      </c>
      <c r="S40" s="34">
        <f ca="1">IF(OFFSET(List1!Q$4,$B40,0)=0,"",OFFSET(List1!Q$4,$B40,0))</f>
        <v>236</v>
      </c>
      <c r="T40" s="37">
        <f ca="1">IF(OFFSET(List1!R$4,$B40,0)=0,"",OFFSET(List1!R$4,$B40,0))</f>
        <v>159</v>
      </c>
      <c r="U40" s="37">
        <f ca="1">IF(OFFSET(List1!S$4,$B40,0)=0,"",OFFSET(List1!S$4,$B40,0))</f>
        <v>61</v>
      </c>
      <c r="V40" s="37">
        <f ca="1">IF(OFFSET(List1!T$4,$B40,0)=0,"",OFFSET(List1!T$4,$B40,0))</f>
        <v>3</v>
      </c>
      <c r="W40" s="37">
        <f ca="1">IF(OFFSET(List1!U$4,$B40,0)=0,"",OFFSET(List1!U$4,$B40,0))</f>
        <v>220</v>
      </c>
      <c r="X40" s="36" t="str">
        <f ca="1">IF(OFFSET(List1!V$4,$B40,0)=0,"",OFFSET(List1!V$4,$B40,0))</f>
        <v/>
      </c>
      <c r="Y40" s="37" t="str">
        <f ca="1">IF(OFFSET(List1!W$4,$B40,0)=0,"",OFFSET(List1!W$4,$B40,0))</f>
        <v/>
      </c>
      <c r="Z40" s="37" t="str">
        <f ca="1">IF(OFFSET(List1!X$4,$B40,0)=0,"",OFFSET(List1!X$4,$B40,0))</f>
        <v/>
      </c>
      <c r="AA40" s="37" t="str">
        <f ca="1">IF(OFFSET(List1!Y$4,$B40,0)=0,"",OFFSET(List1!Y$4,$B40,0))</f>
        <v/>
      </c>
      <c r="AB40" s="36" t="str">
        <f ca="1">IF(OFFSET(List1!Z$4,$B40,0)=0,"",OFFSET(List1!Z$4,$B40,0))</f>
        <v/>
      </c>
      <c r="AC40" s="37" t="str">
        <f ca="1">IF(OFFSET(List1!AA$4,$B40,0)=0,"",OFFSET(List1!AA$4,$B40,0))</f>
        <v/>
      </c>
      <c r="AD40" s="37" t="str">
        <f ca="1">IF(OFFSET(List1!AB$4,$B40,0)=0,"",OFFSET(List1!AB$4,$B40,0))</f>
        <v/>
      </c>
      <c r="AE40" s="37" t="str">
        <f ca="1">IF(OFFSET(List1!AC$4,$B40,0)=0,"",OFFSET(List1!AC$4,$B40,0))</f>
        <v/>
      </c>
      <c r="AF40" s="36">
        <f ca="1">IF(OFFSET(List1!AN$4,$B40,0)=0,"",OFFSET(List1!AN$4,$B40,0))</f>
        <v>318</v>
      </c>
      <c r="AG40" s="37">
        <f ca="1">IF(OFFSET(List1!AO$4,$B40,0)=0,"",OFFSET(List1!AO$4,$B40,0))</f>
        <v>608</v>
      </c>
      <c r="AH40" s="34">
        <f ca="1">IF(OFFSET(List1!AD$4,$B40,0)=0,"",OFFSET(List1!AD$4,$B40,0))</f>
        <v>926</v>
      </c>
      <c r="AI40" s="33">
        <f ca="1">IF(OFFSET(List1!AE$4,$B40,0)=0,"",OFFSET(List1!AE$4,$B40,0))</f>
        <v>6</v>
      </c>
      <c r="AJ40" s="34">
        <f ca="1">IF(OFFSET(List1!AF$4,$B40,0)=0,"",OFFSET(List1!AF$4,$B40,0))</f>
        <v>37</v>
      </c>
    </row>
    <row r="41" spans="1:36">
      <c r="A41">
        <v>38</v>
      </c>
      <c r="B41">
        <f>VLOOKUP(A41,List1!AF$4:AG$403,2,0)-1</f>
        <v>41</v>
      </c>
      <c r="C41" s="33">
        <f ca="1">OFFSET(List1!A$4,$B41,0)</f>
        <v>42</v>
      </c>
      <c r="D41" s="35" t="str">
        <f ca="1">IF(OFFSET(List1!B$4,$B41,0)=0,"",OFFSET(List1!B$4,$B41,0))</f>
        <v>Šmidlík</v>
      </c>
      <c r="E41" s="35" t="str">
        <f ca="1">IF(OFFSET(List1!C$4,$B41,0)=0,"",OFFSET(List1!C$4,$B41,0))</f>
        <v>Jakub</v>
      </c>
      <c r="F41" s="35" t="str">
        <f ca="1">IF(OFFSET(List1!D$4,$B41,0)=0,"",OFFSET(List1!D$4,$B41,0))</f>
        <v/>
      </c>
      <c r="G41" s="35" t="str">
        <f ca="1">IF(OFFSET(List1!E$4,$B41,0)=0,"",OFFSET(List1!E$4,$B41,0))</f>
        <v/>
      </c>
      <c r="H41" s="36">
        <f ca="1">IF(OFFSET(List1!F$4,$B41,0)=0,"",OFFSET(List1!F$4,$B41,0))</f>
        <v>163</v>
      </c>
      <c r="I41" s="37">
        <f ca="1">IF(OFFSET(List1!G$4,$B41,0)=0,"",OFFSET(List1!G$4,$B41,0))</f>
        <v>72</v>
      </c>
      <c r="J41" s="37">
        <f ca="1">IF(OFFSET(List1!H$4,$B41,0)=0,"",OFFSET(List1!H$4,$B41,0))</f>
        <v>2</v>
      </c>
      <c r="K41" s="34">
        <f ca="1">IF(OFFSET(List1!I$4,$B41,0)=0,"",OFFSET(List1!I$4,$B41,0))</f>
        <v>235</v>
      </c>
      <c r="L41" s="37">
        <f ca="1">IF(OFFSET(List1!J$4,$B41,0)=0,"",OFFSET(List1!J$4,$B41,0))</f>
        <v>152</v>
      </c>
      <c r="M41" s="37">
        <f ca="1">IF(OFFSET(List1!K$4,$B41,0)=0,"",OFFSET(List1!K$4,$B41,0))</f>
        <v>63</v>
      </c>
      <c r="N41" s="37">
        <f ca="1">IF(OFFSET(List1!L$4,$B41,0)=0,"",OFFSET(List1!L$4,$B41,0))</f>
        <v>2</v>
      </c>
      <c r="O41" s="37">
        <f ca="1">IF(OFFSET(List1!M$4,$B41,0)=0,"",OFFSET(List1!M$4,$B41,0))</f>
        <v>215</v>
      </c>
      <c r="P41" s="36">
        <f ca="1">IF(OFFSET(List1!N$4,$B41,0)=0,"",OFFSET(List1!N$4,$B41,0))</f>
        <v>149</v>
      </c>
      <c r="Q41" s="37">
        <f ca="1">IF(OFFSET(List1!O$4,$B41,0)=0,"",OFFSET(List1!O$4,$B41,0))</f>
        <v>81</v>
      </c>
      <c r="R41" s="37" t="str">
        <f ca="1">IF(OFFSET(List1!P$4,$B41,0)=0,"",OFFSET(List1!P$4,$B41,0))</f>
        <v/>
      </c>
      <c r="S41" s="34">
        <f ca="1">IF(OFFSET(List1!Q$4,$B41,0)=0,"",OFFSET(List1!Q$4,$B41,0))</f>
        <v>230</v>
      </c>
      <c r="T41" s="37">
        <f ca="1">IF(OFFSET(List1!R$4,$B41,0)=0,"",OFFSET(List1!R$4,$B41,0))</f>
        <v>158</v>
      </c>
      <c r="U41" s="37">
        <f ca="1">IF(OFFSET(List1!S$4,$B41,0)=0,"",OFFSET(List1!S$4,$B41,0))</f>
        <v>81</v>
      </c>
      <c r="V41" s="37">
        <f ca="1">IF(OFFSET(List1!T$4,$B41,0)=0,"",OFFSET(List1!T$4,$B41,0))</f>
        <v>1</v>
      </c>
      <c r="W41" s="37">
        <f ca="1">IF(OFFSET(List1!U$4,$B41,0)=0,"",OFFSET(List1!U$4,$B41,0))</f>
        <v>239</v>
      </c>
      <c r="X41" s="36" t="str">
        <f ca="1">IF(OFFSET(List1!V$4,$B41,0)=0,"",OFFSET(List1!V$4,$B41,0))</f>
        <v/>
      </c>
      <c r="Y41" s="37" t="str">
        <f ca="1">IF(OFFSET(List1!W$4,$B41,0)=0,"",OFFSET(List1!W$4,$B41,0))</f>
        <v/>
      </c>
      <c r="Z41" s="37" t="str">
        <f ca="1">IF(OFFSET(List1!X$4,$B41,0)=0,"",OFFSET(List1!X$4,$B41,0))</f>
        <v/>
      </c>
      <c r="AA41" s="37" t="str">
        <f ca="1">IF(OFFSET(List1!Y$4,$B41,0)=0,"",OFFSET(List1!Y$4,$B41,0))</f>
        <v/>
      </c>
      <c r="AB41" s="36" t="str">
        <f ca="1">IF(OFFSET(List1!Z$4,$B41,0)=0,"",OFFSET(List1!Z$4,$B41,0))</f>
        <v/>
      </c>
      <c r="AC41" s="37" t="str">
        <f ca="1">IF(OFFSET(List1!AA$4,$B41,0)=0,"",OFFSET(List1!AA$4,$B41,0))</f>
        <v/>
      </c>
      <c r="AD41" s="37" t="str">
        <f ca="1">IF(OFFSET(List1!AB$4,$B41,0)=0,"",OFFSET(List1!AB$4,$B41,0))</f>
        <v/>
      </c>
      <c r="AE41" s="37" t="str">
        <f ca="1">IF(OFFSET(List1!AC$4,$B41,0)=0,"",OFFSET(List1!AC$4,$B41,0))</f>
        <v/>
      </c>
      <c r="AF41" s="36">
        <f ca="1">IF(OFFSET(List1!AN$4,$B41,0)=0,"",OFFSET(List1!AN$4,$B41,0))</f>
        <v>297</v>
      </c>
      <c r="AG41" s="37">
        <f ca="1">IF(OFFSET(List1!AO$4,$B41,0)=0,"",OFFSET(List1!AO$4,$B41,0))</f>
        <v>622</v>
      </c>
      <c r="AH41" s="34">
        <f ca="1">IF(OFFSET(List1!AD$4,$B41,0)=0,"",OFFSET(List1!AD$4,$B41,0))</f>
        <v>919</v>
      </c>
      <c r="AI41" s="33">
        <f ca="1">IF(OFFSET(List1!AE$4,$B41,0)=0,"",OFFSET(List1!AE$4,$B41,0))</f>
        <v>5</v>
      </c>
      <c r="AJ41" s="34">
        <f ca="1">IF(OFFSET(List1!AF$4,$B41,0)=0,"",OFFSET(List1!AF$4,$B41,0))</f>
        <v>38</v>
      </c>
    </row>
    <row r="42" spans="1:36">
      <c r="A42">
        <v>39</v>
      </c>
      <c r="B42">
        <f>VLOOKUP(A42,List1!AF$4:AG$403,2,0)-1</f>
        <v>64</v>
      </c>
      <c r="C42" s="33">
        <f ca="1">OFFSET(List1!A$4,$B42,0)</f>
        <v>65</v>
      </c>
      <c r="D42" s="35" t="str">
        <f ca="1">IF(OFFSET(List1!B$4,$B42,0)=0,"",OFFSET(List1!B$4,$B42,0))</f>
        <v>Dvořák</v>
      </c>
      <c r="E42" s="35" t="str">
        <f ca="1">IF(OFFSET(List1!C$4,$B42,0)=0,"",OFFSET(List1!C$4,$B42,0))</f>
        <v>Zbyněk</v>
      </c>
      <c r="F42" s="35" t="str">
        <f ca="1">IF(OFFSET(List1!D$4,$B42,0)=0,"",OFFSET(List1!D$4,$B42,0))</f>
        <v/>
      </c>
      <c r="G42" s="35" t="str">
        <f ca="1">IF(OFFSET(List1!E$4,$B42,0)=0,"",OFFSET(List1!E$4,$B42,0))</f>
        <v/>
      </c>
      <c r="H42" s="36">
        <f ca="1">IF(OFFSET(List1!F$4,$B42,0)=0,"",OFFSET(List1!F$4,$B42,0))</f>
        <v>161</v>
      </c>
      <c r="I42" s="37">
        <f ca="1">IF(OFFSET(List1!G$4,$B42,0)=0,"",OFFSET(List1!G$4,$B42,0))</f>
        <v>81</v>
      </c>
      <c r="J42" s="37" t="str">
        <f ca="1">IF(OFFSET(List1!H$4,$B42,0)=0,"",OFFSET(List1!H$4,$B42,0))</f>
        <v/>
      </c>
      <c r="K42" s="34">
        <f ca="1">IF(OFFSET(List1!I$4,$B42,0)=0,"",OFFSET(List1!I$4,$B42,0))</f>
        <v>242</v>
      </c>
      <c r="L42" s="37">
        <f ca="1">IF(OFFSET(List1!J$4,$B42,0)=0,"",OFFSET(List1!J$4,$B42,0))</f>
        <v>159</v>
      </c>
      <c r="M42" s="37">
        <f ca="1">IF(OFFSET(List1!K$4,$B42,0)=0,"",OFFSET(List1!K$4,$B42,0))</f>
        <v>62</v>
      </c>
      <c r="N42" s="37">
        <f ca="1">IF(OFFSET(List1!L$4,$B42,0)=0,"",OFFSET(List1!L$4,$B42,0))</f>
        <v>3</v>
      </c>
      <c r="O42" s="37">
        <f ca="1">IF(OFFSET(List1!M$4,$B42,0)=0,"",OFFSET(List1!M$4,$B42,0))</f>
        <v>221</v>
      </c>
      <c r="P42" s="36">
        <f ca="1">IF(OFFSET(List1!N$4,$B42,0)=0,"",OFFSET(List1!N$4,$B42,0))</f>
        <v>141</v>
      </c>
      <c r="Q42" s="37">
        <f ca="1">IF(OFFSET(List1!O$4,$B42,0)=0,"",OFFSET(List1!O$4,$B42,0))</f>
        <v>88</v>
      </c>
      <c r="R42" s="37">
        <f ca="1">IF(OFFSET(List1!P$4,$B42,0)=0,"",OFFSET(List1!P$4,$B42,0))</f>
        <v>2</v>
      </c>
      <c r="S42" s="34">
        <f ca="1">IF(OFFSET(List1!Q$4,$B42,0)=0,"",OFFSET(List1!Q$4,$B42,0))</f>
        <v>229</v>
      </c>
      <c r="T42" s="37">
        <f ca="1">IF(OFFSET(List1!R$4,$B42,0)=0,"",OFFSET(List1!R$4,$B42,0))</f>
        <v>145</v>
      </c>
      <c r="U42" s="37">
        <f ca="1">IF(OFFSET(List1!S$4,$B42,0)=0,"",OFFSET(List1!S$4,$B42,0))</f>
        <v>81</v>
      </c>
      <c r="V42" s="37">
        <f ca="1">IF(OFFSET(List1!T$4,$B42,0)=0,"",OFFSET(List1!T$4,$B42,0))</f>
        <v>2</v>
      </c>
      <c r="W42" s="37">
        <f ca="1">IF(OFFSET(List1!U$4,$B42,0)=0,"",OFFSET(List1!U$4,$B42,0))</f>
        <v>226</v>
      </c>
      <c r="X42" s="36" t="str">
        <f ca="1">IF(OFFSET(List1!V$4,$B42,0)=0,"",OFFSET(List1!V$4,$B42,0))</f>
        <v/>
      </c>
      <c r="Y42" s="37" t="str">
        <f ca="1">IF(OFFSET(List1!W$4,$B42,0)=0,"",OFFSET(List1!W$4,$B42,0))</f>
        <v/>
      </c>
      <c r="Z42" s="37" t="str">
        <f ca="1">IF(OFFSET(List1!X$4,$B42,0)=0,"",OFFSET(List1!X$4,$B42,0))</f>
        <v/>
      </c>
      <c r="AA42" s="37" t="str">
        <f ca="1">IF(OFFSET(List1!Y$4,$B42,0)=0,"",OFFSET(List1!Y$4,$B42,0))</f>
        <v/>
      </c>
      <c r="AB42" s="36" t="str">
        <f ca="1">IF(OFFSET(List1!Z$4,$B42,0)=0,"",OFFSET(List1!Z$4,$B42,0))</f>
        <v/>
      </c>
      <c r="AC42" s="37" t="str">
        <f ca="1">IF(OFFSET(List1!AA$4,$B42,0)=0,"",OFFSET(List1!AA$4,$B42,0))</f>
        <v/>
      </c>
      <c r="AD42" s="37" t="str">
        <f ca="1">IF(OFFSET(List1!AB$4,$B42,0)=0,"",OFFSET(List1!AB$4,$B42,0))</f>
        <v/>
      </c>
      <c r="AE42" s="37" t="str">
        <f ca="1">IF(OFFSET(List1!AC$4,$B42,0)=0,"",OFFSET(List1!AC$4,$B42,0))</f>
        <v/>
      </c>
      <c r="AF42" s="36">
        <f ca="1">IF(OFFSET(List1!AN$4,$B42,0)=0,"",OFFSET(List1!AN$4,$B42,0))</f>
        <v>312</v>
      </c>
      <c r="AG42" s="37">
        <f ca="1">IF(OFFSET(List1!AO$4,$B42,0)=0,"",OFFSET(List1!AO$4,$B42,0))</f>
        <v>606</v>
      </c>
      <c r="AH42" s="34">
        <f ca="1">IF(OFFSET(List1!AD$4,$B42,0)=0,"",OFFSET(List1!AD$4,$B42,0))</f>
        <v>918</v>
      </c>
      <c r="AI42" s="33">
        <f ca="1">IF(OFFSET(List1!AE$4,$B42,0)=0,"",OFFSET(List1!AE$4,$B42,0))</f>
        <v>7</v>
      </c>
      <c r="AJ42" s="34">
        <f ca="1">IF(OFFSET(List1!AF$4,$B42,0)=0,"",OFFSET(List1!AF$4,$B42,0))</f>
        <v>39</v>
      </c>
    </row>
    <row r="43" spans="1:36">
      <c r="A43">
        <v>40</v>
      </c>
      <c r="B43">
        <f>VLOOKUP(A43,List1!AF$4:AG$403,2,0)-1</f>
        <v>86</v>
      </c>
      <c r="C43" s="33">
        <f ca="1">OFFSET(List1!A$4,$B43,0)</f>
        <v>87</v>
      </c>
      <c r="D43" s="35" t="str">
        <f ca="1">IF(OFFSET(List1!B$4,$B43,0)=0,"",OFFSET(List1!B$4,$B43,0))</f>
        <v>Sedláčková</v>
      </c>
      <c r="E43" s="35" t="str">
        <f ca="1">IF(OFFSET(List1!C$4,$B43,0)=0,"",OFFSET(List1!C$4,$B43,0))</f>
        <v>Irini</v>
      </c>
      <c r="F43" s="35" t="str">
        <f ca="1">IF(OFFSET(List1!D$4,$B43,0)=0,"",OFFSET(List1!D$4,$B43,0))</f>
        <v/>
      </c>
      <c r="G43" s="35" t="str">
        <f ca="1">IF(OFFSET(List1!E$4,$B43,0)=0,"",OFFSET(List1!E$4,$B43,0))</f>
        <v/>
      </c>
      <c r="H43" s="36">
        <f ca="1">IF(OFFSET(List1!F$4,$B43,0)=0,"",OFFSET(List1!F$4,$B43,0))</f>
        <v>149</v>
      </c>
      <c r="I43" s="37">
        <f ca="1">IF(OFFSET(List1!G$4,$B43,0)=0,"",OFFSET(List1!G$4,$B43,0))</f>
        <v>45</v>
      </c>
      <c r="J43" s="37">
        <f ca="1">IF(OFFSET(List1!H$4,$B43,0)=0,"",OFFSET(List1!H$4,$B43,0))</f>
        <v>6</v>
      </c>
      <c r="K43" s="34">
        <f ca="1">IF(OFFSET(List1!I$4,$B43,0)=0,"",OFFSET(List1!I$4,$B43,0))</f>
        <v>194</v>
      </c>
      <c r="L43" s="37">
        <f ca="1">IF(OFFSET(List1!J$4,$B43,0)=0,"",OFFSET(List1!J$4,$B43,0))</f>
        <v>154</v>
      </c>
      <c r="M43" s="37">
        <f ca="1">IF(OFFSET(List1!K$4,$B43,0)=0,"",OFFSET(List1!K$4,$B43,0))</f>
        <v>98</v>
      </c>
      <c r="N43" s="37">
        <f ca="1">IF(OFFSET(List1!L$4,$B43,0)=0,"",OFFSET(List1!L$4,$B43,0))</f>
        <v>2</v>
      </c>
      <c r="O43" s="37">
        <f ca="1">IF(OFFSET(List1!M$4,$B43,0)=0,"",OFFSET(List1!M$4,$B43,0))</f>
        <v>252</v>
      </c>
      <c r="P43" s="36">
        <f ca="1">IF(OFFSET(List1!N$4,$B43,0)=0,"",OFFSET(List1!N$4,$B43,0))</f>
        <v>154</v>
      </c>
      <c r="Q43" s="37">
        <f ca="1">IF(OFFSET(List1!O$4,$B43,0)=0,"",OFFSET(List1!O$4,$B43,0))</f>
        <v>81</v>
      </c>
      <c r="R43" s="37">
        <f ca="1">IF(OFFSET(List1!P$4,$B43,0)=0,"",OFFSET(List1!P$4,$B43,0))</f>
        <v>2</v>
      </c>
      <c r="S43" s="34">
        <f ca="1">IF(OFFSET(List1!Q$4,$B43,0)=0,"",OFFSET(List1!Q$4,$B43,0))</f>
        <v>235</v>
      </c>
      <c r="T43" s="37">
        <f ca="1">IF(OFFSET(List1!R$4,$B43,0)=0,"",OFFSET(List1!R$4,$B43,0))</f>
        <v>159</v>
      </c>
      <c r="U43" s="37">
        <f ca="1">IF(OFFSET(List1!S$4,$B43,0)=0,"",OFFSET(List1!S$4,$B43,0))</f>
        <v>77</v>
      </c>
      <c r="V43" s="37">
        <f ca="1">IF(OFFSET(List1!T$4,$B43,0)=0,"",OFFSET(List1!T$4,$B43,0))</f>
        <v>2</v>
      </c>
      <c r="W43" s="37">
        <f ca="1">IF(OFFSET(List1!U$4,$B43,0)=0,"",OFFSET(List1!U$4,$B43,0))</f>
        <v>236</v>
      </c>
      <c r="X43" s="36" t="str">
        <f ca="1">IF(OFFSET(List1!V$4,$B43,0)=0,"",OFFSET(List1!V$4,$B43,0))</f>
        <v/>
      </c>
      <c r="Y43" s="37" t="str">
        <f ca="1">IF(OFFSET(List1!W$4,$B43,0)=0,"",OFFSET(List1!W$4,$B43,0))</f>
        <v/>
      </c>
      <c r="Z43" s="37" t="str">
        <f ca="1">IF(OFFSET(List1!X$4,$B43,0)=0,"",OFFSET(List1!X$4,$B43,0))</f>
        <v/>
      </c>
      <c r="AA43" s="37" t="str">
        <f ca="1">IF(OFFSET(List1!Y$4,$B43,0)=0,"",OFFSET(List1!Y$4,$B43,0))</f>
        <v/>
      </c>
      <c r="AB43" s="36" t="str">
        <f ca="1">IF(OFFSET(List1!Z$4,$B43,0)=0,"",OFFSET(List1!Z$4,$B43,0))</f>
        <v/>
      </c>
      <c r="AC43" s="37" t="str">
        <f ca="1">IF(OFFSET(List1!AA$4,$B43,0)=0,"",OFFSET(List1!AA$4,$B43,0))</f>
        <v/>
      </c>
      <c r="AD43" s="37" t="str">
        <f ca="1">IF(OFFSET(List1!AB$4,$B43,0)=0,"",OFFSET(List1!AB$4,$B43,0))</f>
        <v/>
      </c>
      <c r="AE43" s="37" t="str">
        <f ca="1">IF(OFFSET(List1!AC$4,$B43,0)=0,"",OFFSET(List1!AC$4,$B43,0))</f>
        <v/>
      </c>
      <c r="AF43" s="36">
        <f ca="1">IF(OFFSET(List1!AN$4,$B43,0)=0,"",OFFSET(List1!AN$4,$B43,0))</f>
        <v>301</v>
      </c>
      <c r="AG43" s="37">
        <f ca="1">IF(OFFSET(List1!AO$4,$B43,0)=0,"",OFFSET(List1!AO$4,$B43,0))</f>
        <v>616</v>
      </c>
      <c r="AH43" s="34">
        <f ca="1">IF(OFFSET(List1!AD$4,$B43,0)=0,"",OFFSET(List1!AD$4,$B43,0))</f>
        <v>917</v>
      </c>
      <c r="AI43" s="33">
        <f ca="1">IF(OFFSET(List1!AE$4,$B43,0)=0,"",OFFSET(List1!AE$4,$B43,0))</f>
        <v>12</v>
      </c>
      <c r="AJ43" s="34">
        <f ca="1">IF(OFFSET(List1!AF$4,$B43,0)=0,"",OFFSET(List1!AF$4,$B43,0))</f>
        <v>40</v>
      </c>
    </row>
    <row r="44" spans="1:36">
      <c r="A44">
        <v>41</v>
      </c>
      <c r="B44">
        <f>VLOOKUP(A44,List1!AF$4:AG$403,2,0)-1</f>
        <v>145</v>
      </c>
      <c r="C44" s="33">
        <f ca="1">OFFSET(List1!A$4,$B44,0)</f>
        <v>146</v>
      </c>
      <c r="D44" s="35" t="str">
        <f ca="1">IF(OFFSET(List1!B$4,$B44,0)=0,"",OFFSET(List1!B$4,$B44,0))</f>
        <v>Stehlíková</v>
      </c>
      <c r="E44" s="35" t="str">
        <f ca="1">IF(OFFSET(List1!C$4,$B44,0)=0,"",OFFSET(List1!C$4,$B44,0))</f>
        <v>Hana</v>
      </c>
      <c r="F44" s="35" t="str">
        <f ca="1">IF(OFFSET(List1!D$4,$B44,0)=0,"",OFFSET(List1!D$4,$B44,0))</f>
        <v/>
      </c>
      <c r="G44" s="35" t="str">
        <f ca="1">IF(OFFSET(List1!E$4,$B44,0)=0,"",OFFSET(List1!E$4,$B44,0))</f>
        <v/>
      </c>
      <c r="H44" s="36">
        <f ca="1">IF(OFFSET(List1!F$4,$B44,0)=0,"",OFFSET(List1!F$4,$B44,0))</f>
        <v>139</v>
      </c>
      <c r="I44" s="37">
        <f ca="1">IF(OFFSET(List1!G$4,$B44,0)=0,"",OFFSET(List1!G$4,$B44,0))</f>
        <v>88</v>
      </c>
      <c r="J44" s="37">
        <f ca="1">IF(OFFSET(List1!H$4,$B44,0)=0,"",OFFSET(List1!H$4,$B44,0))</f>
        <v>1</v>
      </c>
      <c r="K44" s="34">
        <f ca="1">IF(OFFSET(List1!I$4,$B44,0)=0,"",OFFSET(List1!I$4,$B44,0))</f>
        <v>227</v>
      </c>
      <c r="L44" s="37">
        <f ca="1">IF(OFFSET(List1!J$4,$B44,0)=0,"",OFFSET(List1!J$4,$B44,0))</f>
        <v>159</v>
      </c>
      <c r="M44" s="37">
        <f ca="1">IF(OFFSET(List1!K$4,$B44,0)=0,"",OFFSET(List1!K$4,$B44,0))</f>
        <v>63</v>
      </c>
      <c r="N44" s="37">
        <f ca="1">IF(OFFSET(List1!L$4,$B44,0)=0,"",OFFSET(List1!L$4,$B44,0))</f>
        <v>4</v>
      </c>
      <c r="O44" s="37">
        <f ca="1">IF(OFFSET(List1!M$4,$B44,0)=0,"",OFFSET(List1!M$4,$B44,0))</f>
        <v>222</v>
      </c>
      <c r="P44" s="36">
        <f ca="1">IF(OFFSET(List1!N$4,$B44,0)=0,"",OFFSET(List1!N$4,$B44,0))</f>
        <v>135</v>
      </c>
      <c r="Q44" s="37">
        <f ca="1">IF(OFFSET(List1!O$4,$B44,0)=0,"",OFFSET(List1!O$4,$B44,0))</f>
        <v>78</v>
      </c>
      <c r="R44" s="37">
        <f ca="1">IF(OFFSET(List1!P$4,$B44,0)=0,"",OFFSET(List1!P$4,$B44,0))</f>
        <v>1</v>
      </c>
      <c r="S44" s="34">
        <f ca="1">IF(OFFSET(List1!Q$4,$B44,0)=0,"",OFFSET(List1!Q$4,$B44,0))</f>
        <v>213</v>
      </c>
      <c r="T44" s="37">
        <f ca="1">IF(OFFSET(List1!R$4,$B44,0)=0,"",OFFSET(List1!R$4,$B44,0))</f>
        <v>152</v>
      </c>
      <c r="U44" s="37">
        <f ca="1">IF(OFFSET(List1!S$4,$B44,0)=0,"",OFFSET(List1!S$4,$B44,0))</f>
        <v>102</v>
      </c>
      <c r="V44" s="37">
        <f ca="1">IF(OFFSET(List1!T$4,$B44,0)=0,"",OFFSET(List1!T$4,$B44,0))</f>
        <v>1</v>
      </c>
      <c r="W44" s="37">
        <f ca="1">IF(OFFSET(List1!U$4,$B44,0)=0,"",OFFSET(List1!U$4,$B44,0))</f>
        <v>254</v>
      </c>
      <c r="X44" s="36" t="str">
        <f ca="1">IF(OFFSET(List1!V$4,$B44,0)=0,"",OFFSET(List1!V$4,$B44,0))</f>
        <v/>
      </c>
      <c r="Y44" s="37" t="str">
        <f ca="1">IF(OFFSET(List1!W$4,$B44,0)=0,"",OFFSET(List1!W$4,$B44,0))</f>
        <v/>
      </c>
      <c r="Z44" s="37" t="str">
        <f ca="1">IF(OFFSET(List1!X$4,$B44,0)=0,"",OFFSET(List1!X$4,$B44,0))</f>
        <v/>
      </c>
      <c r="AA44" s="37" t="str">
        <f ca="1">IF(OFFSET(List1!Y$4,$B44,0)=0,"",OFFSET(List1!Y$4,$B44,0))</f>
        <v/>
      </c>
      <c r="AB44" s="36" t="str">
        <f ca="1">IF(OFFSET(List1!Z$4,$B44,0)=0,"",OFFSET(List1!Z$4,$B44,0))</f>
        <v/>
      </c>
      <c r="AC44" s="37" t="str">
        <f ca="1">IF(OFFSET(List1!AA$4,$B44,0)=0,"",OFFSET(List1!AA$4,$B44,0))</f>
        <v/>
      </c>
      <c r="AD44" s="37" t="str">
        <f ca="1">IF(OFFSET(List1!AB$4,$B44,0)=0,"",OFFSET(List1!AB$4,$B44,0))</f>
        <v/>
      </c>
      <c r="AE44" s="37" t="str">
        <f ca="1">IF(OFFSET(List1!AC$4,$B44,0)=0,"",OFFSET(List1!AC$4,$B44,0))</f>
        <v/>
      </c>
      <c r="AF44" s="36">
        <f ca="1">IF(OFFSET(List1!AN$4,$B44,0)=0,"",OFFSET(List1!AN$4,$B44,0))</f>
        <v>331</v>
      </c>
      <c r="AG44" s="37">
        <f ca="1">IF(OFFSET(List1!AO$4,$B44,0)=0,"",OFFSET(List1!AO$4,$B44,0))</f>
        <v>585</v>
      </c>
      <c r="AH44" s="34">
        <f ca="1">IF(OFFSET(List1!AD$4,$B44,0)=0,"",OFFSET(List1!AD$4,$B44,0))</f>
        <v>916</v>
      </c>
      <c r="AI44" s="33">
        <f ca="1">IF(OFFSET(List1!AE$4,$B44,0)=0,"",OFFSET(List1!AE$4,$B44,0))</f>
        <v>7</v>
      </c>
      <c r="AJ44" s="34">
        <f ca="1">IF(OFFSET(List1!AF$4,$B44,0)=0,"",OFFSET(List1!AF$4,$B44,0))</f>
        <v>41</v>
      </c>
    </row>
    <row r="45" spans="1:36">
      <c r="A45">
        <v>42</v>
      </c>
      <c r="B45">
        <f>VLOOKUP(A45,List1!AF$4:AG$403,2,0)-1</f>
        <v>81</v>
      </c>
      <c r="C45" s="33">
        <f ca="1">OFFSET(List1!A$4,$B45,0)</f>
        <v>82</v>
      </c>
      <c r="D45" s="35" t="str">
        <f ca="1">IF(OFFSET(List1!B$4,$B45,0)=0,"",OFFSET(List1!B$4,$B45,0))</f>
        <v>Bartoň</v>
      </c>
      <c r="E45" s="35" t="str">
        <f ca="1">IF(OFFSET(List1!C$4,$B45,0)=0,"",OFFSET(List1!C$4,$B45,0))</f>
        <v>David</v>
      </c>
      <c r="F45" s="35" t="str">
        <f ca="1">IF(OFFSET(List1!D$4,$B45,0)=0,"",OFFSET(List1!D$4,$B45,0))</f>
        <v/>
      </c>
      <c r="G45" s="35" t="str">
        <f ca="1">IF(OFFSET(List1!E$4,$B45,0)=0,"",OFFSET(List1!E$4,$B45,0))</f>
        <v/>
      </c>
      <c r="H45" s="36">
        <f ca="1">IF(OFFSET(List1!F$4,$B45,0)=0,"",OFFSET(List1!F$4,$B45,0))</f>
        <v>148</v>
      </c>
      <c r="I45" s="37">
        <f ca="1">IF(OFFSET(List1!G$4,$B45,0)=0,"",OFFSET(List1!G$4,$B45,0))</f>
        <v>88</v>
      </c>
      <c r="J45" s="37" t="str">
        <f ca="1">IF(OFFSET(List1!H$4,$B45,0)=0,"",OFFSET(List1!H$4,$B45,0))</f>
        <v/>
      </c>
      <c r="K45" s="34">
        <f ca="1">IF(OFFSET(List1!I$4,$B45,0)=0,"",OFFSET(List1!I$4,$B45,0))</f>
        <v>236</v>
      </c>
      <c r="L45" s="37">
        <f ca="1">IF(OFFSET(List1!J$4,$B45,0)=0,"",OFFSET(List1!J$4,$B45,0))</f>
        <v>153</v>
      </c>
      <c r="M45" s="37">
        <f ca="1">IF(OFFSET(List1!K$4,$B45,0)=0,"",OFFSET(List1!K$4,$B45,0))</f>
        <v>89</v>
      </c>
      <c r="N45" s="37">
        <f ca="1">IF(OFFSET(List1!L$4,$B45,0)=0,"",OFFSET(List1!L$4,$B45,0))</f>
        <v>1</v>
      </c>
      <c r="O45" s="37">
        <f ca="1">IF(OFFSET(List1!M$4,$B45,0)=0,"",OFFSET(List1!M$4,$B45,0))</f>
        <v>242</v>
      </c>
      <c r="P45" s="36">
        <f ca="1">IF(OFFSET(List1!N$4,$B45,0)=0,"",OFFSET(List1!N$4,$B45,0))</f>
        <v>150</v>
      </c>
      <c r="Q45" s="37">
        <f ca="1">IF(OFFSET(List1!O$4,$B45,0)=0,"",OFFSET(List1!O$4,$B45,0))</f>
        <v>62</v>
      </c>
      <c r="R45" s="37">
        <f ca="1">IF(OFFSET(List1!P$4,$B45,0)=0,"",OFFSET(List1!P$4,$B45,0))</f>
        <v>6</v>
      </c>
      <c r="S45" s="34">
        <f ca="1">IF(OFFSET(List1!Q$4,$B45,0)=0,"",OFFSET(List1!Q$4,$B45,0))</f>
        <v>212</v>
      </c>
      <c r="T45" s="37">
        <f ca="1">IF(OFFSET(List1!R$4,$B45,0)=0,"",OFFSET(List1!R$4,$B45,0))</f>
        <v>155</v>
      </c>
      <c r="U45" s="37">
        <f ca="1">IF(OFFSET(List1!S$4,$B45,0)=0,"",OFFSET(List1!S$4,$B45,0))</f>
        <v>71</v>
      </c>
      <c r="V45" s="37">
        <f ca="1">IF(OFFSET(List1!T$4,$B45,0)=0,"",OFFSET(List1!T$4,$B45,0))</f>
        <v>4</v>
      </c>
      <c r="W45" s="37">
        <f ca="1">IF(OFFSET(List1!U$4,$B45,0)=0,"",OFFSET(List1!U$4,$B45,0))</f>
        <v>226</v>
      </c>
      <c r="X45" s="36" t="str">
        <f ca="1">IF(OFFSET(List1!V$4,$B45,0)=0,"",OFFSET(List1!V$4,$B45,0))</f>
        <v/>
      </c>
      <c r="Y45" s="37" t="str">
        <f ca="1">IF(OFFSET(List1!W$4,$B45,0)=0,"",OFFSET(List1!W$4,$B45,0))</f>
        <v/>
      </c>
      <c r="Z45" s="37" t="str">
        <f ca="1">IF(OFFSET(List1!X$4,$B45,0)=0,"",OFFSET(List1!X$4,$B45,0))</f>
        <v/>
      </c>
      <c r="AA45" s="37" t="str">
        <f ca="1">IF(OFFSET(List1!Y$4,$B45,0)=0,"",OFFSET(List1!Y$4,$B45,0))</f>
        <v/>
      </c>
      <c r="AB45" s="36" t="str">
        <f ca="1">IF(OFFSET(List1!Z$4,$B45,0)=0,"",OFFSET(List1!Z$4,$B45,0))</f>
        <v/>
      </c>
      <c r="AC45" s="37" t="str">
        <f ca="1">IF(OFFSET(List1!AA$4,$B45,0)=0,"",OFFSET(List1!AA$4,$B45,0))</f>
        <v/>
      </c>
      <c r="AD45" s="37" t="str">
        <f ca="1">IF(OFFSET(List1!AB$4,$B45,0)=0,"",OFFSET(List1!AB$4,$B45,0))</f>
        <v/>
      </c>
      <c r="AE45" s="37" t="str">
        <f ca="1">IF(OFFSET(List1!AC$4,$B45,0)=0,"",OFFSET(List1!AC$4,$B45,0))</f>
        <v/>
      </c>
      <c r="AF45" s="36">
        <f ca="1">IF(OFFSET(List1!AN$4,$B45,0)=0,"",OFFSET(List1!AN$4,$B45,0))</f>
        <v>310</v>
      </c>
      <c r="AG45" s="37">
        <f ca="1">IF(OFFSET(List1!AO$4,$B45,0)=0,"",OFFSET(List1!AO$4,$B45,0))</f>
        <v>606</v>
      </c>
      <c r="AH45" s="34">
        <f ca="1">IF(OFFSET(List1!AD$4,$B45,0)=0,"",OFFSET(List1!AD$4,$B45,0))</f>
        <v>916</v>
      </c>
      <c r="AI45" s="33">
        <f ca="1">IF(OFFSET(List1!AE$4,$B45,0)=0,"",OFFSET(List1!AE$4,$B45,0))</f>
        <v>11</v>
      </c>
      <c r="AJ45" s="34">
        <f ca="1">IF(OFFSET(List1!AF$4,$B45,0)=0,"",OFFSET(List1!AF$4,$B45,0))</f>
        <v>42</v>
      </c>
    </row>
    <row r="46" spans="1:36">
      <c r="A46">
        <v>43</v>
      </c>
      <c r="B46">
        <f>VLOOKUP(A46,List1!AF$4:AG$403,2,0)-1</f>
        <v>33</v>
      </c>
      <c r="C46" s="33">
        <f ca="1">OFFSET(List1!A$4,$B46,0)</f>
        <v>34</v>
      </c>
      <c r="D46" s="35" t="str">
        <f ca="1">IF(OFFSET(List1!B$4,$B46,0)=0,"",OFFSET(List1!B$4,$B46,0))</f>
        <v>Dvořák</v>
      </c>
      <c r="E46" s="35" t="str">
        <f ca="1">IF(OFFSET(List1!C$4,$B46,0)=0,"",OFFSET(List1!C$4,$B46,0))</f>
        <v>Jan</v>
      </c>
      <c r="F46" s="35" t="str">
        <f ca="1">IF(OFFSET(List1!D$4,$B46,0)=0,"",OFFSET(List1!D$4,$B46,0))</f>
        <v/>
      </c>
      <c r="G46" s="35" t="str">
        <f ca="1">IF(OFFSET(List1!E$4,$B46,0)=0,"",OFFSET(List1!E$4,$B46,0))</f>
        <v/>
      </c>
      <c r="H46" s="36">
        <f ca="1">IF(OFFSET(List1!F$4,$B46,0)=0,"",OFFSET(List1!F$4,$B46,0))</f>
        <v>157</v>
      </c>
      <c r="I46" s="37">
        <f ca="1">IF(OFFSET(List1!G$4,$B46,0)=0,"",OFFSET(List1!G$4,$B46,0))</f>
        <v>77</v>
      </c>
      <c r="J46" s="37">
        <f ca="1">IF(OFFSET(List1!H$4,$B46,0)=0,"",OFFSET(List1!H$4,$B46,0))</f>
        <v>2</v>
      </c>
      <c r="K46" s="34">
        <f ca="1">IF(OFFSET(List1!I$4,$B46,0)=0,"",OFFSET(List1!I$4,$B46,0))</f>
        <v>234</v>
      </c>
      <c r="L46" s="37">
        <f ca="1">IF(OFFSET(List1!J$4,$B46,0)=0,"",OFFSET(List1!J$4,$B46,0))</f>
        <v>173</v>
      </c>
      <c r="M46" s="37">
        <f ca="1">IF(OFFSET(List1!K$4,$B46,0)=0,"",OFFSET(List1!K$4,$B46,0))</f>
        <v>79</v>
      </c>
      <c r="N46" s="37">
        <f ca="1">IF(OFFSET(List1!L$4,$B46,0)=0,"",OFFSET(List1!L$4,$B46,0))</f>
        <v>2</v>
      </c>
      <c r="O46" s="37">
        <f ca="1">IF(OFFSET(List1!M$4,$B46,0)=0,"",OFFSET(List1!M$4,$B46,0))</f>
        <v>252</v>
      </c>
      <c r="P46" s="36">
        <f ca="1">IF(OFFSET(List1!N$4,$B46,0)=0,"",OFFSET(List1!N$4,$B46,0))</f>
        <v>159</v>
      </c>
      <c r="Q46" s="37">
        <f ca="1">IF(OFFSET(List1!O$4,$B46,0)=0,"",OFFSET(List1!O$4,$B46,0))</f>
        <v>69</v>
      </c>
      <c r="R46" s="37">
        <f ca="1">IF(OFFSET(List1!P$4,$B46,0)=0,"",OFFSET(List1!P$4,$B46,0))</f>
        <v>4</v>
      </c>
      <c r="S46" s="34">
        <f ca="1">IF(OFFSET(List1!Q$4,$B46,0)=0,"",OFFSET(List1!Q$4,$B46,0))</f>
        <v>228</v>
      </c>
      <c r="T46" s="37">
        <f ca="1">IF(OFFSET(List1!R$4,$B46,0)=0,"",OFFSET(List1!R$4,$B46,0))</f>
        <v>154</v>
      </c>
      <c r="U46" s="37">
        <f ca="1">IF(OFFSET(List1!S$4,$B46,0)=0,"",OFFSET(List1!S$4,$B46,0))</f>
        <v>48</v>
      </c>
      <c r="V46" s="37">
        <f ca="1">IF(OFFSET(List1!T$4,$B46,0)=0,"",OFFSET(List1!T$4,$B46,0))</f>
        <v>3</v>
      </c>
      <c r="W46" s="37">
        <f ca="1">IF(OFFSET(List1!U$4,$B46,0)=0,"",OFFSET(List1!U$4,$B46,0))</f>
        <v>202</v>
      </c>
      <c r="X46" s="36" t="str">
        <f ca="1">IF(OFFSET(List1!V$4,$B46,0)=0,"",OFFSET(List1!V$4,$B46,0))</f>
        <v/>
      </c>
      <c r="Y46" s="37" t="str">
        <f ca="1">IF(OFFSET(List1!W$4,$B46,0)=0,"",OFFSET(List1!W$4,$B46,0))</f>
        <v/>
      </c>
      <c r="Z46" s="37" t="str">
        <f ca="1">IF(OFFSET(List1!X$4,$B46,0)=0,"",OFFSET(List1!X$4,$B46,0))</f>
        <v/>
      </c>
      <c r="AA46" s="37" t="str">
        <f ca="1">IF(OFFSET(List1!Y$4,$B46,0)=0,"",OFFSET(List1!Y$4,$B46,0))</f>
        <v/>
      </c>
      <c r="AB46" s="36" t="str">
        <f ca="1">IF(OFFSET(List1!Z$4,$B46,0)=0,"",OFFSET(List1!Z$4,$B46,0))</f>
        <v/>
      </c>
      <c r="AC46" s="37" t="str">
        <f ca="1">IF(OFFSET(List1!AA$4,$B46,0)=0,"",OFFSET(List1!AA$4,$B46,0))</f>
        <v/>
      </c>
      <c r="AD46" s="37" t="str">
        <f ca="1">IF(OFFSET(List1!AB$4,$B46,0)=0,"",OFFSET(List1!AB$4,$B46,0))</f>
        <v/>
      </c>
      <c r="AE46" s="37" t="str">
        <f ca="1">IF(OFFSET(List1!AC$4,$B46,0)=0,"",OFFSET(List1!AC$4,$B46,0))</f>
        <v/>
      </c>
      <c r="AF46" s="36">
        <f ca="1">IF(OFFSET(List1!AN$4,$B46,0)=0,"",OFFSET(List1!AN$4,$B46,0))</f>
        <v>273</v>
      </c>
      <c r="AG46" s="37">
        <f ca="1">IF(OFFSET(List1!AO$4,$B46,0)=0,"",OFFSET(List1!AO$4,$B46,0))</f>
        <v>643</v>
      </c>
      <c r="AH46" s="34">
        <f ca="1">IF(OFFSET(List1!AD$4,$B46,0)=0,"",OFFSET(List1!AD$4,$B46,0))</f>
        <v>916</v>
      </c>
      <c r="AI46" s="33">
        <f ca="1">IF(OFFSET(List1!AE$4,$B46,0)=0,"",OFFSET(List1!AE$4,$B46,0))</f>
        <v>11</v>
      </c>
      <c r="AJ46" s="34">
        <f ca="1">IF(OFFSET(List1!AF$4,$B46,0)=0,"",OFFSET(List1!AF$4,$B46,0))</f>
        <v>43</v>
      </c>
    </row>
    <row r="47" spans="1:36">
      <c r="A47">
        <v>44</v>
      </c>
      <c r="B47">
        <f>VLOOKUP(A47,List1!AF$4:AG$403,2,0)-1</f>
        <v>116</v>
      </c>
      <c r="C47" s="33">
        <f ca="1">OFFSET(List1!A$4,$B47,0)</f>
        <v>117</v>
      </c>
      <c r="D47" s="35" t="str">
        <f ca="1">IF(OFFSET(List1!B$4,$B47,0)=0,"",OFFSET(List1!B$4,$B47,0))</f>
        <v>Hrstka</v>
      </c>
      <c r="E47" s="35" t="str">
        <f ca="1">IF(OFFSET(List1!C$4,$B47,0)=0,"",OFFSET(List1!C$4,$B47,0))</f>
        <v>Libor</v>
      </c>
      <c r="F47" s="35" t="str">
        <f ca="1">IF(OFFSET(List1!D$4,$B47,0)=0,"",OFFSET(List1!D$4,$B47,0))</f>
        <v/>
      </c>
      <c r="G47" s="35" t="str">
        <f ca="1">IF(OFFSET(List1!E$4,$B47,0)=0,"",OFFSET(List1!E$4,$B47,0))</f>
        <v/>
      </c>
      <c r="H47" s="36">
        <f ca="1">IF(OFFSET(List1!F$4,$B47,0)=0,"",OFFSET(List1!F$4,$B47,0))</f>
        <v>151</v>
      </c>
      <c r="I47" s="37">
        <f ca="1">IF(OFFSET(List1!G$4,$B47,0)=0,"",OFFSET(List1!G$4,$B47,0))</f>
        <v>80</v>
      </c>
      <c r="J47" s="37">
        <f ca="1">IF(OFFSET(List1!H$4,$B47,0)=0,"",OFFSET(List1!H$4,$B47,0))</f>
        <v>2</v>
      </c>
      <c r="K47" s="34">
        <f ca="1">IF(OFFSET(List1!I$4,$B47,0)=0,"",OFFSET(List1!I$4,$B47,0))</f>
        <v>231</v>
      </c>
      <c r="L47" s="37">
        <f ca="1">IF(OFFSET(List1!J$4,$B47,0)=0,"",OFFSET(List1!J$4,$B47,0))</f>
        <v>148</v>
      </c>
      <c r="M47" s="37">
        <f ca="1">IF(OFFSET(List1!K$4,$B47,0)=0,"",OFFSET(List1!K$4,$B47,0))</f>
        <v>81</v>
      </c>
      <c r="N47" s="37" t="str">
        <f ca="1">IF(OFFSET(List1!L$4,$B47,0)=0,"",OFFSET(List1!L$4,$B47,0))</f>
        <v/>
      </c>
      <c r="O47" s="37">
        <f ca="1">IF(OFFSET(List1!M$4,$B47,0)=0,"",OFFSET(List1!M$4,$B47,0))</f>
        <v>229</v>
      </c>
      <c r="P47" s="36">
        <f ca="1">IF(OFFSET(List1!N$4,$B47,0)=0,"",OFFSET(List1!N$4,$B47,0))</f>
        <v>149</v>
      </c>
      <c r="Q47" s="37">
        <f ca="1">IF(OFFSET(List1!O$4,$B47,0)=0,"",OFFSET(List1!O$4,$B47,0))</f>
        <v>99</v>
      </c>
      <c r="R47" s="37" t="str">
        <f ca="1">IF(OFFSET(List1!P$4,$B47,0)=0,"",OFFSET(List1!P$4,$B47,0))</f>
        <v/>
      </c>
      <c r="S47" s="34">
        <f ca="1">IF(OFFSET(List1!Q$4,$B47,0)=0,"",OFFSET(List1!Q$4,$B47,0))</f>
        <v>248</v>
      </c>
      <c r="T47" s="37">
        <f ca="1">IF(OFFSET(List1!R$4,$B47,0)=0,"",OFFSET(List1!R$4,$B47,0))</f>
        <v>152</v>
      </c>
      <c r="U47" s="37">
        <f ca="1">IF(OFFSET(List1!S$4,$B47,0)=0,"",OFFSET(List1!S$4,$B47,0))</f>
        <v>54</v>
      </c>
      <c r="V47" s="37">
        <f ca="1">IF(OFFSET(List1!T$4,$B47,0)=0,"",OFFSET(List1!T$4,$B47,0))</f>
        <v>3</v>
      </c>
      <c r="W47" s="37">
        <f ca="1">IF(OFFSET(List1!U$4,$B47,0)=0,"",OFFSET(List1!U$4,$B47,0))</f>
        <v>206</v>
      </c>
      <c r="X47" s="36" t="str">
        <f ca="1">IF(OFFSET(List1!V$4,$B47,0)=0,"",OFFSET(List1!V$4,$B47,0))</f>
        <v/>
      </c>
      <c r="Y47" s="37" t="str">
        <f ca="1">IF(OFFSET(List1!W$4,$B47,0)=0,"",OFFSET(List1!W$4,$B47,0))</f>
        <v/>
      </c>
      <c r="Z47" s="37" t="str">
        <f ca="1">IF(OFFSET(List1!X$4,$B47,0)=0,"",OFFSET(List1!X$4,$B47,0))</f>
        <v/>
      </c>
      <c r="AA47" s="37" t="str">
        <f ca="1">IF(OFFSET(List1!Y$4,$B47,0)=0,"",OFFSET(List1!Y$4,$B47,0))</f>
        <v/>
      </c>
      <c r="AB47" s="36" t="str">
        <f ca="1">IF(OFFSET(List1!Z$4,$B47,0)=0,"",OFFSET(List1!Z$4,$B47,0))</f>
        <v/>
      </c>
      <c r="AC47" s="37" t="str">
        <f ca="1">IF(OFFSET(List1!AA$4,$B47,0)=0,"",OFFSET(List1!AA$4,$B47,0))</f>
        <v/>
      </c>
      <c r="AD47" s="37" t="str">
        <f ca="1">IF(OFFSET(List1!AB$4,$B47,0)=0,"",OFFSET(List1!AB$4,$B47,0))</f>
        <v/>
      </c>
      <c r="AE47" s="37" t="str">
        <f ca="1">IF(OFFSET(List1!AC$4,$B47,0)=0,"",OFFSET(List1!AC$4,$B47,0))</f>
        <v/>
      </c>
      <c r="AF47" s="36">
        <f ca="1">IF(OFFSET(List1!AN$4,$B47,0)=0,"",OFFSET(List1!AN$4,$B47,0))</f>
        <v>314</v>
      </c>
      <c r="AG47" s="37">
        <f ca="1">IF(OFFSET(List1!AO$4,$B47,0)=0,"",OFFSET(List1!AO$4,$B47,0))</f>
        <v>600</v>
      </c>
      <c r="AH47" s="34">
        <f ca="1">IF(OFFSET(List1!AD$4,$B47,0)=0,"",OFFSET(List1!AD$4,$B47,0))</f>
        <v>914</v>
      </c>
      <c r="AI47" s="33">
        <f ca="1">IF(OFFSET(List1!AE$4,$B47,0)=0,"",OFFSET(List1!AE$4,$B47,0))</f>
        <v>5</v>
      </c>
      <c r="AJ47" s="34">
        <f ca="1">IF(OFFSET(List1!AF$4,$B47,0)=0,"",OFFSET(List1!AF$4,$B47,0))</f>
        <v>44</v>
      </c>
    </row>
    <row r="48" spans="1:36">
      <c r="A48">
        <v>45</v>
      </c>
      <c r="B48">
        <f>VLOOKUP(A48,List1!AF$4:AG$403,2,0)-1</f>
        <v>0</v>
      </c>
      <c r="C48" s="33">
        <f ca="1">OFFSET(List1!A$4,$B48,0)</f>
        <v>1</v>
      </c>
      <c r="D48" s="35" t="str">
        <f ca="1">IF(OFFSET(List1!B$4,$B48,0)=0,"",OFFSET(List1!B$4,$B48,0))</f>
        <v>Dvořáková</v>
      </c>
      <c r="E48" s="35" t="str">
        <f ca="1">IF(OFFSET(List1!C$4,$B48,0)=0,"",OFFSET(List1!C$4,$B48,0))</f>
        <v>Kamila</v>
      </c>
      <c r="F48" s="35" t="str">
        <f ca="1">IF(OFFSET(List1!D$4,$B48,0)=0,"",OFFSET(List1!D$4,$B48,0))</f>
        <v/>
      </c>
      <c r="G48" s="35" t="str">
        <f ca="1">IF(OFFSET(List1!E$4,$B48,0)=0,"",OFFSET(List1!E$4,$B48,0))</f>
        <v/>
      </c>
      <c r="H48" s="36">
        <f ca="1">IF(OFFSET(List1!F$4,$B48,0)=0,"",OFFSET(List1!F$4,$B48,0))</f>
        <v>151</v>
      </c>
      <c r="I48" s="37">
        <f ca="1">IF(OFFSET(List1!G$4,$B48,0)=0,"",OFFSET(List1!G$4,$B48,0))</f>
        <v>79</v>
      </c>
      <c r="J48" s="37" t="str">
        <f ca="1">IF(OFFSET(List1!H$4,$B48,0)=0,"",OFFSET(List1!H$4,$B48,0))</f>
        <v/>
      </c>
      <c r="K48" s="34">
        <f ca="1">IF(OFFSET(List1!I$4,$B48,0)=0,"",OFFSET(List1!I$4,$B48,0))</f>
        <v>230</v>
      </c>
      <c r="L48" s="37">
        <f ca="1">IF(OFFSET(List1!J$4,$B48,0)=0,"",OFFSET(List1!J$4,$B48,0))</f>
        <v>154</v>
      </c>
      <c r="M48" s="37">
        <f ca="1">IF(OFFSET(List1!K$4,$B48,0)=0,"",OFFSET(List1!K$4,$B48,0))</f>
        <v>70</v>
      </c>
      <c r="N48" s="37">
        <f ca="1">IF(OFFSET(List1!L$4,$B48,0)=0,"",OFFSET(List1!L$4,$B48,0))</f>
        <v>4</v>
      </c>
      <c r="O48" s="37">
        <f ca="1">IF(OFFSET(List1!M$4,$B48,0)=0,"",OFFSET(List1!M$4,$B48,0))</f>
        <v>224</v>
      </c>
      <c r="P48" s="36">
        <f ca="1">IF(OFFSET(List1!N$4,$B48,0)=0,"",OFFSET(List1!N$4,$B48,0))</f>
        <v>149</v>
      </c>
      <c r="Q48" s="37">
        <f ca="1">IF(OFFSET(List1!O$4,$B48,0)=0,"",OFFSET(List1!O$4,$B48,0))</f>
        <v>79</v>
      </c>
      <c r="R48" s="37">
        <f ca="1">IF(OFFSET(List1!P$4,$B48,0)=0,"",OFFSET(List1!P$4,$B48,0))</f>
        <v>2</v>
      </c>
      <c r="S48" s="34">
        <f ca="1">IF(OFFSET(List1!Q$4,$B48,0)=0,"",OFFSET(List1!Q$4,$B48,0))</f>
        <v>228</v>
      </c>
      <c r="T48" s="37">
        <f ca="1">IF(OFFSET(List1!R$4,$B48,0)=0,"",OFFSET(List1!R$4,$B48,0))</f>
        <v>146</v>
      </c>
      <c r="U48" s="37">
        <f ca="1">IF(OFFSET(List1!S$4,$B48,0)=0,"",OFFSET(List1!S$4,$B48,0))</f>
        <v>86</v>
      </c>
      <c r="V48" s="37">
        <f ca="1">IF(OFFSET(List1!T$4,$B48,0)=0,"",OFFSET(List1!T$4,$B48,0))</f>
        <v>1</v>
      </c>
      <c r="W48" s="37">
        <f ca="1">IF(OFFSET(List1!U$4,$B48,0)=0,"",OFFSET(List1!U$4,$B48,0))</f>
        <v>232</v>
      </c>
      <c r="X48" s="36" t="str">
        <f ca="1">IF(OFFSET(List1!V$4,$B48,0)=0,"",OFFSET(List1!V$4,$B48,0))</f>
        <v/>
      </c>
      <c r="Y48" s="37" t="str">
        <f ca="1">IF(OFFSET(List1!W$4,$B48,0)=0,"",OFFSET(List1!W$4,$B48,0))</f>
        <v/>
      </c>
      <c r="Z48" s="37" t="str">
        <f ca="1">IF(OFFSET(List1!X$4,$B48,0)=0,"",OFFSET(List1!X$4,$B48,0))</f>
        <v/>
      </c>
      <c r="AA48" s="37" t="str">
        <f ca="1">IF(OFFSET(List1!Y$4,$B48,0)=0,"",OFFSET(List1!Y$4,$B48,0))</f>
        <v/>
      </c>
      <c r="AB48" s="36" t="str">
        <f ca="1">IF(OFFSET(List1!Z$4,$B48,0)=0,"",OFFSET(List1!Z$4,$B48,0))</f>
        <v/>
      </c>
      <c r="AC48" s="37" t="str">
        <f ca="1">IF(OFFSET(List1!AA$4,$B48,0)=0,"",OFFSET(List1!AA$4,$B48,0))</f>
        <v/>
      </c>
      <c r="AD48" s="37" t="str">
        <f ca="1">IF(OFFSET(List1!AB$4,$B48,0)=0,"",OFFSET(List1!AB$4,$B48,0))</f>
        <v/>
      </c>
      <c r="AE48" s="37" t="str">
        <f ca="1">IF(OFFSET(List1!AC$4,$B48,0)=0,"",OFFSET(List1!AC$4,$B48,0))</f>
        <v/>
      </c>
      <c r="AF48" s="36">
        <f ca="1">IF(OFFSET(List1!AN$4,$B48,0)=0,"",OFFSET(List1!AN$4,$B48,0))</f>
        <v>314</v>
      </c>
      <c r="AG48" s="37">
        <f ca="1">IF(OFFSET(List1!AO$4,$B48,0)=0,"",OFFSET(List1!AO$4,$B48,0))</f>
        <v>600</v>
      </c>
      <c r="AH48" s="34">
        <f ca="1">IF(OFFSET(List1!AD$4,$B48,0)=0,"",OFFSET(List1!AD$4,$B48,0))</f>
        <v>914</v>
      </c>
      <c r="AI48" s="33">
        <f ca="1">IF(OFFSET(List1!AE$4,$B48,0)=0,"",OFFSET(List1!AE$4,$B48,0))</f>
        <v>7</v>
      </c>
      <c r="AJ48" s="34">
        <f ca="1">IF(OFFSET(List1!AF$4,$B48,0)=0,"",OFFSET(List1!AF$4,$B48,0))</f>
        <v>45</v>
      </c>
    </row>
    <row r="49" spans="1:36">
      <c r="A49">
        <v>46</v>
      </c>
      <c r="B49">
        <f>VLOOKUP(A49,List1!AF$4:AG$403,2,0)-1</f>
        <v>90</v>
      </c>
      <c r="C49" s="33">
        <f ca="1">OFFSET(List1!A$4,$B49,0)</f>
        <v>91</v>
      </c>
      <c r="D49" s="35" t="str">
        <f ca="1">IF(OFFSET(List1!B$4,$B49,0)=0,"",OFFSET(List1!B$4,$B49,0))</f>
        <v>Blažek</v>
      </c>
      <c r="E49" s="35" t="str">
        <f ca="1">IF(OFFSET(List1!C$4,$B49,0)=0,"",OFFSET(List1!C$4,$B49,0))</f>
        <v>Pavel</v>
      </c>
      <c r="F49" s="35" t="str">
        <f ca="1">IF(OFFSET(List1!D$4,$B49,0)=0,"",OFFSET(List1!D$4,$B49,0))</f>
        <v/>
      </c>
      <c r="G49" s="35" t="str">
        <f ca="1">IF(OFFSET(List1!E$4,$B49,0)=0,"",OFFSET(List1!E$4,$B49,0))</f>
        <v/>
      </c>
      <c r="H49" s="36">
        <f ca="1">IF(OFFSET(List1!F$4,$B49,0)=0,"",OFFSET(List1!F$4,$B49,0))</f>
        <v>149</v>
      </c>
      <c r="I49" s="37">
        <f ca="1">IF(OFFSET(List1!G$4,$B49,0)=0,"",OFFSET(List1!G$4,$B49,0))</f>
        <v>45</v>
      </c>
      <c r="J49" s="37">
        <f ca="1">IF(OFFSET(List1!H$4,$B49,0)=0,"",OFFSET(List1!H$4,$B49,0))</f>
        <v>8</v>
      </c>
      <c r="K49" s="34">
        <f ca="1">IF(OFFSET(List1!I$4,$B49,0)=0,"",OFFSET(List1!I$4,$B49,0))</f>
        <v>194</v>
      </c>
      <c r="L49" s="37">
        <f ca="1">IF(OFFSET(List1!J$4,$B49,0)=0,"",OFFSET(List1!J$4,$B49,0))</f>
        <v>151</v>
      </c>
      <c r="M49" s="37">
        <f ca="1">IF(OFFSET(List1!K$4,$B49,0)=0,"",OFFSET(List1!K$4,$B49,0))</f>
        <v>88</v>
      </c>
      <c r="N49" s="37" t="str">
        <f ca="1">IF(OFFSET(List1!L$4,$B49,0)=0,"",OFFSET(List1!L$4,$B49,0))</f>
        <v/>
      </c>
      <c r="O49" s="37">
        <f ca="1">IF(OFFSET(List1!M$4,$B49,0)=0,"",OFFSET(List1!M$4,$B49,0))</f>
        <v>239</v>
      </c>
      <c r="P49" s="36">
        <f ca="1">IF(OFFSET(List1!N$4,$B49,0)=0,"",OFFSET(List1!N$4,$B49,0))</f>
        <v>147</v>
      </c>
      <c r="Q49" s="37">
        <f ca="1">IF(OFFSET(List1!O$4,$B49,0)=0,"",OFFSET(List1!O$4,$B49,0))</f>
        <v>63</v>
      </c>
      <c r="R49" s="37">
        <f ca="1">IF(OFFSET(List1!P$4,$B49,0)=0,"",OFFSET(List1!P$4,$B49,0))</f>
        <v>4</v>
      </c>
      <c r="S49" s="34">
        <f ca="1">IF(OFFSET(List1!Q$4,$B49,0)=0,"",OFFSET(List1!Q$4,$B49,0))</f>
        <v>210</v>
      </c>
      <c r="T49" s="37">
        <f ca="1">IF(OFFSET(List1!R$4,$B49,0)=0,"",OFFSET(List1!R$4,$B49,0))</f>
        <v>168</v>
      </c>
      <c r="U49" s="37">
        <f ca="1">IF(OFFSET(List1!S$4,$B49,0)=0,"",OFFSET(List1!S$4,$B49,0))</f>
        <v>103</v>
      </c>
      <c r="V49" s="37" t="str">
        <f ca="1">IF(OFFSET(List1!T$4,$B49,0)=0,"",OFFSET(List1!T$4,$B49,0))</f>
        <v/>
      </c>
      <c r="W49" s="37">
        <f ca="1">IF(OFFSET(List1!U$4,$B49,0)=0,"",OFFSET(List1!U$4,$B49,0))</f>
        <v>271</v>
      </c>
      <c r="X49" s="36" t="str">
        <f ca="1">IF(OFFSET(List1!V$4,$B49,0)=0,"",OFFSET(List1!V$4,$B49,0))</f>
        <v/>
      </c>
      <c r="Y49" s="37" t="str">
        <f ca="1">IF(OFFSET(List1!W$4,$B49,0)=0,"",OFFSET(List1!W$4,$B49,0))</f>
        <v/>
      </c>
      <c r="Z49" s="37" t="str">
        <f ca="1">IF(OFFSET(List1!X$4,$B49,0)=0,"",OFFSET(List1!X$4,$B49,0))</f>
        <v/>
      </c>
      <c r="AA49" s="37" t="str">
        <f ca="1">IF(OFFSET(List1!Y$4,$B49,0)=0,"",OFFSET(List1!Y$4,$B49,0))</f>
        <v/>
      </c>
      <c r="AB49" s="36" t="str">
        <f ca="1">IF(OFFSET(List1!Z$4,$B49,0)=0,"",OFFSET(List1!Z$4,$B49,0))</f>
        <v/>
      </c>
      <c r="AC49" s="37" t="str">
        <f ca="1">IF(OFFSET(List1!AA$4,$B49,0)=0,"",OFFSET(List1!AA$4,$B49,0))</f>
        <v/>
      </c>
      <c r="AD49" s="37" t="str">
        <f ca="1">IF(OFFSET(List1!AB$4,$B49,0)=0,"",OFFSET(List1!AB$4,$B49,0))</f>
        <v/>
      </c>
      <c r="AE49" s="37" t="str">
        <f ca="1">IF(OFFSET(List1!AC$4,$B49,0)=0,"",OFFSET(List1!AC$4,$B49,0))</f>
        <v/>
      </c>
      <c r="AF49" s="36">
        <f ca="1">IF(OFFSET(List1!AN$4,$B49,0)=0,"",OFFSET(List1!AN$4,$B49,0))</f>
        <v>299</v>
      </c>
      <c r="AG49" s="37">
        <f ca="1">IF(OFFSET(List1!AO$4,$B49,0)=0,"",OFFSET(List1!AO$4,$B49,0))</f>
        <v>615</v>
      </c>
      <c r="AH49" s="34">
        <f ca="1">IF(OFFSET(List1!AD$4,$B49,0)=0,"",OFFSET(List1!AD$4,$B49,0))</f>
        <v>914</v>
      </c>
      <c r="AI49" s="33">
        <f ca="1">IF(OFFSET(List1!AE$4,$B49,0)=0,"",OFFSET(List1!AE$4,$B49,0))</f>
        <v>12</v>
      </c>
      <c r="AJ49" s="34">
        <f ca="1">IF(OFFSET(List1!AF$4,$B49,0)=0,"",OFFSET(List1!AF$4,$B49,0))</f>
        <v>46</v>
      </c>
    </row>
    <row r="50" spans="1:36">
      <c r="A50">
        <v>47</v>
      </c>
      <c r="B50">
        <f>VLOOKUP(A50,List1!AF$4:AG$403,2,0)-1</f>
        <v>4</v>
      </c>
      <c r="C50" s="33">
        <f ca="1">OFFSET(List1!A$4,$B50,0)</f>
        <v>5</v>
      </c>
      <c r="D50" s="35" t="str">
        <f ca="1">IF(OFFSET(List1!B$4,$B50,0)=0,"",OFFSET(List1!B$4,$B50,0))</f>
        <v>Bartoň</v>
      </c>
      <c r="E50" s="35" t="str">
        <f ca="1">IF(OFFSET(List1!C$4,$B50,0)=0,"",OFFSET(List1!C$4,$B50,0))</f>
        <v>David</v>
      </c>
      <c r="F50" s="35" t="str">
        <f ca="1">IF(OFFSET(List1!D$4,$B50,0)=0,"",OFFSET(List1!D$4,$B50,0))</f>
        <v/>
      </c>
      <c r="G50" s="35" t="str">
        <f ca="1">IF(OFFSET(List1!E$4,$B50,0)=0,"",OFFSET(List1!E$4,$B50,0))</f>
        <v/>
      </c>
      <c r="H50" s="36">
        <f ca="1">IF(OFFSET(List1!F$4,$B50,0)=0,"",OFFSET(List1!F$4,$B50,0))</f>
        <v>149</v>
      </c>
      <c r="I50" s="37">
        <f ca="1">IF(OFFSET(List1!G$4,$B50,0)=0,"",OFFSET(List1!G$4,$B50,0))</f>
        <v>95</v>
      </c>
      <c r="J50" s="37">
        <f ca="1">IF(OFFSET(List1!H$4,$B50,0)=0,"",OFFSET(List1!H$4,$B50,0))</f>
        <v>1</v>
      </c>
      <c r="K50" s="34">
        <f ca="1">IF(OFFSET(List1!I$4,$B50,0)=0,"",OFFSET(List1!I$4,$B50,0))</f>
        <v>244</v>
      </c>
      <c r="L50" s="37">
        <f ca="1">IF(OFFSET(List1!J$4,$B50,0)=0,"",OFFSET(List1!J$4,$B50,0))</f>
        <v>161</v>
      </c>
      <c r="M50" s="37">
        <f ca="1">IF(OFFSET(List1!K$4,$B50,0)=0,"",OFFSET(List1!K$4,$B50,0))</f>
        <v>69</v>
      </c>
      <c r="N50" s="37">
        <f ca="1">IF(OFFSET(List1!L$4,$B50,0)=0,"",OFFSET(List1!L$4,$B50,0))</f>
        <v>1</v>
      </c>
      <c r="O50" s="37">
        <f ca="1">IF(OFFSET(List1!M$4,$B50,0)=0,"",OFFSET(List1!M$4,$B50,0))</f>
        <v>230</v>
      </c>
      <c r="P50" s="36">
        <f ca="1">IF(OFFSET(List1!N$4,$B50,0)=0,"",OFFSET(List1!N$4,$B50,0))</f>
        <v>151</v>
      </c>
      <c r="Q50" s="37">
        <f ca="1">IF(OFFSET(List1!O$4,$B50,0)=0,"",OFFSET(List1!O$4,$B50,0))</f>
        <v>68</v>
      </c>
      <c r="R50" s="37">
        <f ca="1">IF(OFFSET(List1!P$4,$B50,0)=0,"",OFFSET(List1!P$4,$B50,0))</f>
        <v>1</v>
      </c>
      <c r="S50" s="34">
        <f ca="1">IF(OFFSET(List1!Q$4,$B50,0)=0,"",OFFSET(List1!Q$4,$B50,0))</f>
        <v>219</v>
      </c>
      <c r="T50" s="37">
        <f ca="1">IF(OFFSET(List1!R$4,$B50,0)=0,"",OFFSET(List1!R$4,$B50,0))</f>
        <v>149</v>
      </c>
      <c r="U50" s="37">
        <f ca="1">IF(OFFSET(List1!S$4,$B50,0)=0,"",OFFSET(List1!S$4,$B50,0))</f>
        <v>71</v>
      </c>
      <c r="V50" s="37">
        <f ca="1">IF(OFFSET(List1!T$4,$B50,0)=0,"",OFFSET(List1!T$4,$B50,0))</f>
        <v>2</v>
      </c>
      <c r="W50" s="37">
        <f ca="1">IF(OFFSET(List1!U$4,$B50,0)=0,"",OFFSET(List1!U$4,$B50,0))</f>
        <v>220</v>
      </c>
      <c r="X50" s="36" t="str">
        <f ca="1">IF(OFFSET(List1!V$4,$B50,0)=0,"",OFFSET(List1!V$4,$B50,0))</f>
        <v/>
      </c>
      <c r="Y50" s="37" t="str">
        <f ca="1">IF(OFFSET(List1!W$4,$B50,0)=0,"",OFFSET(List1!W$4,$B50,0))</f>
        <v/>
      </c>
      <c r="Z50" s="37" t="str">
        <f ca="1">IF(OFFSET(List1!X$4,$B50,0)=0,"",OFFSET(List1!X$4,$B50,0))</f>
        <v/>
      </c>
      <c r="AA50" s="37" t="str">
        <f ca="1">IF(OFFSET(List1!Y$4,$B50,0)=0,"",OFFSET(List1!Y$4,$B50,0))</f>
        <v/>
      </c>
      <c r="AB50" s="36" t="str">
        <f ca="1">IF(OFFSET(List1!Z$4,$B50,0)=0,"",OFFSET(List1!Z$4,$B50,0))</f>
        <v/>
      </c>
      <c r="AC50" s="37" t="str">
        <f ca="1">IF(OFFSET(List1!AA$4,$B50,0)=0,"",OFFSET(List1!AA$4,$B50,0))</f>
        <v/>
      </c>
      <c r="AD50" s="37" t="str">
        <f ca="1">IF(OFFSET(List1!AB$4,$B50,0)=0,"",OFFSET(List1!AB$4,$B50,0))</f>
        <v/>
      </c>
      <c r="AE50" s="37" t="str">
        <f ca="1">IF(OFFSET(List1!AC$4,$B50,0)=0,"",OFFSET(List1!AC$4,$B50,0))</f>
        <v/>
      </c>
      <c r="AF50" s="36">
        <f ca="1">IF(OFFSET(List1!AN$4,$B50,0)=0,"",OFFSET(List1!AN$4,$B50,0))</f>
        <v>303</v>
      </c>
      <c r="AG50" s="37">
        <f ca="1">IF(OFFSET(List1!AO$4,$B50,0)=0,"",OFFSET(List1!AO$4,$B50,0))</f>
        <v>610</v>
      </c>
      <c r="AH50" s="34">
        <f ca="1">IF(OFFSET(List1!AD$4,$B50,0)=0,"",OFFSET(List1!AD$4,$B50,0))</f>
        <v>913</v>
      </c>
      <c r="AI50" s="33">
        <f ca="1">IF(OFFSET(List1!AE$4,$B50,0)=0,"",OFFSET(List1!AE$4,$B50,0))</f>
        <v>5</v>
      </c>
      <c r="AJ50" s="34">
        <f ca="1">IF(OFFSET(List1!AF$4,$B50,0)=0,"",OFFSET(List1!AF$4,$B50,0))</f>
        <v>47</v>
      </c>
    </row>
    <row r="51" spans="1:36">
      <c r="A51">
        <v>48</v>
      </c>
      <c r="B51">
        <f>VLOOKUP(A51,List1!AF$4:AG$403,2,0)-1</f>
        <v>79</v>
      </c>
      <c r="C51" s="33">
        <f ca="1">OFFSET(List1!A$4,$B51,0)</f>
        <v>80</v>
      </c>
      <c r="D51" s="35" t="str">
        <f ca="1">IF(OFFSET(List1!B$4,$B51,0)=0,"",OFFSET(List1!B$4,$B51,0))</f>
        <v>Jiří</v>
      </c>
      <c r="E51" s="35" t="str">
        <f ca="1">IF(OFFSET(List1!C$4,$B51,0)=0,"",OFFSET(List1!C$4,$B51,0))</f>
        <v>Douda</v>
      </c>
      <c r="F51" s="35" t="str">
        <f ca="1">IF(OFFSET(List1!D$4,$B51,0)=0,"",OFFSET(List1!D$4,$B51,0))</f>
        <v/>
      </c>
      <c r="G51" s="35" t="str">
        <f ca="1">IF(OFFSET(List1!E$4,$B51,0)=0,"",OFFSET(List1!E$4,$B51,0))</f>
        <v/>
      </c>
      <c r="H51" s="36">
        <f ca="1">IF(OFFSET(List1!F$4,$B51,0)=0,"",OFFSET(List1!F$4,$B51,0))</f>
        <v>158</v>
      </c>
      <c r="I51" s="37">
        <f ca="1">IF(OFFSET(List1!G$4,$B51,0)=0,"",OFFSET(List1!G$4,$B51,0))</f>
        <v>77</v>
      </c>
      <c r="J51" s="37">
        <f ca="1">IF(OFFSET(List1!H$4,$B51,0)=0,"",OFFSET(List1!H$4,$B51,0))</f>
        <v>1</v>
      </c>
      <c r="K51" s="34">
        <f ca="1">IF(OFFSET(List1!I$4,$B51,0)=0,"",OFFSET(List1!I$4,$B51,0))</f>
        <v>235</v>
      </c>
      <c r="L51" s="37">
        <f ca="1">IF(OFFSET(List1!J$4,$B51,0)=0,"",OFFSET(List1!J$4,$B51,0))</f>
        <v>143</v>
      </c>
      <c r="M51" s="37">
        <f ca="1">IF(OFFSET(List1!K$4,$B51,0)=0,"",OFFSET(List1!K$4,$B51,0))</f>
        <v>61</v>
      </c>
      <c r="N51" s="37">
        <f ca="1">IF(OFFSET(List1!L$4,$B51,0)=0,"",OFFSET(List1!L$4,$B51,0))</f>
        <v>7</v>
      </c>
      <c r="O51" s="37">
        <f ca="1">IF(OFFSET(List1!M$4,$B51,0)=0,"",OFFSET(List1!M$4,$B51,0))</f>
        <v>204</v>
      </c>
      <c r="P51" s="36">
        <f ca="1">IF(OFFSET(List1!N$4,$B51,0)=0,"",OFFSET(List1!N$4,$B51,0))</f>
        <v>163</v>
      </c>
      <c r="Q51" s="37">
        <f ca="1">IF(OFFSET(List1!O$4,$B51,0)=0,"",OFFSET(List1!O$4,$B51,0))</f>
        <v>78</v>
      </c>
      <c r="R51" s="37">
        <f ca="1">IF(OFFSET(List1!P$4,$B51,0)=0,"",OFFSET(List1!P$4,$B51,0))</f>
        <v>1</v>
      </c>
      <c r="S51" s="34">
        <f ca="1">IF(OFFSET(List1!Q$4,$B51,0)=0,"",OFFSET(List1!Q$4,$B51,0))</f>
        <v>241</v>
      </c>
      <c r="T51" s="37">
        <f ca="1">IF(OFFSET(List1!R$4,$B51,0)=0,"",OFFSET(List1!R$4,$B51,0))</f>
        <v>161</v>
      </c>
      <c r="U51" s="37">
        <f ca="1">IF(OFFSET(List1!S$4,$B51,0)=0,"",OFFSET(List1!S$4,$B51,0))</f>
        <v>71</v>
      </c>
      <c r="V51" s="37">
        <f ca="1">IF(OFFSET(List1!T$4,$B51,0)=0,"",OFFSET(List1!T$4,$B51,0))</f>
        <v>1</v>
      </c>
      <c r="W51" s="37">
        <f ca="1">IF(OFFSET(List1!U$4,$B51,0)=0,"",OFFSET(List1!U$4,$B51,0))</f>
        <v>232</v>
      </c>
      <c r="X51" s="36" t="str">
        <f ca="1">IF(OFFSET(List1!V$4,$B51,0)=0,"",OFFSET(List1!V$4,$B51,0))</f>
        <v/>
      </c>
      <c r="Y51" s="37" t="str">
        <f ca="1">IF(OFFSET(List1!W$4,$B51,0)=0,"",OFFSET(List1!W$4,$B51,0))</f>
        <v/>
      </c>
      <c r="Z51" s="37" t="str">
        <f ca="1">IF(OFFSET(List1!X$4,$B51,0)=0,"",OFFSET(List1!X$4,$B51,0))</f>
        <v/>
      </c>
      <c r="AA51" s="37" t="str">
        <f ca="1">IF(OFFSET(List1!Y$4,$B51,0)=0,"",OFFSET(List1!Y$4,$B51,0))</f>
        <v/>
      </c>
      <c r="AB51" s="36" t="str">
        <f ca="1">IF(OFFSET(List1!Z$4,$B51,0)=0,"",OFFSET(List1!Z$4,$B51,0))</f>
        <v/>
      </c>
      <c r="AC51" s="37" t="str">
        <f ca="1">IF(OFFSET(List1!AA$4,$B51,0)=0,"",OFFSET(List1!AA$4,$B51,0))</f>
        <v/>
      </c>
      <c r="AD51" s="37" t="str">
        <f ca="1">IF(OFFSET(List1!AB$4,$B51,0)=0,"",OFFSET(List1!AB$4,$B51,0))</f>
        <v/>
      </c>
      <c r="AE51" s="37" t="str">
        <f ca="1">IF(OFFSET(List1!AC$4,$B51,0)=0,"",OFFSET(List1!AC$4,$B51,0))</f>
        <v/>
      </c>
      <c r="AF51" s="36">
        <f ca="1">IF(OFFSET(List1!AN$4,$B51,0)=0,"",OFFSET(List1!AN$4,$B51,0))</f>
        <v>287</v>
      </c>
      <c r="AG51" s="37">
        <f ca="1">IF(OFFSET(List1!AO$4,$B51,0)=0,"",OFFSET(List1!AO$4,$B51,0))</f>
        <v>625</v>
      </c>
      <c r="AH51" s="34">
        <f ca="1">IF(OFFSET(List1!AD$4,$B51,0)=0,"",OFFSET(List1!AD$4,$B51,0))</f>
        <v>912</v>
      </c>
      <c r="AI51" s="33">
        <f ca="1">IF(OFFSET(List1!AE$4,$B51,0)=0,"",OFFSET(List1!AE$4,$B51,0))</f>
        <v>10</v>
      </c>
      <c r="AJ51" s="34">
        <f ca="1">IF(OFFSET(List1!AF$4,$B51,0)=0,"",OFFSET(List1!AF$4,$B51,0))</f>
        <v>48</v>
      </c>
    </row>
    <row r="52" spans="1:36">
      <c r="A52">
        <v>49</v>
      </c>
      <c r="B52">
        <f>VLOOKUP(A52,List1!AF$4:AG$403,2,0)-1</f>
        <v>23</v>
      </c>
      <c r="C52" s="33">
        <f ca="1">OFFSET(List1!A$4,$B52,0)</f>
        <v>24</v>
      </c>
      <c r="D52" s="35" t="str">
        <f ca="1">IF(OFFSET(List1!B$4,$B52,0)=0,"",OFFSET(List1!B$4,$B52,0))</f>
        <v>Konárek</v>
      </c>
      <c r="E52" s="35" t="str">
        <f ca="1">IF(OFFSET(List1!C$4,$B52,0)=0,"",OFFSET(List1!C$4,$B52,0))</f>
        <v>Jiří</v>
      </c>
      <c r="F52" s="35" t="str">
        <f ca="1">IF(OFFSET(List1!D$4,$B52,0)=0,"",OFFSET(List1!D$4,$B52,0))</f>
        <v/>
      </c>
      <c r="G52" s="35" t="str">
        <f ca="1">IF(OFFSET(List1!E$4,$B52,0)=0,"",OFFSET(List1!E$4,$B52,0))</f>
        <v/>
      </c>
      <c r="H52" s="36">
        <f ca="1">IF(OFFSET(List1!F$4,$B52,0)=0,"",OFFSET(List1!F$4,$B52,0))</f>
        <v>164</v>
      </c>
      <c r="I52" s="37">
        <f ca="1">IF(OFFSET(List1!G$4,$B52,0)=0,"",OFFSET(List1!G$4,$B52,0))</f>
        <v>70</v>
      </c>
      <c r="J52" s="37">
        <f ca="1">IF(OFFSET(List1!H$4,$B52,0)=0,"",OFFSET(List1!H$4,$B52,0))</f>
        <v>4</v>
      </c>
      <c r="K52" s="34">
        <f ca="1">IF(OFFSET(List1!I$4,$B52,0)=0,"",OFFSET(List1!I$4,$B52,0))</f>
        <v>234</v>
      </c>
      <c r="L52" s="37">
        <f ca="1">IF(OFFSET(List1!J$4,$B52,0)=0,"",OFFSET(List1!J$4,$B52,0))</f>
        <v>136</v>
      </c>
      <c r="M52" s="37">
        <f ca="1">IF(OFFSET(List1!K$4,$B52,0)=0,"",OFFSET(List1!K$4,$B52,0))</f>
        <v>79</v>
      </c>
      <c r="N52" s="37">
        <f ca="1">IF(OFFSET(List1!L$4,$B52,0)=0,"",OFFSET(List1!L$4,$B52,0))</f>
        <v>4</v>
      </c>
      <c r="O52" s="37">
        <f ca="1">IF(OFFSET(List1!M$4,$B52,0)=0,"",OFFSET(List1!M$4,$B52,0))</f>
        <v>215</v>
      </c>
      <c r="P52" s="36">
        <f ca="1">IF(OFFSET(List1!N$4,$B52,0)=0,"",OFFSET(List1!N$4,$B52,0))</f>
        <v>172</v>
      </c>
      <c r="Q52" s="37">
        <f ca="1">IF(OFFSET(List1!O$4,$B52,0)=0,"",OFFSET(List1!O$4,$B52,0))</f>
        <v>61</v>
      </c>
      <c r="R52" s="37">
        <f ca="1">IF(OFFSET(List1!P$4,$B52,0)=0,"",OFFSET(List1!P$4,$B52,0))</f>
        <v>2</v>
      </c>
      <c r="S52" s="34">
        <f ca="1">IF(OFFSET(List1!Q$4,$B52,0)=0,"",OFFSET(List1!Q$4,$B52,0))</f>
        <v>233</v>
      </c>
      <c r="T52" s="37">
        <f ca="1">IF(OFFSET(List1!R$4,$B52,0)=0,"",OFFSET(List1!R$4,$B52,0))</f>
        <v>153</v>
      </c>
      <c r="U52" s="37">
        <f ca="1">IF(OFFSET(List1!S$4,$B52,0)=0,"",OFFSET(List1!S$4,$B52,0))</f>
        <v>76</v>
      </c>
      <c r="V52" s="37">
        <f ca="1">IF(OFFSET(List1!T$4,$B52,0)=0,"",OFFSET(List1!T$4,$B52,0))</f>
        <v>3</v>
      </c>
      <c r="W52" s="37">
        <f ca="1">IF(OFFSET(List1!U$4,$B52,0)=0,"",OFFSET(List1!U$4,$B52,0))</f>
        <v>229</v>
      </c>
      <c r="X52" s="36" t="str">
        <f ca="1">IF(OFFSET(List1!V$4,$B52,0)=0,"",OFFSET(List1!V$4,$B52,0))</f>
        <v/>
      </c>
      <c r="Y52" s="37" t="str">
        <f ca="1">IF(OFFSET(List1!W$4,$B52,0)=0,"",OFFSET(List1!W$4,$B52,0))</f>
        <v/>
      </c>
      <c r="Z52" s="37" t="str">
        <f ca="1">IF(OFFSET(List1!X$4,$B52,0)=0,"",OFFSET(List1!X$4,$B52,0))</f>
        <v/>
      </c>
      <c r="AA52" s="37" t="str">
        <f ca="1">IF(OFFSET(List1!Y$4,$B52,0)=0,"",OFFSET(List1!Y$4,$B52,0))</f>
        <v/>
      </c>
      <c r="AB52" s="36" t="str">
        <f ca="1">IF(OFFSET(List1!Z$4,$B52,0)=0,"",OFFSET(List1!Z$4,$B52,0))</f>
        <v/>
      </c>
      <c r="AC52" s="37" t="str">
        <f ca="1">IF(OFFSET(List1!AA$4,$B52,0)=0,"",OFFSET(List1!AA$4,$B52,0))</f>
        <v/>
      </c>
      <c r="AD52" s="37" t="str">
        <f ca="1">IF(OFFSET(List1!AB$4,$B52,0)=0,"",OFFSET(List1!AB$4,$B52,0))</f>
        <v/>
      </c>
      <c r="AE52" s="37" t="str">
        <f ca="1">IF(OFFSET(List1!AC$4,$B52,0)=0,"",OFFSET(List1!AC$4,$B52,0))</f>
        <v/>
      </c>
      <c r="AF52" s="36">
        <f ca="1">IF(OFFSET(List1!AN$4,$B52,0)=0,"",OFFSET(List1!AN$4,$B52,0))</f>
        <v>286</v>
      </c>
      <c r="AG52" s="37">
        <f ca="1">IF(OFFSET(List1!AO$4,$B52,0)=0,"",OFFSET(List1!AO$4,$B52,0))</f>
        <v>625</v>
      </c>
      <c r="AH52" s="34">
        <f ca="1">IF(OFFSET(List1!AD$4,$B52,0)=0,"",OFFSET(List1!AD$4,$B52,0))</f>
        <v>911</v>
      </c>
      <c r="AI52" s="33">
        <f ca="1">IF(OFFSET(List1!AE$4,$B52,0)=0,"",OFFSET(List1!AE$4,$B52,0))</f>
        <v>13</v>
      </c>
      <c r="AJ52" s="34">
        <f ca="1">IF(OFFSET(List1!AF$4,$B52,0)=0,"",OFFSET(List1!AF$4,$B52,0))</f>
        <v>49</v>
      </c>
    </row>
    <row r="53" spans="1:36">
      <c r="A53">
        <v>50</v>
      </c>
      <c r="B53">
        <f>VLOOKUP(A53,List1!AF$4:AG$403,2,0)-1</f>
        <v>21</v>
      </c>
      <c r="C53" s="33">
        <f ca="1">OFFSET(List1!A$4,$B53,0)</f>
        <v>22</v>
      </c>
      <c r="D53" s="35" t="str">
        <f ca="1">IF(OFFSET(List1!B$4,$B53,0)=0,"",OFFSET(List1!B$4,$B53,0))</f>
        <v>Balko</v>
      </c>
      <c r="E53" s="35" t="str">
        <f ca="1">IF(OFFSET(List1!C$4,$B53,0)=0,"",OFFSET(List1!C$4,$B53,0))</f>
        <v>Tomáš</v>
      </c>
      <c r="F53" s="35" t="str">
        <f ca="1">IF(OFFSET(List1!D$4,$B53,0)=0,"",OFFSET(List1!D$4,$B53,0))</f>
        <v/>
      </c>
      <c r="G53" s="35" t="str">
        <f ca="1">IF(OFFSET(List1!E$4,$B53,0)=0,"",OFFSET(List1!E$4,$B53,0))</f>
        <v/>
      </c>
      <c r="H53" s="36">
        <f ca="1">IF(OFFSET(List1!F$4,$B53,0)=0,"",OFFSET(List1!F$4,$B53,0))</f>
        <v>160</v>
      </c>
      <c r="I53" s="37">
        <f ca="1">IF(OFFSET(List1!G$4,$B53,0)=0,"",OFFSET(List1!G$4,$B53,0))</f>
        <v>62</v>
      </c>
      <c r="J53" s="37">
        <f ca="1">IF(OFFSET(List1!H$4,$B53,0)=0,"",OFFSET(List1!H$4,$B53,0))</f>
        <v>3</v>
      </c>
      <c r="K53" s="34">
        <f ca="1">IF(OFFSET(List1!I$4,$B53,0)=0,"",OFFSET(List1!I$4,$B53,0))</f>
        <v>222</v>
      </c>
      <c r="L53" s="37">
        <f ca="1">IF(OFFSET(List1!J$4,$B53,0)=0,"",OFFSET(List1!J$4,$B53,0))</f>
        <v>152</v>
      </c>
      <c r="M53" s="37">
        <f ca="1">IF(OFFSET(List1!K$4,$B53,0)=0,"",OFFSET(List1!K$4,$B53,0))</f>
        <v>98</v>
      </c>
      <c r="N53" s="37">
        <f ca="1">IF(OFFSET(List1!L$4,$B53,0)=0,"",OFFSET(List1!L$4,$B53,0))</f>
        <v>1</v>
      </c>
      <c r="O53" s="37">
        <f ca="1">IF(OFFSET(List1!M$4,$B53,0)=0,"",OFFSET(List1!M$4,$B53,0))</f>
        <v>250</v>
      </c>
      <c r="P53" s="36">
        <f ca="1">IF(OFFSET(List1!N$4,$B53,0)=0,"",OFFSET(List1!N$4,$B53,0))</f>
        <v>162</v>
      </c>
      <c r="Q53" s="37">
        <f ca="1">IF(OFFSET(List1!O$4,$B53,0)=0,"",OFFSET(List1!O$4,$B53,0))</f>
        <v>71</v>
      </c>
      <c r="R53" s="37">
        <f ca="1">IF(OFFSET(List1!P$4,$B53,0)=0,"",OFFSET(List1!P$4,$B53,0))</f>
        <v>2</v>
      </c>
      <c r="S53" s="34">
        <f ca="1">IF(OFFSET(List1!Q$4,$B53,0)=0,"",OFFSET(List1!Q$4,$B53,0))</f>
        <v>233</v>
      </c>
      <c r="T53" s="37">
        <f ca="1">IF(OFFSET(List1!R$4,$B53,0)=0,"",OFFSET(List1!R$4,$B53,0))</f>
        <v>161</v>
      </c>
      <c r="U53" s="37">
        <f ca="1">IF(OFFSET(List1!S$4,$B53,0)=0,"",OFFSET(List1!S$4,$B53,0))</f>
        <v>42</v>
      </c>
      <c r="V53" s="37">
        <f ca="1">IF(OFFSET(List1!T$4,$B53,0)=0,"",OFFSET(List1!T$4,$B53,0))</f>
        <v>4</v>
      </c>
      <c r="W53" s="37">
        <f ca="1">IF(OFFSET(List1!U$4,$B53,0)=0,"",OFFSET(List1!U$4,$B53,0))</f>
        <v>203</v>
      </c>
      <c r="X53" s="36" t="str">
        <f ca="1">IF(OFFSET(List1!V$4,$B53,0)=0,"",OFFSET(List1!V$4,$B53,0))</f>
        <v/>
      </c>
      <c r="Y53" s="37" t="str">
        <f ca="1">IF(OFFSET(List1!W$4,$B53,0)=0,"",OFFSET(List1!W$4,$B53,0))</f>
        <v/>
      </c>
      <c r="Z53" s="37" t="str">
        <f ca="1">IF(OFFSET(List1!X$4,$B53,0)=0,"",OFFSET(List1!X$4,$B53,0))</f>
        <v/>
      </c>
      <c r="AA53" s="37" t="str">
        <f ca="1">IF(OFFSET(List1!Y$4,$B53,0)=0,"",OFFSET(List1!Y$4,$B53,0))</f>
        <v/>
      </c>
      <c r="AB53" s="36" t="str">
        <f ca="1">IF(OFFSET(List1!Z$4,$B53,0)=0,"",OFFSET(List1!Z$4,$B53,0))</f>
        <v/>
      </c>
      <c r="AC53" s="37" t="str">
        <f ca="1">IF(OFFSET(List1!AA$4,$B53,0)=0,"",OFFSET(List1!AA$4,$B53,0))</f>
        <v/>
      </c>
      <c r="AD53" s="37" t="str">
        <f ca="1">IF(OFFSET(List1!AB$4,$B53,0)=0,"",OFFSET(List1!AB$4,$B53,0))</f>
        <v/>
      </c>
      <c r="AE53" s="37" t="str">
        <f ca="1">IF(OFFSET(List1!AC$4,$B53,0)=0,"",OFFSET(List1!AC$4,$B53,0))</f>
        <v/>
      </c>
      <c r="AF53" s="36">
        <f ca="1">IF(OFFSET(List1!AN$4,$B53,0)=0,"",OFFSET(List1!AN$4,$B53,0))</f>
        <v>273</v>
      </c>
      <c r="AG53" s="37">
        <f ca="1">IF(OFFSET(List1!AO$4,$B53,0)=0,"",OFFSET(List1!AO$4,$B53,0))</f>
        <v>635</v>
      </c>
      <c r="AH53" s="34">
        <f ca="1">IF(OFFSET(List1!AD$4,$B53,0)=0,"",OFFSET(List1!AD$4,$B53,0))</f>
        <v>908</v>
      </c>
      <c r="AI53" s="33">
        <f ca="1">IF(OFFSET(List1!AE$4,$B53,0)=0,"",OFFSET(List1!AE$4,$B53,0))</f>
        <v>10</v>
      </c>
      <c r="AJ53" s="34">
        <f ca="1">IF(OFFSET(List1!AF$4,$B53,0)=0,"",OFFSET(List1!AF$4,$B53,0))</f>
        <v>50</v>
      </c>
    </row>
    <row r="54" spans="1:36">
      <c r="A54">
        <v>51</v>
      </c>
      <c r="B54">
        <f>VLOOKUP(A54,List1!AF$4:AG$403,2,0)-1</f>
        <v>55</v>
      </c>
      <c r="C54" s="33">
        <f ca="1">OFFSET(List1!A$4,$B54,0)</f>
        <v>56</v>
      </c>
      <c r="D54" s="35" t="str">
        <f ca="1">IF(OFFSET(List1!B$4,$B54,0)=0,"",OFFSET(List1!B$4,$B54,0))</f>
        <v>Pleticha</v>
      </c>
      <c r="E54" s="35" t="str">
        <f ca="1">IF(OFFSET(List1!C$4,$B54,0)=0,"",OFFSET(List1!C$4,$B54,0))</f>
        <v>Jaroslav</v>
      </c>
      <c r="F54" s="35" t="str">
        <f ca="1">IF(OFFSET(List1!D$4,$B54,0)=0,"",OFFSET(List1!D$4,$B54,0))</f>
        <v/>
      </c>
      <c r="G54" s="35" t="str">
        <f ca="1">IF(OFFSET(List1!E$4,$B54,0)=0,"",OFFSET(List1!E$4,$B54,0))</f>
        <v/>
      </c>
      <c r="H54" s="36">
        <f ca="1">IF(OFFSET(List1!F$4,$B54,0)=0,"",OFFSET(List1!F$4,$B54,0))</f>
        <v>147</v>
      </c>
      <c r="I54" s="37">
        <f ca="1">IF(OFFSET(List1!G$4,$B54,0)=0,"",OFFSET(List1!G$4,$B54,0))</f>
        <v>71</v>
      </c>
      <c r="J54" s="37">
        <f ca="1">IF(OFFSET(List1!H$4,$B54,0)=0,"",OFFSET(List1!H$4,$B54,0))</f>
        <v>3</v>
      </c>
      <c r="K54" s="34">
        <f ca="1">IF(OFFSET(List1!I$4,$B54,0)=0,"",OFFSET(List1!I$4,$B54,0))</f>
        <v>218</v>
      </c>
      <c r="L54" s="37">
        <f ca="1">IF(OFFSET(List1!J$4,$B54,0)=0,"",OFFSET(List1!J$4,$B54,0))</f>
        <v>153</v>
      </c>
      <c r="M54" s="37">
        <f ca="1">IF(OFFSET(List1!K$4,$B54,0)=0,"",OFFSET(List1!K$4,$B54,0))</f>
        <v>80</v>
      </c>
      <c r="N54" s="37">
        <f ca="1">IF(OFFSET(List1!L$4,$B54,0)=0,"",OFFSET(List1!L$4,$B54,0))</f>
        <v>1</v>
      </c>
      <c r="O54" s="37">
        <f ca="1">IF(OFFSET(List1!M$4,$B54,0)=0,"",OFFSET(List1!M$4,$B54,0))</f>
        <v>233</v>
      </c>
      <c r="P54" s="36">
        <f ca="1">IF(OFFSET(List1!N$4,$B54,0)=0,"",OFFSET(List1!N$4,$B54,0))</f>
        <v>152</v>
      </c>
      <c r="Q54" s="37">
        <f ca="1">IF(OFFSET(List1!O$4,$B54,0)=0,"",OFFSET(List1!O$4,$B54,0))</f>
        <v>72</v>
      </c>
      <c r="R54" s="37" t="str">
        <f ca="1">IF(OFFSET(List1!P$4,$B54,0)=0,"",OFFSET(List1!P$4,$B54,0))</f>
        <v/>
      </c>
      <c r="S54" s="34">
        <f ca="1">IF(OFFSET(List1!Q$4,$B54,0)=0,"",OFFSET(List1!Q$4,$B54,0))</f>
        <v>224</v>
      </c>
      <c r="T54" s="37">
        <f ca="1">IF(OFFSET(List1!R$4,$B54,0)=0,"",OFFSET(List1!R$4,$B54,0))</f>
        <v>158</v>
      </c>
      <c r="U54" s="37">
        <f ca="1">IF(OFFSET(List1!S$4,$B54,0)=0,"",OFFSET(List1!S$4,$B54,0))</f>
        <v>72</v>
      </c>
      <c r="V54" s="37">
        <f ca="1">IF(OFFSET(List1!T$4,$B54,0)=0,"",OFFSET(List1!T$4,$B54,0))</f>
        <v>2</v>
      </c>
      <c r="W54" s="37">
        <f ca="1">IF(OFFSET(List1!U$4,$B54,0)=0,"",OFFSET(List1!U$4,$B54,0))</f>
        <v>230</v>
      </c>
      <c r="X54" s="36" t="str">
        <f ca="1">IF(OFFSET(List1!V$4,$B54,0)=0,"",OFFSET(List1!V$4,$B54,0))</f>
        <v/>
      </c>
      <c r="Y54" s="37" t="str">
        <f ca="1">IF(OFFSET(List1!W$4,$B54,0)=0,"",OFFSET(List1!W$4,$B54,0))</f>
        <v/>
      </c>
      <c r="Z54" s="37" t="str">
        <f ca="1">IF(OFFSET(List1!X$4,$B54,0)=0,"",OFFSET(List1!X$4,$B54,0))</f>
        <v/>
      </c>
      <c r="AA54" s="37" t="str">
        <f ca="1">IF(OFFSET(List1!Y$4,$B54,0)=0,"",OFFSET(List1!Y$4,$B54,0))</f>
        <v/>
      </c>
      <c r="AB54" s="36" t="str">
        <f ca="1">IF(OFFSET(List1!Z$4,$B54,0)=0,"",OFFSET(List1!Z$4,$B54,0))</f>
        <v/>
      </c>
      <c r="AC54" s="37" t="str">
        <f ca="1">IF(OFFSET(List1!AA$4,$B54,0)=0,"",OFFSET(List1!AA$4,$B54,0))</f>
        <v/>
      </c>
      <c r="AD54" s="37" t="str">
        <f ca="1">IF(OFFSET(List1!AB$4,$B54,0)=0,"",OFFSET(List1!AB$4,$B54,0))</f>
        <v/>
      </c>
      <c r="AE54" s="37" t="str">
        <f ca="1">IF(OFFSET(List1!AC$4,$B54,0)=0,"",OFFSET(List1!AC$4,$B54,0))</f>
        <v/>
      </c>
      <c r="AF54" s="36">
        <f ca="1">IF(OFFSET(List1!AN$4,$B54,0)=0,"",OFFSET(List1!AN$4,$B54,0))</f>
        <v>295</v>
      </c>
      <c r="AG54" s="37">
        <f ca="1">IF(OFFSET(List1!AO$4,$B54,0)=0,"",OFFSET(List1!AO$4,$B54,0))</f>
        <v>610</v>
      </c>
      <c r="AH54" s="34">
        <f ca="1">IF(OFFSET(List1!AD$4,$B54,0)=0,"",OFFSET(List1!AD$4,$B54,0))</f>
        <v>905</v>
      </c>
      <c r="AI54" s="33">
        <f ca="1">IF(OFFSET(List1!AE$4,$B54,0)=0,"",OFFSET(List1!AE$4,$B54,0))</f>
        <v>6</v>
      </c>
      <c r="AJ54" s="34">
        <f ca="1">IF(OFFSET(List1!AF$4,$B54,0)=0,"",OFFSET(List1!AF$4,$B54,0))</f>
        <v>51</v>
      </c>
    </row>
    <row r="55" spans="1:36">
      <c r="A55">
        <v>52</v>
      </c>
      <c r="B55">
        <f>VLOOKUP(A55,List1!AF$4:AG$403,2,0)-1</f>
        <v>82</v>
      </c>
      <c r="C55" s="33">
        <f ca="1">OFFSET(List1!A$4,$B55,0)</f>
        <v>83</v>
      </c>
      <c r="D55" s="35" t="str">
        <f ca="1">IF(OFFSET(List1!B$4,$B55,0)=0,"",OFFSET(List1!B$4,$B55,0))</f>
        <v>Štefan</v>
      </c>
      <c r="E55" s="35" t="str">
        <f ca="1">IF(OFFSET(List1!C$4,$B55,0)=0,"",OFFSET(List1!C$4,$B55,0))</f>
        <v>Jan</v>
      </c>
      <c r="F55" s="35" t="str">
        <f ca="1">IF(OFFSET(List1!D$4,$B55,0)=0,"",OFFSET(List1!D$4,$B55,0))</f>
        <v/>
      </c>
      <c r="G55" s="35" t="str">
        <f ca="1">IF(OFFSET(List1!E$4,$B55,0)=0,"",OFFSET(List1!E$4,$B55,0))</f>
        <v/>
      </c>
      <c r="H55" s="36">
        <f ca="1">IF(OFFSET(List1!F$4,$B55,0)=0,"",OFFSET(List1!F$4,$B55,0))</f>
        <v>154</v>
      </c>
      <c r="I55" s="37">
        <f ca="1">IF(OFFSET(List1!G$4,$B55,0)=0,"",OFFSET(List1!G$4,$B55,0))</f>
        <v>61</v>
      </c>
      <c r="J55" s="37">
        <f ca="1">IF(OFFSET(List1!H$4,$B55,0)=0,"",OFFSET(List1!H$4,$B55,0))</f>
        <v>8</v>
      </c>
      <c r="K55" s="34">
        <f ca="1">IF(OFFSET(List1!I$4,$B55,0)=0,"",OFFSET(List1!I$4,$B55,0))</f>
        <v>215</v>
      </c>
      <c r="L55" s="37">
        <f ca="1">IF(OFFSET(List1!J$4,$B55,0)=0,"",OFFSET(List1!J$4,$B55,0))</f>
        <v>155</v>
      </c>
      <c r="M55" s="37">
        <f ca="1">IF(OFFSET(List1!K$4,$B55,0)=0,"",OFFSET(List1!K$4,$B55,0))</f>
        <v>71</v>
      </c>
      <c r="N55" s="37">
        <f ca="1">IF(OFFSET(List1!L$4,$B55,0)=0,"",OFFSET(List1!L$4,$B55,0))</f>
        <v>2</v>
      </c>
      <c r="O55" s="37">
        <f ca="1">IF(OFFSET(List1!M$4,$B55,0)=0,"",OFFSET(List1!M$4,$B55,0))</f>
        <v>226</v>
      </c>
      <c r="P55" s="36">
        <f ca="1">IF(OFFSET(List1!N$4,$B55,0)=0,"",OFFSET(List1!N$4,$B55,0))</f>
        <v>153</v>
      </c>
      <c r="Q55" s="37">
        <f ca="1">IF(OFFSET(List1!O$4,$B55,0)=0,"",OFFSET(List1!O$4,$B55,0))</f>
        <v>70</v>
      </c>
      <c r="R55" s="37">
        <f ca="1">IF(OFFSET(List1!P$4,$B55,0)=0,"",OFFSET(List1!P$4,$B55,0))</f>
        <v>1</v>
      </c>
      <c r="S55" s="34">
        <f ca="1">IF(OFFSET(List1!Q$4,$B55,0)=0,"",OFFSET(List1!Q$4,$B55,0))</f>
        <v>223</v>
      </c>
      <c r="T55" s="37">
        <f ca="1">IF(OFFSET(List1!R$4,$B55,0)=0,"",OFFSET(List1!R$4,$B55,0))</f>
        <v>160</v>
      </c>
      <c r="U55" s="37">
        <f ca="1">IF(OFFSET(List1!S$4,$B55,0)=0,"",OFFSET(List1!S$4,$B55,0))</f>
        <v>79</v>
      </c>
      <c r="V55" s="37" t="str">
        <f ca="1">IF(OFFSET(List1!T$4,$B55,0)=0,"",OFFSET(List1!T$4,$B55,0))</f>
        <v/>
      </c>
      <c r="W55" s="37">
        <f ca="1">IF(OFFSET(List1!U$4,$B55,0)=0,"",OFFSET(List1!U$4,$B55,0))</f>
        <v>239</v>
      </c>
      <c r="X55" s="36" t="str">
        <f ca="1">IF(OFFSET(List1!V$4,$B55,0)=0,"",OFFSET(List1!V$4,$B55,0))</f>
        <v/>
      </c>
      <c r="Y55" s="37" t="str">
        <f ca="1">IF(OFFSET(List1!W$4,$B55,0)=0,"",OFFSET(List1!W$4,$B55,0))</f>
        <v/>
      </c>
      <c r="Z55" s="37" t="str">
        <f ca="1">IF(OFFSET(List1!X$4,$B55,0)=0,"",OFFSET(List1!X$4,$B55,0))</f>
        <v/>
      </c>
      <c r="AA55" s="37" t="str">
        <f ca="1">IF(OFFSET(List1!Y$4,$B55,0)=0,"",OFFSET(List1!Y$4,$B55,0))</f>
        <v/>
      </c>
      <c r="AB55" s="36" t="str">
        <f ca="1">IF(OFFSET(List1!Z$4,$B55,0)=0,"",OFFSET(List1!Z$4,$B55,0))</f>
        <v/>
      </c>
      <c r="AC55" s="37" t="str">
        <f ca="1">IF(OFFSET(List1!AA$4,$B55,0)=0,"",OFFSET(List1!AA$4,$B55,0))</f>
        <v/>
      </c>
      <c r="AD55" s="37" t="str">
        <f ca="1">IF(OFFSET(List1!AB$4,$B55,0)=0,"",OFFSET(List1!AB$4,$B55,0))</f>
        <v/>
      </c>
      <c r="AE55" s="37" t="str">
        <f ca="1">IF(OFFSET(List1!AC$4,$B55,0)=0,"",OFFSET(List1!AC$4,$B55,0))</f>
        <v/>
      </c>
      <c r="AF55" s="36">
        <f ca="1">IF(OFFSET(List1!AN$4,$B55,0)=0,"",OFFSET(List1!AN$4,$B55,0))</f>
        <v>281</v>
      </c>
      <c r="AG55" s="37">
        <f ca="1">IF(OFFSET(List1!AO$4,$B55,0)=0,"",OFFSET(List1!AO$4,$B55,0))</f>
        <v>622</v>
      </c>
      <c r="AH55" s="34">
        <f ca="1">IF(OFFSET(List1!AD$4,$B55,0)=0,"",OFFSET(List1!AD$4,$B55,0))</f>
        <v>903</v>
      </c>
      <c r="AI55" s="33">
        <f ca="1">IF(OFFSET(List1!AE$4,$B55,0)=0,"",OFFSET(List1!AE$4,$B55,0))</f>
        <v>11</v>
      </c>
      <c r="AJ55" s="34">
        <f ca="1">IF(OFFSET(List1!AF$4,$B55,0)=0,"",OFFSET(List1!AF$4,$B55,0))</f>
        <v>52</v>
      </c>
    </row>
    <row r="56" spans="1:36">
      <c r="A56">
        <v>53</v>
      </c>
      <c r="B56">
        <f>VLOOKUP(A56,List1!AF$4:AG$403,2,0)-1</f>
        <v>104</v>
      </c>
      <c r="C56" s="33">
        <f ca="1">OFFSET(List1!A$4,$B56,0)</f>
        <v>105</v>
      </c>
      <c r="D56" s="35" t="str">
        <f ca="1">IF(OFFSET(List1!B$4,$B56,0)=0,"",OFFSET(List1!B$4,$B56,0))</f>
        <v>Křemenová</v>
      </c>
      <c r="E56" s="35" t="str">
        <f ca="1">IF(OFFSET(List1!C$4,$B56,0)=0,"",OFFSET(List1!C$4,$B56,0))</f>
        <v>Hana</v>
      </c>
      <c r="F56" s="35" t="str">
        <f ca="1">IF(OFFSET(List1!D$4,$B56,0)=0,"",OFFSET(List1!D$4,$B56,0))</f>
        <v/>
      </c>
      <c r="G56" s="35" t="str">
        <f ca="1">IF(OFFSET(List1!E$4,$B56,0)=0,"",OFFSET(List1!E$4,$B56,0))</f>
        <v/>
      </c>
      <c r="H56" s="36">
        <f ca="1">IF(OFFSET(List1!F$4,$B56,0)=0,"",OFFSET(List1!F$4,$B56,0))</f>
        <v>145</v>
      </c>
      <c r="I56" s="37">
        <f ca="1">IF(OFFSET(List1!G$4,$B56,0)=0,"",OFFSET(List1!G$4,$B56,0))</f>
        <v>72</v>
      </c>
      <c r="J56" s="37">
        <f ca="1">IF(OFFSET(List1!H$4,$B56,0)=0,"",OFFSET(List1!H$4,$B56,0))</f>
        <v>2</v>
      </c>
      <c r="K56" s="34">
        <f ca="1">IF(OFFSET(List1!I$4,$B56,0)=0,"",OFFSET(List1!I$4,$B56,0))</f>
        <v>217</v>
      </c>
      <c r="L56" s="37">
        <f ca="1">IF(OFFSET(List1!J$4,$B56,0)=0,"",OFFSET(List1!J$4,$B56,0))</f>
        <v>143</v>
      </c>
      <c r="M56" s="37">
        <f ca="1">IF(OFFSET(List1!K$4,$B56,0)=0,"",OFFSET(List1!K$4,$B56,0))</f>
        <v>77</v>
      </c>
      <c r="N56" s="37">
        <f ca="1">IF(OFFSET(List1!L$4,$B56,0)=0,"",OFFSET(List1!L$4,$B56,0))</f>
        <v>2</v>
      </c>
      <c r="O56" s="37">
        <f ca="1">IF(OFFSET(List1!M$4,$B56,0)=0,"",OFFSET(List1!M$4,$B56,0))</f>
        <v>220</v>
      </c>
      <c r="P56" s="36">
        <f ca="1">IF(OFFSET(List1!N$4,$B56,0)=0,"",OFFSET(List1!N$4,$B56,0))</f>
        <v>162</v>
      </c>
      <c r="Q56" s="37">
        <f ca="1">IF(OFFSET(List1!O$4,$B56,0)=0,"",OFFSET(List1!O$4,$B56,0))</f>
        <v>79</v>
      </c>
      <c r="R56" s="37">
        <f ca="1">IF(OFFSET(List1!P$4,$B56,0)=0,"",OFFSET(List1!P$4,$B56,0))</f>
        <v>1</v>
      </c>
      <c r="S56" s="34">
        <f ca="1">IF(OFFSET(List1!Q$4,$B56,0)=0,"",OFFSET(List1!Q$4,$B56,0))</f>
        <v>241</v>
      </c>
      <c r="T56" s="37">
        <f ca="1">IF(OFFSET(List1!R$4,$B56,0)=0,"",OFFSET(List1!R$4,$B56,0))</f>
        <v>162</v>
      </c>
      <c r="U56" s="37">
        <f ca="1">IF(OFFSET(List1!S$4,$B56,0)=0,"",OFFSET(List1!S$4,$B56,0))</f>
        <v>61</v>
      </c>
      <c r="V56" s="37">
        <f ca="1">IF(OFFSET(List1!T$4,$B56,0)=0,"",OFFSET(List1!T$4,$B56,0))</f>
        <v>2</v>
      </c>
      <c r="W56" s="37">
        <f ca="1">IF(OFFSET(List1!U$4,$B56,0)=0,"",OFFSET(List1!U$4,$B56,0))</f>
        <v>223</v>
      </c>
      <c r="X56" s="36" t="str">
        <f ca="1">IF(OFFSET(List1!V$4,$B56,0)=0,"",OFFSET(List1!V$4,$B56,0))</f>
        <v/>
      </c>
      <c r="Y56" s="37" t="str">
        <f ca="1">IF(OFFSET(List1!W$4,$B56,0)=0,"",OFFSET(List1!W$4,$B56,0))</f>
        <v/>
      </c>
      <c r="Z56" s="37" t="str">
        <f ca="1">IF(OFFSET(List1!X$4,$B56,0)=0,"",OFFSET(List1!X$4,$B56,0))</f>
        <v/>
      </c>
      <c r="AA56" s="37" t="str">
        <f ca="1">IF(OFFSET(List1!Y$4,$B56,0)=0,"",OFFSET(List1!Y$4,$B56,0))</f>
        <v/>
      </c>
      <c r="AB56" s="36" t="str">
        <f ca="1">IF(OFFSET(List1!Z$4,$B56,0)=0,"",OFFSET(List1!Z$4,$B56,0))</f>
        <v/>
      </c>
      <c r="AC56" s="37" t="str">
        <f ca="1">IF(OFFSET(List1!AA$4,$B56,0)=0,"",OFFSET(List1!AA$4,$B56,0))</f>
        <v/>
      </c>
      <c r="AD56" s="37" t="str">
        <f ca="1">IF(OFFSET(List1!AB$4,$B56,0)=0,"",OFFSET(List1!AB$4,$B56,0))</f>
        <v/>
      </c>
      <c r="AE56" s="37" t="str">
        <f ca="1">IF(OFFSET(List1!AC$4,$B56,0)=0,"",OFFSET(List1!AC$4,$B56,0))</f>
        <v/>
      </c>
      <c r="AF56" s="36">
        <f ca="1">IF(OFFSET(List1!AN$4,$B56,0)=0,"",OFFSET(List1!AN$4,$B56,0))</f>
        <v>289</v>
      </c>
      <c r="AG56" s="37">
        <f ca="1">IF(OFFSET(List1!AO$4,$B56,0)=0,"",OFFSET(List1!AO$4,$B56,0))</f>
        <v>612</v>
      </c>
      <c r="AH56" s="34">
        <f ca="1">IF(OFFSET(List1!AD$4,$B56,0)=0,"",OFFSET(List1!AD$4,$B56,0))</f>
        <v>901</v>
      </c>
      <c r="AI56" s="33">
        <f ca="1">IF(OFFSET(List1!AE$4,$B56,0)=0,"",OFFSET(List1!AE$4,$B56,0))</f>
        <v>7</v>
      </c>
      <c r="AJ56" s="34">
        <f ca="1">IF(OFFSET(List1!AF$4,$B56,0)=0,"",OFFSET(List1!AF$4,$B56,0))</f>
        <v>53</v>
      </c>
    </row>
    <row r="57" spans="1:36" ht="14.25" customHeight="1">
      <c r="A57">
        <v>54</v>
      </c>
      <c r="B57">
        <f>VLOOKUP(A57,List1!AF$4:AG$403,2,0)-1</f>
        <v>18</v>
      </c>
      <c r="C57" s="33">
        <f ca="1">OFFSET(List1!A$4,$B57,0)</f>
        <v>19</v>
      </c>
      <c r="D57" s="35" t="str">
        <f ca="1">IF(OFFSET(List1!B$4,$B57,0)=0,"",OFFSET(List1!B$4,$B57,0))</f>
        <v>Hladká</v>
      </c>
      <c r="E57" s="35" t="str">
        <f ca="1">IF(OFFSET(List1!C$4,$B57,0)=0,"",OFFSET(List1!C$4,$B57,0))</f>
        <v>Stanislava</v>
      </c>
      <c r="F57" s="35" t="str">
        <f ca="1">IF(OFFSET(List1!D$4,$B57,0)=0,"",OFFSET(List1!D$4,$B57,0))</f>
        <v/>
      </c>
      <c r="G57" s="35" t="str">
        <f ca="1">IF(OFFSET(List1!E$4,$B57,0)=0,"",OFFSET(List1!E$4,$B57,0))</f>
        <v/>
      </c>
      <c r="H57" s="36">
        <f ca="1">IF(OFFSET(List1!F$4,$B57,0)=0,"",OFFSET(List1!F$4,$B57,0))</f>
        <v>152</v>
      </c>
      <c r="I57" s="37">
        <f ca="1">IF(OFFSET(List1!G$4,$B57,0)=0,"",OFFSET(List1!G$4,$B57,0))</f>
        <v>69</v>
      </c>
      <c r="J57" s="37">
        <f ca="1">IF(OFFSET(List1!H$4,$B57,0)=0,"",OFFSET(List1!H$4,$B57,0))</f>
        <v>1</v>
      </c>
      <c r="K57" s="34">
        <f ca="1">IF(OFFSET(List1!I$4,$B57,0)=0,"",OFFSET(List1!I$4,$B57,0))</f>
        <v>221</v>
      </c>
      <c r="L57" s="37">
        <f ca="1">IF(OFFSET(List1!J$4,$B57,0)=0,"",OFFSET(List1!J$4,$B57,0))</f>
        <v>148</v>
      </c>
      <c r="M57" s="37">
        <f ca="1">IF(OFFSET(List1!K$4,$B57,0)=0,"",OFFSET(List1!K$4,$B57,0))</f>
        <v>78</v>
      </c>
      <c r="N57" s="37">
        <f ca="1">IF(OFFSET(List1!L$4,$B57,0)=0,"",OFFSET(List1!L$4,$B57,0))</f>
        <v>3</v>
      </c>
      <c r="O57" s="37">
        <f ca="1">IF(OFFSET(List1!M$4,$B57,0)=0,"",OFFSET(List1!M$4,$B57,0))</f>
        <v>226</v>
      </c>
      <c r="P57" s="36">
        <f ca="1">IF(OFFSET(List1!N$4,$B57,0)=0,"",OFFSET(List1!N$4,$B57,0))</f>
        <v>154</v>
      </c>
      <c r="Q57" s="37">
        <f ca="1">IF(OFFSET(List1!O$4,$B57,0)=0,"",OFFSET(List1!O$4,$B57,0))</f>
        <v>77</v>
      </c>
      <c r="R57" s="37">
        <f ca="1">IF(OFFSET(List1!P$4,$B57,0)=0,"",OFFSET(List1!P$4,$B57,0))</f>
        <v>2</v>
      </c>
      <c r="S57" s="34">
        <f ca="1">IF(OFFSET(List1!Q$4,$B57,0)=0,"",OFFSET(List1!Q$4,$B57,0))</f>
        <v>231</v>
      </c>
      <c r="T57" s="37">
        <f ca="1">IF(OFFSET(List1!R$4,$B57,0)=0,"",OFFSET(List1!R$4,$B57,0))</f>
        <v>152</v>
      </c>
      <c r="U57" s="37">
        <f ca="1">IF(OFFSET(List1!S$4,$B57,0)=0,"",OFFSET(List1!S$4,$B57,0))</f>
        <v>70</v>
      </c>
      <c r="V57" s="37">
        <f ca="1">IF(OFFSET(List1!T$4,$B57,0)=0,"",OFFSET(List1!T$4,$B57,0))</f>
        <v>3</v>
      </c>
      <c r="W57" s="37">
        <f ca="1">IF(OFFSET(List1!U$4,$B57,0)=0,"",OFFSET(List1!U$4,$B57,0))</f>
        <v>222</v>
      </c>
      <c r="X57" s="36" t="str">
        <f ca="1">IF(OFFSET(List1!V$4,$B57,0)=0,"",OFFSET(List1!V$4,$B57,0))</f>
        <v/>
      </c>
      <c r="Y57" s="37" t="str">
        <f ca="1">IF(OFFSET(List1!W$4,$B57,0)=0,"",OFFSET(List1!W$4,$B57,0))</f>
        <v/>
      </c>
      <c r="Z57" s="37" t="str">
        <f ca="1">IF(OFFSET(List1!X$4,$B57,0)=0,"",OFFSET(List1!X$4,$B57,0))</f>
        <v/>
      </c>
      <c r="AA57" s="37" t="str">
        <f ca="1">IF(OFFSET(List1!Y$4,$B57,0)=0,"",OFFSET(List1!Y$4,$B57,0))</f>
        <v/>
      </c>
      <c r="AB57" s="36" t="str">
        <f ca="1">IF(OFFSET(List1!Z$4,$B57,0)=0,"",OFFSET(List1!Z$4,$B57,0))</f>
        <v/>
      </c>
      <c r="AC57" s="37" t="str">
        <f ca="1">IF(OFFSET(List1!AA$4,$B57,0)=0,"",OFFSET(List1!AA$4,$B57,0))</f>
        <v/>
      </c>
      <c r="AD57" s="37" t="str">
        <f ca="1">IF(OFFSET(List1!AB$4,$B57,0)=0,"",OFFSET(List1!AB$4,$B57,0))</f>
        <v/>
      </c>
      <c r="AE57" s="37" t="str">
        <f ca="1">IF(OFFSET(List1!AC$4,$B57,0)=0,"",OFFSET(List1!AC$4,$B57,0))</f>
        <v/>
      </c>
      <c r="AF57" s="36">
        <f ca="1">IF(OFFSET(List1!AN$4,$B57,0)=0,"",OFFSET(List1!AN$4,$B57,0))</f>
        <v>294</v>
      </c>
      <c r="AG57" s="37">
        <f ca="1">IF(OFFSET(List1!AO$4,$B57,0)=0,"",OFFSET(List1!AO$4,$B57,0))</f>
        <v>606</v>
      </c>
      <c r="AH57" s="34">
        <f ca="1">IF(OFFSET(List1!AD$4,$B57,0)=0,"",OFFSET(List1!AD$4,$B57,0))</f>
        <v>900</v>
      </c>
      <c r="AI57" s="33">
        <f ca="1">IF(OFFSET(List1!AE$4,$B57,0)=0,"",OFFSET(List1!AE$4,$B57,0))</f>
        <v>9</v>
      </c>
      <c r="AJ57" s="34">
        <f ca="1">IF(OFFSET(List1!AF$4,$B57,0)=0,"",OFFSET(List1!AF$4,$B57,0))</f>
        <v>54</v>
      </c>
    </row>
    <row r="58" spans="1:36">
      <c r="A58">
        <v>55</v>
      </c>
      <c r="B58">
        <f>VLOOKUP(A58,List1!AF$4:AG$403,2,0)-1</f>
        <v>133</v>
      </c>
      <c r="C58" s="33">
        <f ca="1">OFFSET(List1!A$4,$B58,0)</f>
        <v>134</v>
      </c>
      <c r="D58" s="35" t="str">
        <f ca="1">IF(OFFSET(List1!B$4,$B58,0)=0,"",OFFSET(List1!B$4,$B58,0))</f>
        <v>Doležal</v>
      </c>
      <c r="E58" s="35" t="str">
        <f ca="1">IF(OFFSET(List1!C$4,$B58,0)=0,"",OFFSET(List1!C$4,$B58,0))</f>
        <v>Roman</v>
      </c>
      <c r="F58" s="35" t="str">
        <f ca="1">IF(OFFSET(List1!D$4,$B58,0)=0,"",OFFSET(List1!D$4,$B58,0))</f>
        <v/>
      </c>
      <c r="G58" s="35" t="str">
        <f ca="1">IF(OFFSET(List1!E$4,$B58,0)=0,"",OFFSET(List1!E$4,$B58,0))</f>
        <v/>
      </c>
      <c r="H58" s="36">
        <f ca="1">IF(OFFSET(List1!F$4,$B58,0)=0,"",OFFSET(List1!F$4,$B58,0))</f>
        <v>154</v>
      </c>
      <c r="I58" s="37">
        <f ca="1">IF(OFFSET(List1!G$4,$B58,0)=0,"",OFFSET(List1!G$4,$B58,0))</f>
        <v>63</v>
      </c>
      <c r="J58" s="37">
        <f ca="1">IF(OFFSET(List1!H$4,$B58,0)=0,"",OFFSET(List1!H$4,$B58,0))</f>
        <v>5</v>
      </c>
      <c r="K58" s="34">
        <f ca="1">IF(OFFSET(List1!I$4,$B58,0)=0,"",OFFSET(List1!I$4,$B58,0))</f>
        <v>217</v>
      </c>
      <c r="L58" s="37">
        <f ca="1">IF(OFFSET(List1!J$4,$B58,0)=0,"",OFFSET(List1!J$4,$B58,0))</f>
        <v>156</v>
      </c>
      <c r="M58" s="37">
        <f ca="1">IF(OFFSET(List1!K$4,$B58,0)=0,"",OFFSET(List1!K$4,$B58,0))</f>
        <v>62</v>
      </c>
      <c r="N58" s="37">
        <f ca="1">IF(OFFSET(List1!L$4,$B58,0)=0,"",OFFSET(List1!L$4,$B58,0))</f>
        <v>1</v>
      </c>
      <c r="O58" s="37">
        <f ca="1">IF(OFFSET(List1!M$4,$B58,0)=0,"",OFFSET(List1!M$4,$B58,0))</f>
        <v>218</v>
      </c>
      <c r="P58" s="36">
        <f ca="1">IF(OFFSET(List1!N$4,$B58,0)=0,"",OFFSET(List1!N$4,$B58,0))</f>
        <v>163</v>
      </c>
      <c r="Q58" s="37">
        <f ca="1">IF(OFFSET(List1!O$4,$B58,0)=0,"",OFFSET(List1!O$4,$B58,0))</f>
        <v>90</v>
      </c>
      <c r="R58" s="37" t="str">
        <f ca="1">IF(OFFSET(List1!P$4,$B58,0)=0,"",OFFSET(List1!P$4,$B58,0))</f>
        <v/>
      </c>
      <c r="S58" s="34">
        <f ca="1">IF(OFFSET(List1!Q$4,$B58,0)=0,"",OFFSET(List1!Q$4,$B58,0))</f>
        <v>253</v>
      </c>
      <c r="T58" s="37">
        <f ca="1">IF(OFFSET(List1!R$4,$B58,0)=0,"",OFFSET(List1!R$4,$B58,0))</f>
        <v>140</v>
      </c>
      <c r="U58" s="37">
        <f ca="1">IF(OFFSET(List1!S$4,$B58,0)=0,"",OFFSET(List1!S$4,$B58,0))</f>
        <v>72</v>
      </c>
      <c r="V58" s="37">
        <f ca="1">IF(OFFSET(List1!T$4,$B58,0)=0,"",OFFSET(List1!T$4,$B58,0))</f>
        <v>3</v>
      </c>
      <c r="W58" s="37">
        <f ca="1">IF(OFFSET(List1!U$4,$B58,0)=0,"",OFFSET(List1!U$4,$B58,0))</f>
        <v>212</v>
      </c>
      <c r="X58" s="36" t="str">
        <f ca="1">IF(OFFSET(List1!V$4,$B58,0)=0,"",OFFSET(List1!V$4,$B58,0))</f>
        <v/>
      </c>
      <c r="Y58" s="37" t="str">
        <f ca="1">IF(OFFSET(List1!W$4,$B58,0)=0,"",OFFSET(List1!W$4,$B58,0))</f>
        <v/>
      </c>
      <c r="Z58" s="37" t="str">
        <f ca="1">IF(OFFSET(List1!X$4,$B58,0)=0,"",OFFSET(List1!X$4,$B58,0))</f>
        <v/>
      </c>
      <c r="AA58" s="37" t="str">
        <f ca="1">IF(OFFSET(List1!Y$4,$B58,0)=0,"",OFFSET(List1!Y$4,$B58,0))</f>
        <v/>
      </c>
      <c r="AB58" s="36" t="str">
        <f ca="1">IF(OFFSET(List1!Z$4,$B58,0)=0,"",OFFSET(List1!Z$4,$B58,0))</f>
        <v/>
      </c>
      <c r="AC58" s="37" t="str">
        <f ca="1">IF(OFFSET(List1!AA$4,$B58,0)=0,"",OFFSET(List1!AA$4,$B58,0))</f>
        <v/>
      </c>
      <c r="AD58" s="37" t="str">
        <f ca="1">IF(OFFSET(List1!AB$4,$B58,0)=0,"",OFFSET(List1!AB$4,$B58,0))</f>
        <v/>
      </c>
      <c r="AE58" s="37" t="str">
        <f ca="1">IF(OFFSET(List1!AC$4,$B58,0)=0,"",OFFSET(List1!AC$4,$B58,0))</f>
        <v/>
      </c>
      <c r="AF58" s="36">
        <f ca="1">IF(OFFSET(List1!AN$4,$B58,0)=0,"",OFFSET(List1!AN$4,$B58,0))</f>
        <v>287</v>
      </c>
      <c r="AG58" s="37">
        <f ca="1">IF(OFFSET(List1!AO$4,$B58,0)=0,"",OFFSET(List1!AO$4,$B58,0))</f>
        <v>613</v>
      </c>
      <c r="AH58" s="34">
        <f ca="1">IF(OFFSET(List1!AD$4,$B58,0)=0,"",OFFSET(List1!AD$4,$B58,0))</f>
        <v>900</v>
      </c>
      <c r="AI58" s="33">
        <f ca="1">IF(OFFSET(List1!AE$4,$B58,0)=0,"",OFFSET(List1!AE$4,$B58,0))</f>
        <v>9</v>
      </c>
      <c r="AJ58" s="34">
        <f ca="1">IF(OFFSET(List1!AF$4,$B58,0)=0,"",OFFSET(List1!AF$4,$B58,0))</f>
        <v>55</v>
      </c>
    </row>
    <row r="59" spans="1:36">
      <c r="A59">
        <v>56</v>
      </c>
      <c r="B59">
        <f>VLOOKUP(A59,List1!AF$4:AG$403,2,0)-1</f>
        <v>84</v>
      </c>
      <c r="C59" s="33">
        <f ca="1">OFFSET(List1!A$4,$B59,0)</f>
        <v>85</v>
      </c>
      <c r="D59" s="35" t="str">
        <f ca="1">IF(OFFSET(List1!B$4,$B59,0)=0,"",OFFSET(List1!B$4,$B59,0))</f>
        <v>Šnejdar</v>
      </c>
      <c r="E59" s="35" t="str">
        <f ca="1">IF(OFFSET(List1!C$4,$B59,0)=0,"",OFFSET(List1!C$4,$B59,0))</f>
        <v>Miroslav</v>
      </c>
      <c r="F59" s="35" t="str">
        <f ca="1">IF(OFFSET(List1!D$4,$B59,0)=0,"",OFFSET(List1!D$4,$B59,0))</f>
        <v/>
      </c>
      <c r="G59" s="35" t="str">
        <f ca="1">IF(OFFSET(List1!E$4,$B59,0)=0,"",OFFSET(List1!E$4,$B59,0))</f>
        <v/>
      </c>
      <c r="H59" s="36">
        <f ca="1">IF(OFFSET(List1!F$4,$B59,0)=0,"",OFFSET(List1!F$4,$B59,0))</f>
        <v>159</v>
      </c>
      <c r="I59" s="37">
        <f ca="1">IF(OFFSET(List1!G$4,$B59,0)=0,"",OFFSET(List1!G$4,$B59,0))</f>
        <v>72</v>
      </c>
      <c r="J59" s="37">
        <f ca="1">IF(OFFSET(List1!H$4,$B59,0)=0,"",OFFSET(List1!H$4,$B59,0))</f>
        <v>1</v>
      </c>
      <c r="K59" s="34">
        <f ca="1">IF(OFFSET(List1!I$4,$B59,0)=0,"",OFFSET(List1!I$4,$B59,0))</f>
        <v>231</v>
      </c>
      <c r="L59" s="37">
        <f ca="1">IF(OFFSET(List1!J$4,$B59,0)=0,"",OFFSET(List1!J$4,$B59,0))</f>
        <v>157</v>
      </c>
      <c r="M59" s="37">
        <f ca="1">IF(OFFSET(List1!K$4,$B59,0)=0,"",OFFSET(List1!K$4,$B59,0))</f>
        <v>63</v>
      </c>
      <c r="N59" s="37">
        <f ca="1">IF(OFFSET(List1!L$4,$B59,0)=0,"",OFFSET(List1!L$4,$B59,0))</f>
        <v>3</v>
      </c>
      <c r="O59" s="37">
        <f ca="1">IF(OFFSET(List1!M$4,$B59,0)=0,"",OFFSET(List1!M$4,$B59,0))</f>
        <v>220</v>
      </c>
      <c r="P59" s="36">
        <f ca="1">IF(OFFSET(List1!N$4,$B59,0)=0,"",OFFSET(List1!N$4,$B59,0))</f>
        <v>149</v>
      </c>
      <c r="Q59" s="37">
        <f ca="1">IF(OFFSET(List1!O$4,$B59,0)=0,"",OFFSET(List1!O$4,$B59,0))</f>
        <v>70</v>
      </c>
      <c r="R59" s="37">
        <f ca="1">IF(OFFSET(List1!P$4,$B59,0)=0,"",OFFSET(List1!P$4,$B59,0))</f>
        <v>2</v>
      </c>
      <c r="S59" s="34">
        <f ca="1">IF(OFFSET(List1!Q$4,$B59,0)=0,"",OFFSET(List1!Q$4,$B59,0))</f>
        <v>219</v>
      </c>
      <c r="T59" s="37">
        <f ca="1">IF(OFFSET(List1!R$4,$B59,0)=0,"",OFFSET(List1!R$4,$B59,0))</f>
        <v>153</v>
      </c>
      <c r="U59" s="37">
        <f ca="1">IF(OFFSET(List1!S$4,$B59,0)=0,"",OFFSET(List1!S$4,$B59,0))</f>
        <v>77</v>
      </c>
      <c r="V59" s="37">
        <f ca="1">IF(OFFSET(List1!T$4,$B59,0)=0,"",OFFSET(List1!T$4,$B59,0))</f>
        <v>1</v>
      </c>
      <c r="W59" s="37">
        <f ca="1">IF(OFFSET(List1!U$4,$B59,0)=0,"",OFFSET(List1!U$4,$B59,0))</f>
        <v>230</v>
      </c>
      <c r="X59" s="36" t="str">
        <f ca="1">IF(OFFSET(List1!V$4,$B59,0)=0,"",OFFSET(List1!V$4,$B59,0))</f>
        <v/>
      </c>
      <c r="Y59" s="37" t="str">
        <f ca="1">IF(OFFSET(List1!W$4,$B59,0)=0,"",OFFSET(List1!W$4,$B59,0))</f>
        <v/>
      </c>
      <c r="Z59" s="37" t="str">
        <f ca="1">IF(OFFSET(List1!X$4,$B59,0)=0,"",OFFSET(List1!X$4,$B59,0))</f>
        <v/>
      </c>
      <c r="AA59" s="37" t="str">
        <f ca="1">IF(OFFSET(List1!Y$4,$B59,0)=0,"",OFFSET(List1!Y$4,$B59,0))</f>
        <v/>
      </c>
      <c r="AB59" s="36" t="str">
        <f ca="1">IF(OFFSET(List1!Z$4,$B59,0)=0,"",OFFSET(List1!Z$4,$B59,0))</f>
        <v/>
      </c>
      <c r="AC59" s="37" t="str">
        <f ca="1">IF(OFFSET(List1!AA$4,$B59,0)=0,"",OFFSET(List1!AA$4,$B59,0))</f>
        <v/>
      </c>
      <c r="AD59" s="37" t="str">
        <f ca="1">IF(OFFSET(List1!AB$4,$B59,0)=0,"",OFFSET(List1!AB$4,$B59,0))</f>
        <v/>
      </c>
      <c r="AE59" s="37" t="str">
        <f ca="1">IF(OFFSET(List1!AC$4,$B59,0)=0,"",OFFSET(List1!AC$4,$B59,0))</f>
        <v/>
      </c>
      <c r="AF59" s="36">
        <f ca="1">IF(OFFSET(List1!AN$4,$B59,0)=0,"",OFFSET(List1!AN$4,$B59,0))</f>
        <v>282</v>
      </c>
      <c r="AG59" s="37">
        <f ca="1">IF(OFFSET(List1!AO$4,$B59,0)=0,"",OFFSET(List1!AO$4,$B59,0))</f>
        <v>618</v>
      </c>
      <c r="AH59" s="34">
        <f ca="1">IF(OFFSET(List1!AD$4,$B59,0)=0,"",OFFSET(List1!AD$4,$B59,0))</f>
        <v>900</v>
      </c>
      <c r="AI59" s="33">
        <f ca="1">IF(OFFSET(List1!AE$4,$B59,0)=0,"",OFFSET(List1!AE$4,$B59,0))</f>
        <v>7</v>
      </c>
      <c r="AJ59" s="34">
        <f ca="1">IF(OFFSET(List1!AF$4,$B59,0)=0,"",OFFSET(List1!AF$4,$B59,0))</f>
        <v>56</v>
      </c>
    </row>
    <row r="60" spans="1:36">
      <c r="A60">
        <v>57</v>
      </c>
      <c r="B60">
        <f>VLOOKUP(A60,List1!AF$4:AG$403,2,0)-1</f>
        <v>148</v>
      </c>
      <c r="C60" s="33">
        <f ca="1">OFFSET(List1!A$4,$B60,0)</f>
        <v>149</v>
      </c>
      <c r="D60" s="35" t="str">
        <f ca="1">IF(OFFSET(List1!B$4,$B60,0)=0,"",OFFSET(List1!B$4,$B60,0))</f>
        <v>Bartoň</v>
      </c>
      <c r="E60" s="35" t="str">
        <f ca="1">IF(OFFSET(List1!C$4,$B60,0)=0,"",OFFSET(List1!C$4,$B60,0))</f>
        <v>Jan</v>
      </c>
      <c r="F60" s="35" t="str">
        <f ca="1">IF(OFFSET(List1!D$4,$B60,0)=0,"",OFFSET(List1!D$4,$B60,0))</f>
        <v/>
      </c>
      <c r="G60" s="35" t="str">
        <f ca="1">IF(OFFSET(List1!E$4,$B60,0)=0,"",OFFSET(List1!E$4,$B60,0))</f>
        <v/>
      </c>
      <c r="H60" s="36">
        <f ca="1">IF(OFFSET(List1!F$4,$B60,0)=0,"",OFFSET(List1!F$4,$B60,0))</f>
        <v>165</v>
      </c>
      <c r="I60" s="37">
        <f ca="1">IF(OFFSET(List1!G$4,$B60,0)=0,"",OFFSET(List1!G$4,$B60,0))</f>
        <v>59</v>
      </c>
      <c r="J60" s="37">
        <f ca="1">IF(OFFSET(List1!H$4,$B60,0)=0,"",OFFSET(List1!H$4,$B60,0))</f>
        <v>3</v>
      </c>
      <c r="K60" s="34">
        <f ca="1">IF(OFFSET(List1!I$4,$B60,0)=0,"",OFFSET(List1!I$4,$B60,0))</f>
        <v>224</v>
      </c>
      <c r="L60" s="37">
        <f ca="1">IF(OFFSET(List1!J$4,$B60,0)=0,"",OFFSET(List1!J$4,$B60,0))</f>
        <v>162</v>
      </c>
      <c r="M60" s="37">
        <f ca="1">IF(OFFSET(List1!K$4,$B60,0)=0,"",OFFSET(List1!K$4,$B60,0))</f>
        <v>78</v>
      </c>
      <c r="N60" s="37">
        <f ca="1">IF(OFFSET(List1!L$4,$B60,0)=0,"",OFFSET(List1!L$4,$B60,0))</f>
        <v>4</v>
      </c>
      <c r="O60" s="37">
        <f ca="1">IF(OFFSET(List1!M$4,$B60,0)=0,"",OFFSET(List1!M$4,$B60,0))</f>
        <v>240</v>
      </c>
      <c r="P60" s="36">
        <f ca="1">IF(OFFSET(List1!N$4,$B60,0)=0,"",OFFSET(List1!N$4,$B60,0))</f>
        <v>143</v>
      </c>
      <c r="Q60" s="37">
        <f ca="1">IF(OFFSET(List1!O$4,$B60,0)=0,"",OFFSET(List1!O$4,$B60,0))</f>
        <v>53</v>
      </c>
      <c r="R60" s="37">
        <f ca="1">IF(OFFSET(List1!P$4,$B60,0)=0,"",OFFSET(List1!P$4,$B60,0))</f>
        <v>5</v>
      </c>
      <c r="S60" s="34">
        <f ca="1">IF(OFFSET(List1!Q$4,$B60,0)=0,"",OFFSET(List1!Q$4,$B60,0))</f>
        <v>196</v>
      </c>
      <c r="T60" s="37">
        <f ca="1">IF(OFFSET(List1!R$4,$B60,0)=0,"",OFFSET(List1!R$4,$B60,0))</f>
        <v>159</v>
      </c>
      <c r="U60" s="37">
        <f ca="1">IF(OFFSET(List1!S$4,$B60,0)=0,"",OFFSET(List1!S$4,$B60,0))</f>
        <v>81</v>
      </c>
      <c r="V60" s="37" t="str">
        <f ca="1">IF(OFFSET(List1!T$4,$B60,0)=0,"",OFFSET(List1!T$4,$B60,0))</f>
        <v/>
      </c>
      <c r="W60" s="37">
        <f ca="1">IF(OFFSET(List1!U$4,$B60,0)=0,"",OFFSET(List1!U$4,$B60,0))</f>
        <v>240</v>
      </c>
      <c r="X60" s="36" t="str">
        <f ca="1">IF(OFFSET(List1!V$4,$B60,0)=0,"",OFFSET(List1!V$4,$B60,0))</f>
        <v/>
      </c>
      <c r="Y60" s="37" t="str">
        <f ca="1">IF(OFFSET(List1!W$4,$B60,0)=0,"",OFFSET(List1!W$4,$B60,0))</f>
        <v/>
      </c>
      <c r="Z60" s="37" t="str">
        <f ca="1">IF(OFFSET(List1!X$4,$B60,0)=0,"",OFFSET(List1!X$4,$B60,0))</f>
        <v/>
      </c>
      <c r="AA60" s="37" t="str">
        <f ca="1">IF(OFFSET(List1!Y$4,$B60,0)=0,"",OFFSET(List1!Y$4,$B60,0))</f>
        <v/>
      </c>
      <c r="AB60" s="36" t="str">
        <f ca="1">IF(OFFSET(List1!Z$4,$B60,0)=0,"",OFFSET(List1!Z$4,$B60,0))</f>
        <v/>
      </c>
      <c r="AC60" s="37" t="str">
        <f ca="1">IF(OFFSET(List1!AA$4,$B60,0)=0,"",OFFSET(List1!AA$4,$B60,0))</f>
        <v/>
      </c>
      <c r="AD60" s="37" t="str">
        <f ca="1">IF(OFFSET(List1!AB$4,$B60,0)=0,"",OFFSET(List1!AB$4,$B60,0))</f>
        <v/>
      </c>
      <c r="AE60" s="37" t="str">
        <f ca="1">IF(OFFSET(List1!AC$4,$B60,0)=0,"",OFFSET(List1!AC$4,$B60,0))</f>
        <v/>
      </c>
      <c r="AF60" s="36">
        <f ca="1">IF(OFFSET(List1!AN$4,$B60,0)=0,"",OFFSET(List1!AN$4,$B60,0))</f>
        <v>271</v>
      </c>
      <c r="AG60" s="37">
        <f ca="1">IF(OFFSET(List1!AO$4,$B60,0)=0,"",OFFSET(List1!AO$4,$B60,0))</f>
        <v>629</v>
      </c>
      <c r="AH60" s="34">
        <f ca="1">IF(OFFSET(List1!AD$4,$B60,0)=0,"",OFFSET(List1!AD$4,$B60,0))</f>
        <v>900</v>
      </c>
      <c r="AI60" s="33">
        <f ca="1">IF(OFFSET(List1!AE$4,$B60,0)=0,"",OFFSET(List1!AE$4,$B60,0))</f>
        <v>12</v>
      </c>
      <c r="AJ60" s="34">
        <f ca="1">IF(OFFSET(List1!AF$4,$B60,0)=0,"",OFFSET(List1!AF$4,$B60,0))</f>
        <v>57</v>
      </c>
    </row>
    <row r="61" spans="1:36">
      <c r="A61">
        <v>58</v>
      </c>
      <c r="B61">
        <f>VLOOKUP(A61,List1!AF$4:AG$403,2,0)-1</f>
        <v>139</v>
      </c>
      <c r="C61" s="33">
        <f ca="1">OFFSET(List1!A$4,$B61,0)</f>
        <v>140</v>
      </c>
      <c r="D61" s="35" t="str">
        <f ca="1">IF(OFFSET(List1!B$4,$B61,0)=0,"",OFFSET(List1!B$4,$B61,0))</f>
        <v>Kubinec</v>
      </c>
      <c r="E61" s="35" t="str">
        <f ca="1">IF(OFFSET(List1!C$4,$B61,0)=0,"",OFFSET(List1!C$4,$B61,0))</f>
        <v>Michal</v>
      </c>
      <c r="F61" s="35" t="str">
        <f ca="1">IF(OFFSET(List1!D$4,$B61,0)=0,"",OFFSET(List1!D$4,$B61,0))</f>
        <v/>
      </c>
      <c r="G61" s="35" t="str">
        <f ca="1">IF(OFFSET(List1!E$4,$B61,0)=0,"",OFFSET(List1!E$4,$B61,0))</f>
        <v/>
      </c>
      <c r="H61" s="36">
        <f ca="1">IF(OFFSET(List1!F$4,$B61,0)=0,"",OFFSET(List1!F$4,$B61,0))</f>
        <v>147</v>
      </c>
      <c r="I61" s="37">
        <f ca="1">IF(OFFSET(List1!G$4,$B61,0)=0,"",OFFSET(List1!G$4,$B61,0))</f>
        <v>71</v>
      </c>
      <c r="J61" s="37">
        <f ca="1">IF(OFFSET(List1!H$4,$B61,0)=0,"",OFFSET(List1!H$4,$B61,0))</f>
        <v>2</v>
      </c>
      <c r="K61" s="34">
        <f ca="1">IF(OFFSET(List1!I$4,$B61,0)=0,"",OFFSET(List1!I$4,$B61,0))</f>
        <v>218</v>
      </c>
      <c r="L61" s="37">
        <f ca="1">IF(OFFSET(List1!J$4,$B61,0)=0,"",OFFSET(List1!J$4,$B61,0))</f>
        <v>150</v>
      </c>
      <c r="M61" s="37">
        <f ca="1">IF(OFFSET(List1!K$4,$B61,0)=0,"",OFFSET(List1!K$4,$B61,0))</f>
        <v>70</v>
      </c>
      <c r="N61" s="37">
        <f ca="1">IF(OFFSET(List1!L$4,$B61,0)=0,"",OFFSET(List1!L$4,$B61,0))</f>
        <v>4</v>
      </c>
      <c r="O61" s="37">
        <f ca="1">IF(OFFSET(List1!M$4,$B61,0)=0,"",OFFSET(List1!M$4,$B61,0))</f>
        <v>220</v>
      </c>
      <c r="P61" s="36">
        <f ca="1">IF(OFFSET(List1!N$4,$B61,0)=0,"",OFFSET(List1!N$4,$B61,0))</f>
        <v>136</v>
      </c>
      <c r="Q61" s="37">
        <f ca="1">IF(OFFSET(List1!O$4,$B61,0)=0,"",OFFSET(List1!O$4,$B61,0))</f>
        <v>62</v>
      </c>
      <c r="R61" s="37">
        <f ca="1">IF(OFFSET(List1!P$4,$B61,0)=0,"",OFFSET(List1!P$4,$B61,0))</f>
        <v>6</v>
      </c>
      <c r="S61" s="34">
        <f ca="1">IF(OFFSET(List1!Q$4,$B61,0)=0,"",OFFSET(List1!Q$4,$B61,0))</f>
        <v>198</v>
      </c>
      <c r="T61" s="37">
        <f ca="1">IF(OFFSET(List1!R$4,$B61,0)=0,"",OFFSET(List1!R$4,$B61,0))</f>
        <v>161</v>
      </c>
      <c r="U61" s="37">
        <f ca="1">IF(OFFSET(List1!S$4,$B61,0)=0,"",OFFSET(List1!S$4,$B61,0))</f>
        <v>102</v>
      </c>
      <c r="V61" s="37" t="str">
        <f ca="1">IF(OFFSET(List1!T$4,$B61,0)=0,"",OFFSET(List1!T$4,$B61,0))</f>
        <v/>
      </c>
      <c r="W61" s="37">
        <f ca="1">IF(OFFSET(List1!U$4,$B61,0)=0,"",OFFSET(List1!U$4,$B61,0))</f>
        <v>263</v>
      </c>
      <c r="X61" s="36" t="str">
        <f ca="1">IF(OFFSET(List1!V$4,$B61,0)=0,"",OFFSET(List1!V$4,$B61,0))</f>
        <v/>
      </c>
      <c r="Y61" s="37" t="str">
        <f ca="1">IF(OFFSET(List1!W$4,$B61,0)=0,"",OFFSET(List1!W$4,$B61,0))</f>
        <v/>
      </c>
      <c r="Z61" s="37" t="str">
        <f ca="1">IF(OFFSET(List1!X$4,$B61,0)=0,"",OFFSET(List1!X$4,$B61,0))</f>
        <v/>
      </c>
      <c r="AA61" s="37" t="str">
        <f ca="1">IF(OFFSET(List1!Y$4,$B61,0)=0,"",OFFSET(List1!Y$4,$B61,0))</f>
        <v/>
      </c>
      <c r="AB61" s="36" t="str">
        <f ca="1">IF(OFFSET(List1!Z$4,$B61,0)=0,"",OFFSET(List1!Z$4,$B61,0))</f>
        <v/>
      </c>
      <c r="AC61" s="37" t="str">
        <f ca="1">IF(OFFSET(List1!AA$4,$B61,0)=0,"",OFFSET(List1!AA$4,$B61,0))</f>
        <v/>
      </c>
      <c r="AD61" s="37" t="str">
        <f ca="1">IF(OFFSET(List1!AB$4,$B61,0)=0,"",OFFSET(List1!AB$4,$B61,0))</f>
        <v/>
      </c>
      <c r="AE61" s="37" t="str">
        <f ca="1">IF(OFFSET(List1!AC$4,$B61,0)=0,"",OFFSET(List1!AC$4,$B61,0))</f>
        <v/>
      </c>
      <c r="AF61" s="36">
        <f ca="1">IF(OFFSET(List1!AN$4,$B61,0)=0,"",OFFSET(List1!AN$4,$B61,0))</f>
        <v>305</v>
      </c>
      <c r="AG61" s="37">
        <f ca="1">IF(OFFSET(List1!AO$4,$B61,0)=0,"",OFFSET(List1!AO$4,$B61,0))</f>
        <v>594</v>
      </c>
      <c r="AH61" s="34">
        <f ca="1">IF(OFFSET(List1!AD$4,$B61,0)=0,"",OFFSET(List1!AD$4,$B61,0))</f>
        <v>899</v>
      </c>
      <c r="AI61" s="33">
        <f ca="1">IF(OFFSET(List1!AE$4,$B61,0)=0,"",OFFSET(List1!AE$4,$B61,0))</f>
        <v>12</v>
      </c>
      <c r="AJ61" s="34">
        <f ca="1">IF(OFFSET(List1!AF$4,$B61,0)=0,"",OFFSET(List1!AF$4,$B61,0))</f>
        <v>58</v>
      </c>
    </row>
    <row r="62" spans="1:36">
      <c r="A62">
        <v>59</v>
      </c>
      <c r="B62">
        <f>VLOOKUP(A62,List1!AF$4:AG$403,2,0)-1</f>
        <v>46</v>
      </c>
      <c r="C62" s="33">
        <f ca="1">OFFSET(List1!A$4,$B62,0)</f>
        <v>47</v>
      </c>
      <c r="D62" s="35" t="str">
        <f ca="1">IF(OFFSET(List1!B$4,$B62,0)=0,"",OFFSET(List1!B$4,$B62,0))</f>
        <v>Dunková</v>
      </c>
      <c r="E62" s="35" t="str">
        <f ca="1">IF(OFFSET(List1!C$4,$B62,0)=0,"",OFFSET(List1!C$4,$B62,0))</f>
        <v>Alena</v>
      </c>
      <c r="F62" s="35" t="str">
        <f ca="1">IF(OFFSET(List1!D$4,$B62,0)=0,"",OFFSET(List1!D$4,$B62,0))</f>
        <v/>
      </c>
      <c r="G62" s="35" t="str">
        <f ca="1">IF(OFFSET(List1!E$4,$B62,0)=0,"",OFFSET(List1!E$4,$B62,0))</f>
        <v/>
      </c>
      <c r="H62" s="36">
        <f ca="1">IF(OFFSET(List1!F$4,$B62,0)=0,"",OFFSET(List1!F$4,$B62,0))</f>
        <v>151</v>
      </c>
      <c r="I62" s="37">
        <f ca="1">IF(OFFSET(List1!G$4,$B62,0)=0,"",OFFSET(List1!G$4,$B62,0))</f>
        <v>72</v>
      </c>
      <c r="J62" s="37">
        <f ca="1">IF(OFFSET(List1!H$4,$B62,0)=0,"",OFFSET(List1!H$4,$B62,0))</f>
        <v>1</v>
      </c>
      <c r="K62" s="34">
        <f ca="1">IF(OFFSET(List1!I$4,$B62,0)=0,"",OFFSET(List1!I$4,$B62,0))</f>
        <v>223</v>
      </c>
      <c r="L62" s="37">
        <f ca="1">IF(OFFSET(List1!J$4,$B62,0)=0,"",OFFSET(List1!J$4,$B62,0))</f>
        <v>159</v>
      </c>
      <c r="M62" s="37">
        <f ca="1">IF(OFFSET(List1!K$4,$B62,0)=0,"",OFFSET(List1!K$4,$B62,0))</f>
        <v>63</v>
      </c>
      <c r="N62" s="37" t="str">
        <f ca="1">IF(OFFSET(List1!L$4,$B62,0)=0,"",OFFSET(List1!L$4,$B62,0))</f>
        <v/>
      </c>
      <c r="O62" s="37">
        <f ca="1">IF(OFFSET(List1!M$4,$B62,0)=0,"",OFFSET(List1!M$4,$B62,0))</f>
        <v>222</v>
      </c>
      <c r="P62" s="36">
        <f ca="1">IF(OFFSET(List1!N$4,$B62,0)=0,"",OFFSET(List1!N$4,$B62,0))</f>
        <v>163</v>
      </c>
      <c r="Q62" s="37">
        <f ca="1">IF(OFFSET(List1!O$4,$B62,0)=0,"",OFFSET(List1!O$4,$B62,0))</f>
        <v>90</v>
      </c>
      <c r="R62" s="37">
        <f ca="1">IF(OFFSET(List1!P$4,$B62,0)=0,"",OFFSET(List1!P$4,$B62,0))</f>
        <v>1</v>
      </c>
      <c r="S62" s="34">
        <f ca="1">IF(OFFSET(List1!Q$4,$B62,0)=0,"",OFFSET(List1!Q$4,$B62,0))</f>
        <v>253</v>
      </c>
      <c r="T62" s="37">
        <f ca="1">IF(OFFSET(List1!R$4,$B62,0)=0,"",OFFSET(List1!R$4,$B62,0))</f>
        <v>147</v>
      </c>
      <c r="U62" s="37">
        <f ca="1">IF(OFFSET(List1!S$4,$B62,0)=0,"",OFFSET(List1!S$4,$B62,0))</f>
        <v>54</v>
      </c>
      <c r="V62" s="37">
        <f ca="1">IF(OFFSET(List1!T$4,$B62,0)=0,"",OFFSET(List1!T$4,$B62,0))</f>
        <v>4</v>
      </c>
      <c r="W62" s="37">
        <f ca="1">IF(OFFSET(List1!U$4,$B62,0)=0,"",OFFSET(List1!U$4,$B62,0))</f>
        <v>201</v>
      </c>
      <c r="X62" s="36" t="str">
        <f ca="1">IF(OFFSET(List1!V$4,$B62,0)=0,"",OFFSET(List1!V$4,$B62,0))</f>
        <v/>
      </c>
      <c r="Y62" s="37" t="str">
        <f ca="1">IF(OFFSET(List1!W$4,$B62,0)=0,"",OFFSET(List1!W$4,$B62,0))</f>
        <v/>
      </c>
      <c r="Z62" s="37" t="str">
        <f ca="1">IF(OFFSET(List1!X$4,$B62,0)=0,"",OFFSET(List1!X$4,$B62,0))</f>
        <v/>
      </c>
      <c r="AA62" s="37" t="str">
        <f ca="1">IF(OFFSET(List1!Y$4,$B62,0)=0,"",OFFSET(List1!Y$4,$B62,0))</f>
        <v/>
      </c>
      <c r="AB62" s="36" t="str">
        <f ca="1">IF(OFFSET(List1!Z$4,$B62,0)=0,"",OFFSET(List1!Z$4,$B62,0))</f>
        <v/>
      </c>
      <c r="AC62" s="37" t="str">
        <f ca="1">IF(OFFSET(List1!AA$4,$B62,0)=0,"",OFFSET(List1!AA$4,$B62,0))</f>
        <v/>
      </c>
      <c r="AD62" s="37" t="str">
        <f ca="1">IF(OFFSET(List1!AB$4,$B62,0)=0,"",OFFSET(List1!AB$4,$B62,0))</f>
        <v/>
      </c>
      <c r="AE62" s="37" t="str">
        <f ca="1">IF(OFFSET(List1!AC$4,$B62,0)=0,"",OFFSET(List1!AC$4,$B62,0))</f>
        <v/>
      </c>
      <c r="AF62" s="36">
        <f ca="1">IF(OFFSET(List1!AN$4,$B62,0)=0,"",OFFSET(List1!AN$4,$B62,0))</f>
        <v>279</v>
      </c>
      <c r="AG62" s="37">
        <f ca="1">IF(OFFSET(List1!AO$4,$B62,0)=0,"",OFFSET(List1!AO$4,$B62,0))</f>
        <v>620</v>
      </c>
      <c r="AH62" s="34">
        <f ca="1">IF(OFFSET(List1!AD$4,$B62,0)=0,"",OFFSET(List1!AD$4,$B62,0))</f>
        <v>899</v>
      </c>
      <c r="AI62" s="33">
        <f ca="1">IF(OFFSET(List1!AE$4,$B62,0)=0,"",OFFSET(List1!AE$4,$B62,0))</f>
        <v>6</v>
      </c>
      <c r="AJ62" s="34">
        <f ca="1">IF(OFFSET(List1!AF$4,$B62,0)=0,"",OFFSET(List1!AF$4,$B62,0))</f>
        <v>59</v>
      </c>
    </row>
    <row r="63" spans="1:36">
      <c r="A63">
        <v>60</v>
      </c>
      <c r="B63">
        <f>VLOOKUP(A63,List1!AF$4:AG$403,2,0)-1</f>
        <v>144</v>
      </c>
      <c r="C63" s="33">
        <f ca="1">OFFSET(List1!A$4,$B63,0)</f>
        <v>145</v>
      </c>
      <c r="D63" s="35" t="str">
        <f ca="1">IF(OFFSET(List1!B$4,$B63,0)=0,"",OFFSET(List1!B$4,$B63,0))</f>
        <v>Laga</v>
      </c>
      <c r="E63" s="35" t="str">
        <f ca="1">IF(OFFSET(List1!C$4,$B63,0)=0,"",OFFSET(List1!C$4,$B63,0))</f>
        <v>Michal</v>
      </c>
      <c r="F63" s="35" t="str">
        <f ca="1">IF(OFFSET(List1!D$4,$B63,0)=0,"",OFFSET(List1!D$4,$B63,0))</f>
        <v/>
      </c>
      <c r="G63" s="35" t="str">
        <f ca="1">IF(OFFSET(List1!E$4,$B63,0)=0,"",OFFSET(List1!E$4,$B63,0))</f>
        <v/>
      </c>
      <c r="H63" s="36">
        <f ca="1">IF(OFFSET(List1!F$4,$B63,0)=0,"",OFFSET(List1!F$4,$B63,0))</f>
        <v>156</v>
      </c>
      <c r="I63" s="37">
        <f ca="1">IF(OFFSET(List1!G$4,$B63,0)=0,"",OFFSET(List1!G$4,$B63,0))</f>
        <v>45</v>
      </c>
      <c r="J63" s="37">
        <f ca="1">IF(OFFSET(List1!H$4,$B63,0)=0,"",OFFSET(List1!H$4,$B63,0))</f>
        <v>4</v>
      </c>
      <c r="K63" s="34">
        <f ca="1">IF(OFFSET(List1!I$4,$B63,0)=0,"",OFFSET(List1!I$4,$B63,0))</f>
        <v>201</v>
      </c>
      <c r="L63" s="37">
        <f ca="1">IF(OFFSET(List1!J$4,$B63,0)=0,"",OFFSET(List1!J$4,$B63,0))</f>
        <v>164</v>
      </c>
      <c r="M63" s="37">
        <f ca="1">IF(OFFSET(List1!K$4,$B63,0)=0,"",OFFSET(List1!K$4,$B63,0))</f>
        <v>72</v>
      </c>
      <c r="N63" s="37">
        <f ca="1">IF(OFFSET(List1!L$4,$B63,0)=0,"",OFFSET(List1!L$4,$B63,0))</f>
        <v>2</v>
      </c>
      <c r="O63" s="37">
        <f ca="1">IF(OFFSET(List1!M$4,$B63,0)=0,"",OFFSET(List1!M$4,$B63,0))</f>
        <v>236</v>
      </c>
      <c r="P63" s="36">
        <f ca="1">IF(OFFSET(List1!N$4,$B63,0)=0,"",OFFSET(List1!N$4,$B63,0))</f>
        <v>146</v>
      </c>
      <c r="Q63" s="37">
        <f ca="1">IF(OFFSET(List1!O$4,$B63,0)=0,"",OFFSET(List1!O$4,$B63,0))</f>
        <v>72</v>
      </c>
      <c r="R63" s="37">
        <f ca="1">IF(OFFSET(List1!P$4,$B63,0)=0,"",OFFSET(List1!P$4,$B63,0))</f>
        <v>1</v>
      </c>
      <c r="S63" s="34">
        <f ca="1">IF(OFFSET(List1!Q$4,$B63,0)=0,"",OFFSET(List1!Q$4,$B63,0))</f>
        <v>218</v>
      </c>
      <c r="T63" s="37">
        <f ca="1">IF(OFFSET(List1!R$4,$B63,0)=0,"",OFFSET(List1!R$4,$B63,0))</f>
        <v>163</v>
      </c>
      <c r="U63" s="37">
        <f ca="1">IF(OFFSET(List1!S$4,$B63,0)=0,"",OFFSET(List1!S$4,$B63,0))</f>
        <v>81</v>
      </c>
      <c r="V63" s="37" t="str">
        <f ca="1">IF(OFFSET(List1!T$4,$B63,0)=0,"",OFFSET(List1!T$4,$B63,0))</f>
        <v/>
      </c>
      <c r="W63" s="37">
        <f ca="1">IF(OFFSET(List1!U$4,$B63,0)=0,"",OFFSET(List1!U$4,$B63,0))</f>
        <v>244</v>
      </c>
      <c r="X63" s="36" t="str">
        <f ca="1">IF(OFFSET(List1!V$4,$B63,0)=0,"",OFFSET(List1!V$4,$B63,0))</f>
        <v/>
      </c>
      <c r="Y63" s="37" t="str">
        <f ca="1">IF(OFFSET(List1!W$4,$B63,0)=0,"",OFFSET(List1!W$4,$B63,0))</f>
        <v/>
      </c>
      <c r="Z63" s="37" t="str">
        <f ca="1">IF(OFFSET(List1!X$4,$B63,0)=0,"",OFFSET(List1!X$4,$B63,0))</f>
        <v/>
      </c>
      <c r="AA63" s="37" t="str">
        <f ca="1">IF(OFFSET(List1!Y$4,$B63,0)=0,"",OFFSET(List1!Y$4,$B63,0))</f>
        <v/>
      </c>
      <c r="AB63" s="36" t="str">
        <f ca="1">IF(OFFSET(List1!Z$4,$B63,0)=0,"",OFFSET(List1!Z$4,$B63,0))</f>
        <v/>
      </c>
      <c r="AC63" s="37" t="str">
        <f ca="1">IF(OFFSET(List1!AA$4,$B63,0)=0,"",OFFSET(List1!AA$4,$B63,0))</f>
        <v/>
      </c>
      <c r="AD63" s="37" t="str">
        <f ca="1">IF(OFFSET(List1!AB$4,$B63,0)=0,"",OFFSET(List1!AB$4,$B63,0))</f>
        <v/>
      </c>
      <c r="AE63" s="37" t="str">
        <f ca="1">IF(OFFSET(List1!AC$4,$B63,0)=0,"",OFFSET(List1!AC$4,$B63,0))</f>
        <v/>
      </c>
      <c r="AF63" s="36">
        <f ca="1">IF(OFFSET(List1!AN$4,$B63,0)=0,"",OFFSET(List1!AN$4,$B63,0))</f>
        <v>270</v>
      </c>
      <c r="AG63" s="37">
        <f ca="1">IF(OFFSET(List1!AO$4,$B63,0)=0,"",OFFSET(List1!AO$4,$B63,0))</f>
        <v>629</v>
      </c>
      <c r="AH63" s="34">
        <f ca="1">IF(OFFSET(List1!AD$4,$B63,0)=0,"",OFFSET(List1!AD$4,$B63,0))</f>
        <v>899</v>
      </c>
      <c r="AI63" s="33">
        <f ca="1">IF(OFFSET(List1!AE$4,$B63,0)=0,"",OFFSET(List1!AE$4,$B63,0))</f>
        <v>7</v>
      </c>
      <c r="AJ63" s="34">
        <f ca="1">IF(OFFSET(List1!AF$4,$B63,0)=0,"",OFFSET(List1!AF$4,$B63,0))</f>
        <v>60</v>
      </c>
    </row>
    <row r="64" spans="1:36">
      <c r="A64">
        <v>61</v>
      </c>
      <c r="B64">
        <f>VLOOKUP(A64,List1!AF$4:AG$403,2,0)-1</f>
        <v>51</v>
      </c>
      <c r="C64" s="33">
        <f ca="1">OFFSET(List1!A$4,$B64,0)</f>
        <v>52</v>
      </c>
      <c r="D64" s="35" t="str">
        <f ca="1">IF(OFFSET(List1!B$4,$B64,0)=0,"",OFFSET(List1!B$4,$B64,0))</f>
        <v>Jelínek</v>
      </c>
      <c r="E64" s="35" t="str">
        <f ca="1">IF(OFFSET(List1!C$4,$B64,0)=0,"",OFFSET(List1!C$4,$B64,0))</f>
        <v>Dušan</v>
      </c>
      <c r="F64" s="35" t="str">
        <f ca="1">IF(OFFSET(List1!D$4,$B64,0)=0,"",OFFSET(List1!D$4,$B64,0))</f>
        <v/>
      </c>
      <c r="G64" s="35" t="str">
        <f ca="1">IF(OFFSET(List1!E$4,$B64,0)=0,"",OFFSET(List1!E$4,$B64,0))</f>
        <v/>
      </c>
      <c r="H64" s="36">
        <f ca="1">IF(OFFSET(List1!F$4,$B64,0)=0,"",OFFSET(List1!F$4,$B64,0))</f>
        <v>147</v>
      </c>
      <c r="I64" s="37">
        <f ca="1">IF(OFFSET(List1!G$4,$B64,0)=0,"",OFFSET(List1!G$4,$B64,0))</f>
        <v>79</v>
      </c>
      <c r="J64" s="37">
        <f ca="1">IF(OFFSET(List1!H$4,$B64,0)=0,"",OFFSET(List1!H$4,$B64,0))</f>
        <v>1</v>
      </c>
      <c r="K64" s="34">
        <f ca="1">IF(OFFSET(List1!I$4,$B64,0)=0,"",OFFSET(List1!I$4,$B64,0))</f>
        <v>226</v>
      </c>
      <c r="L64" s="37">
        <f ca="1">IF(OFFSET(List1!J$4,$B64,0)=0,"",OFFSET(List1!J$4,$B64,0))</f>
        <v>166</v>
      </c>
      <c r="M64" s="37">
        <f ca="1">IF(OFFSET(List1!K$4,$B64,0)=0,"",OFFSET(List1!K$4,$B64,0))</f>
        <v>66</v>
      </c>
      <c r="N64" s="37">
        <f ca="1">IF(OFFSET(List1!L$4,$B64,0)=0,"",OFFSET(List1!L$4,$B64,0))</f>
        <v>2</v>
      </c>
      <c r="O64" s="37">
        <f ca="1">IF(OFFSET(List1!M$4,$B64,0)=0,"",OFFSET(List1!M$4,$B64,0))</f>
        <v>232</v>
      </c>
      <c r="P64" s="36">
        <f ca="1">IF(OFFSET(List1!N$4,$B64,0)=0,"",OFFSET(List1!N$4,$B64,0))</f>
        <v>164</v>
      </c>
      <c r="Q64" s="37">
        <f ca="1">IF(OFFSET(List1!O$4,$B64,0)=0,"",OFFSET(List1!O$4,$B64,0))</f>
        <v>71</v>
      </c>
      <c r="R64" s="37">
        <f ca="1">IF(OFFSET(List1!P$4,$B64,0)=0,"",OFFSET(List1!P$4,$B64,0))</f>
        <v>1</v>
      </c>
      <c r="S64" s="34">
        <f ca="1">IF(OFFSET(List1!Q$4,$B64,0)=0,"",OFFSET(List1!Q$4,$B64,0))</f>
        <v>235</v>
      </c>
      <c r="T64" s="37">
        <f ca="1">IF(OFFSET(List1!R$4,$B64,0)=0,"",OFFSET(List1!R$4,$B64,0))</f>
        <v>153</v>
      </c>
      <c r="U64" s="37">
        <f ca="1">IF(OFFSET(List1!S$4,$B64,0)=0,"",OFFSET(List1!S$4,$B64,0))</f>
        <v>53</v>
      </c>
      <c r="V64" s="37">
        <f ca="1">IF(OFFSET(List1!T$4,$B64,0)=0,"",OFFSET(List1!T$4,$B64,0))</f>
        <v>6</v>
      </c>
      <c r="W64" s="37">
        <f ca="1">IF(OFFSET(List1!U$4,$B64,0)=0,"",OFFSET(List1!U$4,$B64,0))</f>
        <v>206</v>
      </c>
      <c r="X64" s="36" t="str">
        <f ca="1">IF(OFFSET(List1!V$4,$B64,0)=0,"",OFFSET(List1!V$4,$B64,0))</f>
        <v/>
      </c>
      <c r="Y64" s="37" t="str">
        <f ca="1">IF(OFFSET(List1!W$4,$B64,0)=0,"",OFFSET(List1!W$4,$B64,0))</f>
        <v/>
      </c>
      <c r="Z64" s="37" t="str">
        <f ca="1">IF(OFFSET(List1!X$4,$B64,0)=0,"",OFFSET(List1!X$4,$B64,0))</f>
        <v/>
      </c>
      <c r="AA64" s="37" t="str">
        <f ca="1">IF(OFFSET(List1!Y$4,$B64,0)=0,"",OFFSET(List1!Y$4,$B64,0))</f>
        <v/>
      </c>
      <c r="AB64" s="36" t="str">
        <f ca="1">IF(OFFSET(List1!Z$4,$B64,0)=0,"",OFFSET(List1!Z$4,$B64,0))</f>
        <v/>
      </c>
      <c r="AC64" s="37" t="str">
        <f ca="1">IF(OFFSET(List1!AA$4,$B64,0)=0,"",OFFSET(List1!AA$4,$B64,0))</f>
        <v/>
      </c>
      <c r="AD64" s="37" t="str">
        <f ca="1">IF(OFFSET(List1!AB$4,$B64,0)=0,"",OFFSET(List1!AB$4,$B64,0))</f>
        <v/>
      </c>
      <c r="AE64" s="37" t="str">
        <f ca="1">IF(OFFSET(List1!AC$4,$B64,0)=0,"",OFFSET(List1!AC$4,$B64,0))</f>
        <v/>
      </c>
      <c r="AF64" s="36">
        <f ca="1">IF(OFFSET(List1!AN$4,$B64,0)=0,"",OFFSET(List1!AN$4,$B64,0))</f>
        <v>269</v>
      </c>
      <c r="AG64" s="37">
        <f ca="1">IF(OFFSET(List1!AO$4,$B64,0)=0,"",OFFSET(List1!AO$4,$B64,0))</f>
        <v>630</v>
      </c>
      <c r="AH64" s="34">
        <f ca="1">IF(OFFSET(List1!AD$4,$B64,0)=0,"",OFFSET(List1!AD$4,$B64,0))</f>
        <v>899</v>
      </c>
      <c r="AI64" s="33">
        <f ca="1">IF(OFFSET(List1!AE$4,$B64,0)=0,"",OFFSET(List1!AE$4,$B64,0))</f>
        <v>10</v>
      </c>
      <c r="AJ64" s="34">
        <f ca="1">IF(OFFSET(List1!AF$4,$B64,0)=0,"",OFFSET(List1!AF$4,$B64,0))</f>
        <v>61</v>
      </c>
    </row>
    <row r="65" spans="1:36">
      <c r="A65">
        <v>62</v>
      </c>
      <c r="B65">
        <f>VLOOKUP(A65,List1!AF$4:AG$403,2,0)-1</f>
        <v>49</v>
      </c>
      <c r="C65" s="33">
        <f ca="1">OFFSET(List1!A$4,$B65,0)</f>
        <v>50</v>
      </c>
      <c r="D65" s="35" t="str">
        <f ca="1">IF(OFFSET(List1!B$4,$B65,0)=0,"",OFFSET(List1!B$4,$B65,0))</f>
        <v>Švarc</v>
      </c>
      <c r="E65" s="35" t="str">
        <f ca="1">IF(OFFSET(List1!C$4,$B65,0)=0,"",OFFSET(List1!C$4,$B65,0))</f>
        <v>Jan</v>
      </c>
      <c r="F65" s="35" t="str">
        <f ca="1">IF(OFFSET(List1!D$4,$B65,0)=0,"",OFFSET(List1!D$4,$B65,0))</f>
        <v/>
      </c>
      <c r="G65" s="35" t="str">
        <f ca="1">IF(OFFSET(List1!E$4,$B65,0)=0,"",OFFSET(List1!E$4,$B65,0))</f>
        <v/>
      </c>
      <c r="H65" s="36">
        <f ca="1">IF(OFFSET(List1!F$4,$B65,0)=0,"",OFFSET(List1!F$4,$B65,0))</f>
        <v>160</v>
      </c>
      <c r="I65" s="37">
        <f ca="1">IF(OFFSET(List1!G$4,$B65,0)=0,"",OFFSET(List1!G$4,$B65,0))</f>
        <v>72</v>
      </c>
      <c r="J65" s="37">
        <f ca="1">IF(OFFSET(List1!H$4,$B65,0)=0,"",OFFSET(List1!H$4,$B65,0))</f>
        <v>3</v>
      </c>
      <c r="K65" s="34">
        <f ca="1">IF(OFFSET(List1!I$4,$B65,0)=0,"",OFFSET(List1!I$4,$B65,0))</f>
        <v>232</v>
      </c>
      <c r="L65" s="37">
        <f ca="1">IF(OFFSET(List1!J$4,$B65,0)=0,"",OFFSET(List1!J$4,$B65,0))</f>
        <v>171</v>
      </c>
      <c r="M65" s="37">
        <f ca="1">IF(OFFSET(List1!K$4,$B65,0)=0,"",OFFSET(List1!K$4,$B65,0))</f>
        <v>80</v>
      </c>
      <c r="N65" s="37">
        <f ca="1">IF(OFFSET(List1!L$4,$B65,0)=0,"",OFFSET(List1!L$4,$B65,0))</f>
        <v>2</v>
      </c>
      <c r="O65" s="37">
        <f ca="1">IF(OFFSET(List1!M$4,$B65,0)=0,"",OFFSET(List1!M$4,$B65,0))</f>
        <v>251</v>
      </c>
      <c r="P65" s="36">
        <f ca="1">IF(OFFSET(List1!N$4,$B65,0)=0,"",OFFSET(List1!N$4,$B65,0))</f>
        <v>163</v>
      </c>
      <c r="Q65" s="37">
        <f ca="1">IF(OFFSET(List1!O$4,$B65,0)=0,"",OFFSET(List1!O$4,$B65,0))</f>
        <v>51</v>
      </c>
      <c r="R65" s="37">
        <f ca="1">IF(OFFSET(List1!P$4,$B65,0)=0,"",OFFSET(List1!P$4,$B65,0))</f>
        <v>7</v>
      </c>
      <c r="S65" s="34">
        <f ca="1">IF(OFFSET(List1!Q$4,$B65,0)=0,"",OFFSET(List1!Q$4,$B65,0))</f>
        <v>214</v>
      </c>
      <c r="T65" s="37">
        <f ca="1">IF(OFFSET(List1!R$4,$B65,0)=0,"",OFFSET(List1!R$4,$B65,0))</f>
        <v>139</v>
      </c>
      <c r="U65" s="37">
        <f ca="1">IF(OFFSET(List1!S$4,$B65,0)=0,"",OFFSET(List1!S$4,$B65,0))</f>
        <v>63</v>
      </c>
      <c r="V65" s="37">
        <f ca="1">IF(OFFSET(List1!T$4,$B65,0)=0,"",OFFSET(List1!T$4,$B65,0))</f>
        <v>6</v>
      </c>
      <c r="W65" s="37">
        <f ca="1">IF(OFFSET(List1!U$4,$B65,0)=0,"",OFFSET(List1!U$4,$B65,0))</f>
        <v>202</v>
      </c>
      <c r="X65" s="36" t="str">
        <f ca="1">IF(OFFSET(List1!V$4,$B65,0)=0,"",OFFSET(List1!V$4,$B65,0))</f>
        <v/>
      </c>
      <c r="Y65" s="37" t="str">
        <f ca="1">IF(OFFSET(List1!W$4,$B65,0)=0,"",OFFSET(List1!W$4,$B65,0))</f>
        <v/>
      </c>
      <c r="Z65" s="37" t="str">
        <f ca="1">IF(OFFSET(List1!X$4,$B65,0)=0,"",OFFSET(List1!X$4,$B65,0))</f>
        <v/>
      </c>
      <c r="AA65" s="37" t="str">
        <f ca="1">IF(OFFSET(List1!Y$4,$B65,0)=0,"",OFFSET(List1!Y$4,$B65,0))</f>
        <v/>
      </c>
      <c r="AB65" s="36" t="str">
        <f ca="1">IF(OFFSET(List1!Z$4,$B65,0)=0,"",OFFSET(List1!Z$4,$B65,0))</f>
        <v/>
      </c>
      <c r="AC65" s="37" t="str">
        <f ca="1">IF(OFFSET(List1!AA$4,$B65,0)=0,"",OFFSET(List1!AA$4,$B65,0))</f>
        <v/>
      </c>
      <c r="AD65" s="37" t="str">
        <f ca="1">IF(OFFSET(List1!AB$4,$B65,0)=0,"",OFFSET(List1!AB$4,$B65,0))</f>
        <v/>
      </c>
      <c r="AE65" s="37" t="str">
        <f ca="1">IF(OFFSET(List1!AC$4,$B65,0)=0,"",OFFSET(List1!AC$4,$B65,0))</f>
        <v/>
      </c>
      <c r="AF65" s="36">
        <f ca="1">IF(OFFSET(List1!AN$4,$B65,0)=0,"",OFFSET(List1!AN$4,$B65,0))</f>
        <v>266</v>
      </c>
      <c r="AG65" s="37">
        <f ca="1">IF(OFFSET(List1!AO$4,$B65,0)=0,"",OFFSET(List1!AO$4,$B65,0))</f>
        <v>633</v>
      </c>
      <c r="AH65" s="34">
        <f ca="1">IF(OFFSET(List1!AD$4,$B65,0)=0,"",OFFSET(List1!AD$4,$B65,0))</f>
        <v>899</v>
      </c>
      <c r="AI65" s="33">
        <f ca="1">IF(OFFSET(List1!AE$4,$B65,0)=0,"",OFFSET(List1!AE$4,$B65,0))</f>
        <v>18</v>
      </c>
      <c r="AJ65" s="34">
        <f ca="1">IF(OFFSET(List1!AF$4,$B65,0)=0,"",OFFSET(List1!AF$4,$B65,0))</f>
        <v>62</v>
      </c>
    </row>
    <row r="66" spans="1:36">
      <c r="A66">
        <v>63</v>
      </c>
      <c r="B66">
        <f>VLOOKUP(A66,List1!AF$4:AG$403,2,0)-1</f>
        <v>42</v>
      </c>
      <c r="C66" s="33">
        <f ca="1">OFFSET(List1!A$4,$B66,0)</f>
        <v>43</v>
      </c>
      <c r="D66" s="35" t="str">
        <f ca="1">IF(OFFSET(List1!B$4,$B66,0)=0,"",OFFSET(List1!B$4,$B66,0))</f>
        <v>Čožík</v>
      </c>
      <c r="E66" s="35" t="str">
        <f ca="1">IF(OFFSET(List1!C$4,$B66,0)=0,"",OFFSET(List1!C$4,$B66,0))</f>
        <v>Tomáš</v>
      </c>
      <c r="F66" s="35" t="str">
        <f ca="1">IF(OFFSET(List1!D$4,$B66,0)=0,"",OFFSET(List1!D$4,$B66,0))</f>
        <v/>
      </c>
      <c r="G66" s="35" t="str">
        <f ca="1">IF(OFFSET(List1!E$4,$B66,0)=0,"",OFFSET(List1!E$4,$B66,0))</f>
        <v/>
      </c>
      <c r="H66" s="36">
        <f ca="1">IF(OFFSET(List1!F$4,$B66,0)=0,"",OFFSET(List1!F$4,$B66,0))</f>
        <v>151</v>
      </c>
      <c r="I66" s="37">
        <f ca="1">IF(OFFSET(List1!G$4,$B66,0)=0,"",OFFSET(List1!G$4,$B66,0))</f>
        <v>81</v>
      </c>
      <c r="J66" s="37">
        <f ca="1">IF(OFFSET(List1!H$4,$B66,0)=0,"",OFFSET(List1!H$4,$B66,0))</f>
        <v>2</v>
      </c>
      <c r="K66" s="34">
        <f ca="1">IF(OFFSET(List1!I$4,$B66,0)=0,"",OFFSET(List1!I$4,$B66,0))</f>
        <v>232</v>
      </c>
      <c r="L66" s="37">
        <f ca="1">IF(OFFSET(List1!J$4,$B66,0)=0,"",OFFSET(List1!J$4,$B66,0))</f>
        <v>146</v>
      </c>
      <c r="M66" s="37">
        <f ca="1">IF(OFFSET(List1!K$4,$B66,0)=0,"",OFFSET(List1!K$4,$B66,0))</f>
        <v>69</v>
      </c>
      <c r="N66" s="37">
        <f ca="1">IF(OFFSET(List1!L$4,$B66,0)=0,"",OFFSET(List1!L$4,$B66,0))</f>
        <v>2</v>
      </c>
      <c r="O66" s="37">
        <f ca="1">IF(OFFSET(List1!M$4,$B66,0)=0,"",OFFSET(List1!M$4,$B66,0))</f>
        <v>215</v>
      </c>
      <c r="P66" s="36">
        <f ca="1">IF(OFFSET(List1!N$4,$B66,0)=0,"",OFFSET(List1!N$4,$B66,0))</f>
        <v>152</v>
      </c>
      <c r="Q66" s="37">
        <f ca="1">IF(OFFSET(List1!O$4,$B66,0)=0,"",OFFSET(List1!O$4,$B66,0))</f>
        <v>75</v>
      </c>
      <c r="R66" s="37">
        <f ca="1">IF(OFFSET(List1!P$4,$B66,0)=0,"",OFFSET(List1!P$4,$B66,0))</f>
        <v>2</v>
      </c>
      <c r="S66" s="34">
        <f ca="1">IF(OFFSET(List1!Q$4,$B66,0)=0,"",OFFSET(List1!Q$4,$B66,0))</f>
        <v>227</v>
      </c>
      <c r="T66" s="37">
        <f ca="1">IF(OFFSET(List1!R$4,$B66,0)=0,"",OFFSET(List1!R$4,$B66,0))</f>
        <v>160</v>
      </c>
      <c r="U66" s="37">
        <f ca="1">IF(OFFSET(List1!S$4,$B66,0)=0,"",OFFSET(List1!S$4,$B66,0))</f>
        <v>60</v>
      </c>
      <c r="V66" s="37">
        <f ca="1">IF(OFFSET(List1!T$4,$B66,0)=0,"",OFFSET(List1!T$4,$B66,0))</f>
        <v>1</v>
      </c>
      <c r="W66" s="37">
        <f ca="1">IF(OFFSET(List1!U$4,$B66,0)=0,"",OFFSET(List1!U$4,$B66,0))</f>
        <v>220</v>
      </c>
      <c r="X66" s="36" t="str">
        <f ca="1">IF(OFFSET(List1!V$4,$B66,0)=0,"",OFFSET(List1!V$4,$B66,0))</f>
        <v/>
      </c>
      <c r="Y66" s="37" t="str">
        <f ca="1">IF(OFFSET(List1!W$4,$B66,0)=0,"",OFFSET(List1!W$4,$B66,0))</f>
        <v/>
      </c>
      <c r="Z66" s="37" t="str">
        <f ca="1">IF(OFFSET(List1!X$4,$B66,0)=0,"",OFFSET(List1!X$4,$B66,0))</f>
        <v/>
      </c>
      <c r="AA66" s="37" t="str">
        <f ca="1">IF(OFFSET(List1!Y$4,$B66,0)=0,"",OFFSET(List1!Y$4,$B66,0))</f>
        <v/>
      </c>
      <c r="AB66" s="36" t="str">
        <f ca="1">IF(OFFSET(List1!Z$4,$B66,0)=0,"",OFFSET(List1!Z$4,$B66,0))</f>
        <v/>
      </c>
      <c r="AC66" s="37" t="str">
        <f ca="1">IF(OFFSET(List1!AA$4,$B66,0)=0,"",OFFSET(List1!AA$4,$B66,0))</f>
        <v/>
      </c>
      <c r="AD66" s="37" t="str">
        <f ca="1">IF(OFFSET(List1!AB$4,$B66,0)=0,"",OFFSET(List1!AB$4,$B66,0))</f>
        <v/>
      </c>
      <c r="AE66" s="37" t="str">
        <f ca="1">IF(OFFSET(List1!AC$4,$B66,0)=0,"",OFFSET(List1!AC$4,$B66,0))</f>
        <v/>
      </c>
      <c r="AF66" s="36">
        <f ca="1">IF(OFFSET(List1!AN$4,$B66,0)=0,"",OFFSET(List1!AN$4,$B66,0))</f>
        <v>285</v>
      </c>
      <c r="AG66" s="37">
        <f ca="1">IF(OFFSET(List1!AO$4,$B66,0)=0,"",OFFSET(List1!AO$4,$B66,0))</f>
        <v>609</v>
      </c>
      <c r="AH66" s="34">
        <f ca="1">IF(OFFSET(List1!AD$4,$B66,0)=0,"",OFFSET(List1!AD$4,$B66,0))</f>
        <v>894</v>
      </c>
      <c r="AI66" s="33">
        <f ca="1">IF(OFFSET(List1!AE$4,$B66,0)=0,"",OFFSET(List1!AE$4,$B66,0))</f>
        <v>7</v>
      </c>
      <c r="AJ66" s="34">
        <f ca="1">IF(OFFSET(List1!AF$4,$B66,0)=0,"",OFFSET(List1!AF$4,$B66,0))</f>
        <v>63</v>
      </c>
    </row>
    <row r="67" spans="1:36">
      <c r="A67">
        <v>64</v>
      </c>
      <c r="B67">
        <f>VLOOKUP(A67,List1!AF$4:AG$403,2,0)-1</f>
        <v>131</v>
      </c>
      <c r="C67" s="33">
        <f ca="1">OFFSET(List1!A$4,$B67,0)</f>
        <v>132</v>
      </c>
      <c r="D67" s="35" t="str">
        <f ca="1">IF(OFFSET(List1!B$4,$B67,0)=0,"",OFFSET(List1!B$4,$B67,0))</f>
        <v>Sýkora</v>
      </c>
      <c r="E67" s="35" t="str">
        <f ca="1">IF(OFFSET(List1!C$4,$B67,0)=0,"",OFFSET(List1!C$4,$B67,0))</f>
        <v>Jan</v>
      </c>
      <c r="F67" s="35" t="str">
        <f ca="1">IF(OFFSET(List1!D$4,$B67,0)=0,"",OFFSET(List1!D$4,$B67,0))</f>
        <v/>
      </c>
      <c r="G67" s="35" t="str">
        <f ca="1">IF(OFFSET(List1!E$4,$B67,0)=0,"",OFFSET(List1!E$4,$B67,0))</f>
        <v/>
      </c>
      <c r="H67" s="36">
        <f ca="1">IF(OFFSET(List1!F$4,$B67,0)=0,"",OFFSET(List1!F$4,$B67,0))</f>
        <v>135</v>
      </c>
      <c r="I67" s="37">
        <f ca="1">IF(OFFSET(List1!G$4,$B67,0)=0,"",OFFSET(List1!G$4,$B67,0))</f>
        <v>63</v>
      </c>
      <c r="J67" s="37">
        <f ca="1">IF(OFFSET(List1!H$4,$B67,0)=0,"",OFFSET(List1!H$4,$B67,0))</f>
        <v>4</v>
      </c>
      <c r="K67" s="34">
        <f ca="1">IF(OFFSET(List1!I$4,$B67,0)=0,"",OFFSET(List1!I$4,$B67,0))</f>
        <v>198</v>
      </c>
      <c r="L67" s="37">
        <f ca="1">IF(OFFSET(List1!J$4,$B67,0)=0,"",OFFSET(List1!J$4,$B67,0))</f>
        <v>176</v>
      </c>
      <c r="M67" s="37">
        <f ca="1">IF(OFFSET(List1!K$4,$B67,0)=0,"",OFFSET(List1!K$4,$B67,0))</f>
        <v>85</v>
      </c>
      <c r="N67" s="37">
        <f ca="1">IF(OFFSET(List1!L$4,$B67,0)=0,"",OFFSET(List1!L$4,$B67,0))</f>
        <v>1</v>
      </c>
      <c r="O67" s="37">
        <f ca="1">IF(OFFSET(List1!M$4,$B67,0)=0,"",OFFSET(List1!M$4,$B67,0))</f>
        <v>261</v>
      </c>
      <c r="P67" s="36">
        <f ca="1">IF(OFFSET(List1!N$4,$B67,0)=0,"",OFFSET(List1!N$4,$B67,0))</f>
        <v>153</v>
      </c>
      <c r="Q67" s="37">
        <f ca="1">IF(OFFSET(List1!O$4,$B67,0)=0,"",OFFSET(List1!O$4,$B67,0))</f>
        <v>54</v>
      </c>
      <c r="R67" s="37">
        <f ca="1">IF(OFFSET(List1!P$4,$B67,0)=0,"",OFFSET(List1!P$4,$B67,0))</f>
        <v>3</v>
      </c>
      <c r="S67" s="34">
        <f ca="1">IF(OFFSET(List1!Q$4,$B67,0)=0,"",OFFSET(List1!Q$4,$B67,0))</f>
        <v>207</v>
      </c>
      <c r="T67" s="37">
        <f ca="1">IF(OFFSET(List1!R$4,$B67,0)=0,"",OFFSET(List1!R$4,$B67,0))</f>
        <v>159</v>
      </c>
      <c r="U67" s="37">
        <f ca="1">IF(OFFSET(List1!S$4,$B67,0)=0,"",OFFSET(List1!S$4,$B67,0))</f>
        <v>69</v>
      </c>
      <c r="V67" s="37" t="str">
        <f ca="1">IF(OFFSET(List1!T$4,$B67,0)=0,"",OFFSET(List1!T$4,$B67,0))</f>
        <v/>
      </c>
      <c r="W67" s="37">
        <f ca="1">IF(OFFSET(List1!U$4,$B67,0)=0,"",OFFSET(List1!U$4,$B67,0))</f>
        <v>228</v>
      </c>
      <c r="X67" s="36" t="str">
        <f ca="1">IF(OFFSET(List1!V$4,$B67,0)=0,"",OFFSET(List1!V$4,$B67,0))</f>
        <v/>
      </c>
      <c r="Y67" s="37" t="str">
        <f ca="1">IF(OFFSET(List1!W$4,$B67,0)=0,"",OFFSET(List1!W$4,$B67,0))</f>
        <v/>
      </c>
      <c r="Z67" s="37" t="str">
        <f ca="1">IF(OFFSET(List1!X$4,$B67,0)=0,"",OFFSET(List1!X$4,$B67,0))</f>
        <v/>
      </c>
      <c r="AA67" s="37" t="str">
        <f ca="1">IF(OFFSET(List1!Y$4,$B67,0)=0,"",OFFSET(List1!Y$4,$B67,0))</f>
        <v/>
      </c>
      <c r="AB67" s="36" t="str">
        <f ca="1">IF(OFFSET(List1!Z$4,$B67,0)=0,"",OFFSET(List1!Z$4,$B67,0))</f>
        <v/>
      </c>
      <c r="AC67" s="37" t="str">
        <f ca="1">IF(OFFSET(List1!AA$4,$B67,0)=0,"",OFFSET(List1!AA$4,$B67,0))</f>
        <v/>
      </c>
      <c r="AD67" s="37" t="str">
        <f ca="1">IF(OFFSET(List1!AB$4,$B67,0)=0,"",OFFSET(List1!AB$4,$B67,0))</f>
        <v/>
      </c>
      <c r="AE67" s="37" t="str">
        <f ca="1">IF(OFFSET(List1!AC$4,$B67,0)=0,"",OFFSET(List1!AC$4,$B67,0))</f>
        <v/>
      </c>
      <c r="AF67" s="36">
        <f ca="1">IF(OFFSET(List1!AN$4,$B67,0)=0,"",OFFSET(List1!AN$4,$B67,0))</f>
        <v>271</v>
      </c>
      <c r="AG67" s="37">
        <f ca="1">IF(OFFSET(List1!AO$4,$B67,0)=0,"",OFFSET(List1!AO$4,$B67,0))</f>
        <v>623</v>
      </c>
      <c r="AH67" s="34">
        <f ca="1">IF(OFFSET(List1!AD$4,$B67,0)=0,"",OFFSET(List1!AD$4,$B67,0))</f>
        <v>894</v>
      </c>
      <c r="AI67" s="33">
        <f ca="1">IF(OFFSET(List1!AE$4,$B67,0)=0,"",OFFSET(List1!AE$4,$B67,0))</f>
        <v>8</v>
      </c>
      <c r="AJ67" s="34">
        <f ca="1">IF(OFFSET(List1!AF$4,$B67,0)=0,"",OFFSET(List1!AF$4,$B67,0))</f>
        <v>64</v>
      </c>
    </row>
    <row r="68" spans="1:36">
      <c r="A68">
        <v>65</v>
      </c>
      <c r="B68">
        <f>VLOOKUP(A68,List1!AF$4:AG$403,2,0)-1</f>
        <v>40</v>
      </c>
      <c r="C68" s="33">
        <f ca="1">OFFSET(List1!A$4,$B68,0)</f>
        <v>41</v>
      </c>
      <c r="D68" s="35" t="str">
        <f ca="1">IF(OFFSET(List1!B$4,$B68,0)=0,"",OFFSET(List1!B$4,$B68,0))</f>
        <v>Bílek</v>
      </c>
      <c r="E68" s="35" t="str">
        <f ca="1">IF(OFFSET(List1!C$4,$B68,0)=0,"",OFFSET(List1!C$4,$B68,0))</f>
        <v>Martin</v>
      </c>
      <c r="F68" s="35" t="str">
        <f ca="1">IF(OFFSET(List1!D$4,$B68,0)=0,"",OFFSET(List1!D$4,$B68,0))</f>
        <v/>
      </c>
      <c r="G68" s="35" t="str">
        <f ca="1">IF(OFFSET(List1!E$4,$B68,0)=0,"",OFFSET(List1!E$4,$B68,0))</f>
        <v/>
      </c>
      <c r="H68" s="36">
        <f ca="1">IF(OFFSET(List1!F$4,$B68,0)=0,"",OFFSET(List1!F$4,$B68,0))</f>
        <v>163</v>
      </c>
      <c r="I68" s="37">
        <f ca="1">IF(OFFSET(List1!G$4,$B68,0)=0,"",OFFSET(List1!G$4,$B68,0))</f>
        <v>62</v>
      </c>
      <c r="J68" s="37">
        <f ca="1">IF(OFFSET(List1!H$4,$B68,0)=0,"",OFFSET(List1!H$4,$B68,0))</f>
        <v>5</v>
      </c>
      <c r="K68" s="34">
        <f ca="1">IF(OFFSET(List1!I$4,$B68,0)=0,"",OFFSET(List1!I$4,$B68,0))</f>
        <v>225</v>
      </c>
      <c r="L68" s="37">
        <f ca="1">IF(OFFSET(List1!J$4,$B68,0)=0,"",OFFSET(List1!J$4,$B68,0))</f>
        <v>158</v>
      </c>
      <c r="M68" s="37">
        <f ca="1">IF(OFFSET(List1!K$4,$B68,0)=0,"",OFFSET(List1!K$4,$B68,0))</f>
        <v>75</v>
      </c>
      <c r="N68" s="37">
        <f ca="1">IF(OFFSET(List1!L$4,$B68,0)=0,"",OFFSET(List1!L$4,$B68,0))</f>
        <v>3</v>
      </c>
      <c r="O68" s="37">
        <f ca="1">IF(OFFSET(List1!M$4,$B68,0)=0,"",OFFSET(List1!M$4,$B68,0))</f>
        <v>233</v>
      </c>
      <c r="P68" s="36">
        <f ca="1">IF(OFFSET(List1!N$4,$B68,0)=0,"",OFFSET(List1!N$4,$B68,0))</f>
        <v>155</v>
      </c>
      <c r="Q68" s="37">
        <f ca="1">IF(OFFSET(List1!O$4,$B68,0)=0,"",OFFSET(List1!O$4,$B68,0))</f>
        <v>63</v>
      </c>
      <c r="R68" s="37">
        <f ca="1">IF(OFFSET(List1!P$4,$B68,0)=0,"",OFFSET(List1!P$4,$B68,0))</f>
        <v>1</v>
      </c>
      <c r="S68" s="34">
        <f ca="1">IF(OFFSET(List1!Q$4,$B68,0)=0,"",OFFSET(List1!Q$4,$B68,0))</f>
        <v>218</v>
      </c>
      <c r="T68" s="37">
        <f ca="1">IF(OFFSET(List1!R$4,$B68,0)=0,"",OFFSET(List1!R$4,$B68,0))</f>
        <v>138</v>
      </c>
      <c r="U68" s="37">
        <f ca="1">IF(OFFSET(List1!S$4,$B68,0)=0,"",OFFSET(List1!S$4,$B68,0))</f>
        <v>79</v>
      </c>
      <c r="V68" s="37" t="str">
        <f ca="1">IF(OFFSET(List1!T$4,$B68,0)=0,"",OFFSET(List1!T$4,$B68,0))</f>
        <v/>
      </c>
      <c r="W68" s="37">
        <f ca="1">IF(OFFSET(List1!U$4,$B68,0)=0,"",OFFSET(List1!U$4,$B68,0))</f>
        <v>217</v>
      </c>
      <c r="X68" s="36" t="str">
        <f ca="1">IF(OFFSET(List1!V$4,$B68,0)=0,"",OFFSET(List1!V$4,$B68,0))</f>
        <v/>
      </c>
      <c r="Y68" s="37" t="str">
        <f ca="1">IF(OFFSET(List1!W$4,$B68,0)=0,"",OFFSET(List1!W$4,$B68,0))</f>
        <v/>
      </c>
      <c r="Z68" s="37" t="str">
        <f ca="1">IF(OFFSET(List1!X$4,$B68,0)=0,"",OFFSET(List1!X$4,$B68,0))</f>
        <v/>
      </c>
      <c r="AA68" s="37" t="str">
        <f ca="1">IF(OFFSET(List1!Y$4,$B68,0)=0,"",OFFSET(List1!Y$4,$B68,0))</f>
        <v/>
      </c>
      <c r="AB68" s="36" t="str">
        <f ca="1">IF(OFFSET(List1!Z$4,$B68,0)=0,"",OFFSET(List1!Z$4,$B68,0))</f>
        <v/>
      </c>
      <c r="AC68" s="37" t="str">
        <f ca="1">IF(OFFSET(List1!AA$4,$B68,0)=0,"",OFFSET(List1!AA$4,$B68,0))</f>
        <v/>
      </c>
      <c r="AD68" s="37" t="str">
        <f ca="1">IF(OFFSET(List1!AB$4,$B68,0)=0,"",OFFSET(List1!AB$4,$B68,0))</f>
        <v/>
      </c>
      <c r="AE68" s="37" t="str">
        <f ca="1">IF(OFFSET(List1!AC$4,$B68,0)=0,"",OFFSET(List1!AC$4,$B68,0))</f>
        <v/>
      </c>
      <c r="AF68" s="36">
        <f ca="1">IF(OFFSET(List1!AN$4,$B68,0)=0,"",OFFSET(List1!AN$4,$B68,0))</f>
        <v>279</v>
      </c>
      <c r="AG68" s="37">
        <f ca="1">IF(OFFSET(List1!AO$4,$B68,0)=0,"",OFFSET(List1!AO$4,$B68,0))</f>
        <v>614</v>
      </c>
      <c r="AH68" s="34">
        <f ca="1">IF(OFFSET(List1!AD$4,$B68,0)=0,"",OFFSET(List1!AD$4,$B68,0))</f>
        <v>893</v>
      </c>
      <c r="AI68" s="33">
        <f ca="1">IF(OFFSET(List1!AE$4,$B68,0)=0,"",OFFSET(List1!AE$4,$B68,0))</f>
        <v>9</v>
      </c>
      <c r="AJ68" s="34">
        <f ca="1">IF(OFFSET(List1!AF$4,$B68,0)=0,"",OFFSET(List1!AF$4,$B68,0))</f>
        <v>65</v>
      </c>
    </row>
    <row r="69" spans="1:36">
      <c r="A69">
        <v>66</v>
      </c>
      <c r="B69">
        <f>VLOOKUP(A69,List1!AF$4:AG$403,2,0)-1</f>
        <v>87</v>
      </c>
      <c r="C69" s="33">
        <f ca="1">OFFSET(List1!A$4,$B69,0)</f>
        <v>88</v>
      </c>
      <c r="D69" s="35" t="str">
        <f ca="1">IF(OFFSET(List1!B$4,$B69,0)=0,"",OFFSET(List1!B$4,$B69,0))</f>
        <v>Kašpar</v>
      </c>
      <c r="E69" s="35" t="str">
        <f ca="1">IF(OFFSET(List1!C$4,$B69,0)=0,"",OFFSET(List1!C$4,$B69,0))</f>
        <v>Jiří</v>
      </c>
      <c r="F69" s="35" t="str">
        <f ca="1">IF(OFFSET(List1!D$4,$B69,0)=0,"",OFFSET(List1!D$4,$B69,0))</f>
        <v/>
      </c>
      <c r="G69" s="35" t="str">
        <f ca="1">IF(OFFSET(List1!E$4,$B69,0)=0,"",OFFSET(List1!E$4,$B69,0))</f>
        <v/>
      </c>
      <c r="H69" s="36">
        <f ca="1">IF(OFFSET(List1!F$4,$B69,0)=0,"",OFFSET(List1!F$4,$B69,0))</f>
        <v>132</v>
      </c>
      <c r="I69" s="37">
        <f ca="1">IF(OFFSET(List1!G$4,$B69,0)=0,"",OFFSET(List1!G$4,$B69,0))</f>
        <v>52</v>
      </c>
      <c r="J69" s="37">
        <f ca="1">IF(OFFSET(List1!H$4,$B69,0)=0,"",OFFSET(List1!H$4,$B69,0))</f>
        <v>4</v>
      </c>
      <c r="K69" s="34">
        <f ca="1">IF(OFFSET(List1!I$4,$B69,0)=0,"",OFFSET(List1!I$4,$B69,0))</f>
        <v>184</v>
      </c>
      <c r="L69" s="37">
        <f ca="1">IF(OFFSET(List1!J$4,$B69,0)=0,"",OFFSET(List1!J$4,$B69,0))</f>
        <v>153</v>
      </c>
      <c r="M69" s="37">
        <f ca="1">IF(OFFSET(List1!K$4,$B69,0)=0,"",OFFSET(List1!K$4,$B69,0))</f>
        <v>90</v>
      </c>
      <c r="N69" s="37">
        <f ca="1">IF(OFFSET(List1!L$4,$B69,0)=0,"",OFFSET(List1!L$4,$B69,0))</f>
        <v>4</v>
      </c>
      <c r="O69" s="37">
        <f ca="1">IF(OFFSET(List1!M$4,$B69,0)=0,"",OFFSET(List1!M$4,$B69,0))</f>
        <v>243</v>
      </c>
      <c r="P69" s="36">
        <f ca="1">IF(OFFSET(List1!N$4,$B69,0)=0,"",OFFSET(List1!N$4,$B69,0))</f>
        <v>170</v>
      </c>
      <c r="Q69" s="37">
        <f ca="1">IF(OFFSET(List1!O$4,$B69,0)=0,"",OFFSET(List1!O$4,$B69,0))</f>
        <v>80</v>
      </c>
      <c r="R69" s="37">
        <f ca="1">IF(OFFSET(List1!P$4,$B69,0)=0,"",OFFSET(List1!P$4,$B69,0))</f>
        <v>1</v>
      </c>
      <c r="S69" s="34">
        <f ca="1">IF(OFFSET(List1!Q$4,$B69,0)=0,"",OFFSET(List1!Q$4,$B69,0))</f>
        <v>250</v>
      </c>
      <c r="T69" s="37">
        <f ca="1">IF(OFFSET(List1!R$4,$B69,0)=0,"",OFFSET(List1!R$4,$B69,0))</f>
        <v>151</v>
      </c>
      <c r="U69" s="37">
        <f ca="1">IF(OFFSET(List1!S$4,$B69,0)=0,"",OFFSET(List1!S$4,$B69,0))</f>
        <v>63</v>
      </c>
      <c r="V69" s="37">
        <f ca="1">IF(OFFSET(List1!T$4,$B69,0)=0,"",OFFSET(List1!T$4,$B69,0))</f>
        <v>3</v>
      </c>
      <c r="W69" s="37">
        <f ca="1">IF(OFFSET(List1!U$4,$B69,0)=0,"",OFFSET(List1!U$4,$B69,0))</f>
        <v>214</v>
      </c>
      <c r="X69" s="36" t="str">
        <f ca="1">IF(OFFSET(List1!V$4,$B69,0)=0,"",OFFSET(List1!V$4,$B69,0))</f>
        <v/>
      </c>
      <c r="Y69" s="37" t="str">
        <f ca="1">IF(OFFSET(List1!W$4,$B69,0)=0,"",OFFSET(List1!W$4,$B69,0))</f>
        <v/>
      </c>
      <c r="Z69" s="37" t="str">
        <f ca="1">IF(OFFSET(List1!X$4,$B69,0)=0,"",OFFSET(List1!X$4,$B69,0))</f>
        <v/>
      </c>
      <c r="AA69" s="37" t="str">
        <f ca="1">IF(OFFSET(List1!Y$4,$B69,0)=0,"",OFFSET(List1!Y$4,$B69,0))</f>
        <v/>
      </c>
      <c r="AB69" s="36" t="str">
        <f ca="1">IF(OFFSET(List1!Z$4,$B69,0)=0,"",OFFSET(List1!Z$4,$B69,0))</f>
        <v/>
      </c>
      <c r="AC69" s="37" t="str">
        <f ca="1">IF(OFFSET(List1!AA$4,$B69,0)=0,"",OFFSET(List1!AA$4,$B69,0))</f>
        <v/>
      </c>
      <c r="AD69" s="37" t="str">
        <f ca="1">IF(OFFSET(List1!AB$4,$B69,0)=0,"",OFFSET(List1!AB$4,$B69,0))</f>
        <v/>
      </c>
      <c r="AE69" s="37" t="str">
        <f ca="1">IF(OFFSET(List1!AC$4,$B69,0)=0,"",OFFSET(List1!AC$4,$B69,0))</f>
        <v/>
      </c>
      <c r="AF69" s="36">
        <f ca="1">IF(OFFSET(List1!AN$4,$B69,0)=0,"",OFFSET(List1!AN$4,$B69,0))</f>
        <v>285</v>
      </c>
      <c r="AG69" s="37">
        <f ca="1">IF(OFFSET(List1!AO$4,$B69,0)=0,"",OFFSET(List1!AO$4,$B69,0))</f>
        <v>606</v>
      </c>
      <c r="AH69" s="34">
        <f ca="1">IF(OFFSET(List1!AD$4,$B69,0)=0,"",OFFSET(List1!AD$4,$B69,0))</f>
        <v>891</v>
      </c>
      <c r="AI69" s="33">
        <f ca="1">IF(OFFSET(List1!AE$4,$B69,0)=0,"",OFFSET(List1!AE$4,$B69,0))</f>
        <v>12</v>
      </c>
      <c r="AJ69" s="34">
        <f ca="1">IF(OFFSET(List1!AF$4,$B69,0)=0,"",OFFSET(List1!AF$4,$B69,0))</f>
        <v>66</v>
      </c>
    </row>
    <row r="70" spans="1:36">
      <c r="A70">
        <v>67</v>
      </c>
      <c r="B70">
        <f>VLOOKUP(A70,List1!AF$4:AG$403,2,0)-1</f>
        <v>45</v>
      </c>
      <c r="C70" s="33">
        <f ca="1">OFFSET(List1!A$4,$B70,0)</f>
        <v>46</v>
      </c>
      <c r="D70" s="35" t="str">
        <f ca="1">IF(OFFSET(List1!B$4,$B70,0)=0,"",OFFSET(List1!B$4,$B70,0))</f>
        <v>Tomiová</v>
      </c>
      <c r="E70" s="35" t="str">
        <f ca="1">IF(OFFSET(List1!C$4,$B70,0)=0,"",OFFSET(List1!C$4,$B70,0))</f>
        <v>Martina</v>
      </c>
      <c r="F70" s="35" t="str">
        <f ca="1">IF(OFFSET(List1!D$4,$B70,0)=0,"",OFFSET(List1!D$4,$B70,0))</f>
        <v/>
      </c>
      <c r="G70" s="35" t="str">
        <f ca="1">IF(OFFSET(List1!E$4,$B70,0)=0,"",OFFSET(List1!E$4,$B70,0))</f>
        <v/>
      </c>
      <c r="H70" s="36">
        <f ca="1">IF(OFFSET(List1!F$4,$B70,0)=0,"",OFFSET(List1!F$4,$B70,0))</f>
        <v>143</v>
      </c>
      <c r="I70" s="37">
        <f ca="1">IF(OFFSET(List1!G$4,$B70,0)=0,"",OFFSET(List1!G$4,$B70,0))</f>
        <v>78</v>
      </c>
      <c r="J70" s="37">
        <f ca="1">IF(OFFSET(List1!H$4,$B70,0)=0,"",OFFSET(List1!H$4,$B70,0))</f>
        <v>3</v>
      </c>
      <c r="K70" s="34">
        <f ca="1">IF(OFFSET(List1!I$4,$B70,0)=0,"",OFFSET(List1!I$4,$B70,0))</f>
        <v>221</v>
      </c>
      <c r="L70" s="37">
        <f ca="1">IF(OFFSET(List1!J$4,$B70,0)=0,"",OFFSET(List1!J$4,$B70,0))</f>
        <v>151</v>
      </c>
      <c r="M70" s="37">
        <f ca="1">IF(OFFSET(List1!K$4,$B70,0)=0,"",OFFSET(List1!K$4,$B70,0))</f>
        <v>72</v>
      </c>
      <c r="N70" s="37">
        <f ca="1">IF(OFFSET(List1!L$4,$B70,0)=0,"",OFFSET(List1!L$4,$B70,0))</f>
        <v>1</v>
      </c>
      <c r="O70" s="37">
        <f ca="1">IF(OFFSET(List1!M$4,$B70,0)=0,"",OFFSET(List1!M$4,$B70,0))</f>
        <v>223</v>
      </c>
      <c r="P70" s="36">
        <f ca="1">IF(OFFSET(List1!N$4,$B70,0)=0,"",OFFSET(List1!N$4,$B70,0))</f>
        <v>157</v>
      </c>
      <c r="Q70" s="37">
        <f ca="1">IF(OFFSET(List1!O$4,$B70,0)=0,"",OFFSET(List1!O$4,$B70,0))</f>
        <v>62</v>
      </c>
      <c r="R70" s="37">
        <f ca="1">IF(OFFSET(List1!P$4,$B70,0)=0,"",OFFSET(List1!P$4,$B70,0))</f>
        <v>4</v>
      </c>
      <c r="S70" s="34">
        <f ca="1">IF(OFFSET(List1!Q$4,$B70,0)=0,"",OFFSET(List1!Q$4,$B70,0))</f>
        <v>219</v>
      </c>
      <c r="T70" s="37">
        <f ca="1">IF(OFFSET(List1!R$4,$B70,0)=0,"",OFFSET(List1!R$4,$B70,0))</f>
        <v>155</v>
      </c>
      <c r="U70" s="37">
        <f ca="1">IF(OFFSET(List1!S$4,$B70,0)=0,"",OFFSET(List1!S$4,$B70,0))</f>
        <v>72</v>
      </c>
      <c r="V70" s="37">
        <f ca="1">IF(OFFSET(List1!T$4,$B70,0)=0,"",OFFSET(List1!T$4,$B70,0))</f>
        <v>3</v>
      </c>
      <c r="W70" s="37">
        <f ca="1">IF(OFFSET(List1!U$4,$B70,0)=0,"",OFFSET(List1!U$4,$B70,0))</f>
        <v>227</v>
      </c>
      <c r="X70" s="36" t="str">
        <f ca="1">IF(OFFSET(List1!V$4,$B70,0)=0,"",OFFSET(List1!V$4,$B70,0))</f>
        <v/>
      </c>
      <c r="Y70" s="37" t="str">
        <f ca="1">IF(OFFSET(List1!W$4,$B70,0)=0,"",OFFSET(List1!W$4,$B70,0))</f>
        <v/>
      </c>
      <c r="Z70" s="37" t="str">
        <f ca="1">IF(OFFSET(List1!X$4,$B70,0)=0,"",OFFSET(List1!X$4,$B70,0))</f>
        <v/>
      </c>
      <c r="AA70" s="37" t="str">
        <f ca="1">IF(OFFSET(List1!Y$4,$B70,0)=0,"",OFFSET(List1!Y$4,$B70,0))</f>
        <v/>
      </c>
      <c r="AB70" s="36" t="str">
        <f ca="1">IF(OFFSET(List1!Z$4,$B70,0)=0,"",OFFSET(List1!Z$4,$B70,0))</f>
        <v/>
      </c>
      <c r="AC70" s="37" t="str">
        <f ca="1">IF(OFFSET(List1!AA$4,$B70,0)=0,"",OFFSET(List1!AA$4,$B70,0))</f>
        <v/>
      </c>
      <c r="AD70" s="37" t="str">
        <f ca="1">IF(OFFSET(List1!AB$4,$B70,0)=0,"",OFFSET(List1!AB$4,$B70,0))</f>
        <v/>
      </c>
      <c r="AE70" s="37" t="str">
        <f ca="1">IF(OFFSET(List1!AC$4,$B70,0)=0,"",OFFSET(List1!AC$4,$B70,0))</f>
        <v/>
      </c>
      <c r="AF70" s="36">
        <f ca="1">IF(OFFSET(List1!AN$4,$B70,0)=0,"",OFFSET(List1!AN$4,$B70,0))</f>
        <v>284</v>
      </c>
      <c r="AG70" s="37">
        <f ca="1">IF(OFFSET(List1!AO$4,$B70,0)=0,"",OFFSET(List1!AO$4,$B70,0))</f>
        <v>606</v>
      </c>
      <c r="AH70" s="34">
        <f ca="1">IF(OFFSET(List1!AD$4,$B70,0)=0,"",OFFSET(List1!AD$4,$B70,0))</f>
        <v>890</v>
      </c>
      <c r="AI70" s="33">
        <f ca="1">IF(OFFSET(List1!AE$4,$B70,0)=0,"",OFFSET(List1!AE$4,$B70,0))</f>
        <v>11</v>
      </c>
      <c r="AJ70" s="34">
        <f ca="1">IF(OFFSET(List1!AF$4,$B70,0)=0,"",OFFSET(List1!AF$4,$B70,0))</f>
        <v>67</v>
      </c>
    </row>
    <row r="71" spans="1:36">
      <c r="A71">
        <v>68</v>
      </c>
      <c r="B71">
        <f>VLOOKUP(A71,List1!AF$4:AG$403,2,0)-1</f>
        <v>72</v>
      </c>
      <c r="C71" s="33">
        <f ca="1">OFFSET(List1!A$4,$B71,0)</f>
        <v>73</v>
      </c>
      <c r="D71" s="35" t="str">
        <f ca="1">IF(OFFSET(List1!B$4,$B71,0)=0,"",OFFSET(List1!B$4,$B71,0))</f>
        <v>David</v>
      </c>
      <c r="E71" s="35" t="str">
        <f ca="1">IF(OFFSET(List1!C$4,$B71,0)=0,"",OFFSET(List1!C$4,$B71,0))</f>
        <v>Hošek</v>
      </c>
      <c r="F71" s="35" t="str">
        <f ca="1">IF(OFFSET(List1!D$4,$B71,0)=0,"",OFFSET(List1!D$4,$B71,0))</f>
        <v/>
      </c>
      <c r="G71" s="35" t="str">
        <f ca="1">IF(OFFSET(List1!E$4,$B71,0)=0,"",OFFSET(List1!E$4,$B71,0))</f>
        <v/>
      </c>
      <c r="H71" s="36">
        <f ca="1">IF(OFFSET(List1!F$4,$B71,0)=0,"",OFFSET(List1!F$4,$B71,0))</f>
        <v>154</v>
      </c>
      <c r="I71" s="37">
        <f ca="1">IF(OFFSET(List1!G$4,$B71,0)=0,"",OFFSET(List1!G$4,$B71,0))</f>
        <v>88</v>
      </c>
      <c r="J71" s="37">
        <f ca="1">IF(OFFSET(List1!H$4,$B71,0)=0,"",OFFSET(List1!H$4,$B71,0))</f>
        <v>3</v>
      </c>
      <c r="K71" s="34">
        <f ca="1">IF(OFFSET(List1!I$4,$B71,0)=0,"",OFFSET(List1!I$4,$B71,0))</f>
        <v>242</v>
      </c>
      <c r="L71" s="37">
        <f ca="1">IF(OFFSET(List1!J$4,$B71,0)=0,"",OFFSET(List1!J$4,$B71,0))</f>
        <v>151</v>
      </c>
      <c r="M71" s="37">
        <f ca="1">IF(OFFSET(List1!K$4,$B71,0)=0,"",OFFSET(List1!K$4,$B71,0))</f>
        <v>80</v>
      </c>
      <c r="N71" s="37" t="str">
        <f ca="1">IF(OFFSET(List1!L$4,$B71,0)=0,"",OFFSET(List1!L$4,$B71,0))</f>
        <v/>
      </c>
      <c r="O71" s="37">
        <f ca="1">IF(OFFSET(List1!M$4,$B71,0)=0,"",OFFSET(List1!M$4,$B71,0))</f>
        <v>231</v>
      </c>
      <c r="P71" s="36">
        <f ca="1">IF(OFFSET(List1!N$4,$B71,0)=0,"",OFFSET(List1!N$4,$B71,0))</f>
        <v>133</v>
      </c>
      <c r="Q71" s="37">
        <f ca="1">IF(OFFSET(List1!O$4,$B71,0)=0,"",OFFSET(List1!O$4,$B71,0))</f>
        <v>70</v>
      </c>
      <c r="R71" s="37">
        <f ca="1">IF(OFFSET(List1!P$4,$B71,0)=0,"",OFFSET(List1!P$4,$B71,0))</f>
        <v>1</v>
      </c>
      <c r="S71" s="34">
        <f ca="1">IF(OFFSET(List1!Q$4,$B71,0)=0,"",OFFSET(List1!Q$4,$B71,0))</f>
        <v>203</v>
      </c>
      <c r="T71" s="37">
        <f ca="1">IF(OFFSET(List1!R$4,$B71,0)=0,"",OFFSET(List1!R$4,$B71,0))</f>
        <v>152</v>
      </c>
      <c r="U71" s="37">
        <f ca="1">IF(OFFSET(List1!S$4,$B71,0)=0,"",OFFSET(List1!S$4,$B71,0))</f>
        <v>61</v>
      </c>
      <c r="V71" s="37" t="str">
        <f ca="1">IF(OFFSET(List1!T$4,$B71,0)=0,"",OFFSET(List1!T$4,$B71,0))</f>
        <v/>
      </c>
      <c r="W71" s="37">
        <f ca="1">IF(OFFSET(List1!U$4,$B71,0)=0,"",OFFSET(List1!U$4,$B71,0))</f>
        <v>213</v>
      </c>
      <c r="X71" s="36" t="str">
        <f ca="1">IF(OFFSET(List1!V$4,$B71,0)=0,"",OFFSET(List1!V$4,$B71,0))</f>
        <v/>
      </c>
      <c r="Y71" s="37" t="str">
        <f ca="1">IF(OFFSET(List1!W$4,$B71,0)=0,"",OFFSET(List1!W$4,$B71,0))</f>
        <v/>
      </c>
      <c r="Z71" s="37" t="str">
        <f ca="1">IF(OFFSET(List1!X$4,$B71,0)=0,"",OFFSET(List1!X$4,$B71,0))</f>
        <v/>
      </c>
      <c r="AA71" s="37" t="str">
        <f ca="1">IF(OFFSET(List1!Y$4,$B71,0)=0,"",OFFSET(List1!Y$4,$B71,0))</f>
        <v/>
      </c>
      <c r="AB71" s="36" t="str">
        <f ca="1">IF(OFFSET(List1!Z$4,$B71,0)=0,"",OFFSET(List1!Z$4,$B71,0))</f>
        <v/>
      </c>
      <c r="AC71" s="37" t="str">
        <f ca="1">IF(OFFSET(List1!AA$4,$B71,0)=0,"",OFFSET(List1!AA$4,$B71,0))</f>
        <v/>
      </c>
      <c r="AD71" s="37" t="str">
        <f ca="1">IF(OFFSET(List1!AB$4,$B71,0)=0,"",OFFSET(List1!AB$4,$B71,0))</f>
        <v/>
      </c>
      <c r="AE71" s="37" t="str">
        <f ca="1">IF(OFFSET(List1!AC$4,$B71,0)=0,"",OFFSET(List1!AC$4,$B71,0))</f>
        <v/>
      </c>
      <c r="AF71" s="36">
        <f ca="1">IF(OFFSET(List1!AN$4,$B71,0)=0,"",OFFSET(List1!AN$4,$B71,0))</f>
        <v>299</v>
      </c>
      <c r="AG71" s="37">
        <f ca="1">IF(OFFSET(List1!AO$4,$B71,0)=0,"",OFFSET(List1!AO$4,$B71,0))</f>
        <v>590</v>
      </c>
      <c r="AH71" s="34">
        <f ca="1">IF(OFFSET(List1!AD$4,$B71,0)=0,"",OFFSET(List1!AD$4,$B71,0))</f>
        <v>889</v>
      </c>
      <c r="AI71" s="33">
        <f ca="1">IF(OFFSET(List1!AE$4,$B71,0)=0,"",OFFSET(List1!AE$4,$B71,0))</f>
        <v>4</v>
      </c>
      <c r="AJ71" s="34">
        <f ca="1">IF(OFFSET(List1!AF$4,$B71,0)=0,"",OFFSET(List1!AF$4,$B71,0))</f>
        <v>68</v>
      </c>
    </row>
    <row r="72" spans="1:36">
      <c r="A72">
        <v>69</v>
      </c>
      <c r="B72">
        <f>VLOOKUP(A72,List1!AF$4:AG$403,2,0)-1</f>
        <v>37</v>
      </c>
      <c r="C72" s="33">
        <f ca="1">OFFSET(List1!A$4,$B72,0)</f>
        <v>38</v>
      </c>
      <c r="D72" s="35" t="str">
        <f ca="1">IF(OFFSET(List1!B$4,$B72,0)=0,"",OFFSET(List1!B$4,$B72,0))</f>
        <v>Pešková</v>
      </c>
      <c r="E72" s="35" t="str">
        <f ca="1">IF(OFFSET(List1!C$4,$B72,0)=0,"",OFFSET(List1!C$4,$B72,0))</f>
        <v>Žaneta</v>
      </c>
      <c r="F72" s="35" t="str">
        <f ca="1">IF(OFFSET(List1!D$4,$B72,0)=0,"",OFFSET(List1!D$4,$B72,0))</f>
        <v/>
      </c>
      <c r="G72" s="35" t="str">
        <f ca="1">IF(OFFSET(List1!E$4,$B72,0)=0,"",OFFSET(List1!E$4,$B72,0))</f>
        <v/>
      </c>
      <c r="H72" s="36">
        <f ca="1">IF(OFFSET(List1!F$4,$B72,0)=0,"",OFFSET(List1!F$4,$B72,0))</f>
        <v>154</v>
      </c>
      <c r="I72" s="37">
        <f ca="1">IF(OFFSET(List1!G$4,$B72,0)=0,"",OFFSET(List1!G$4,$B72,0))</f>
        <v>72</v>
      </c>
      <c r="J72" s="37">
        <f ca="1">IF(OFFSET(List1!H$4,$B72,0)=0,"",OFFSET(List1!H$4,$B72,0))</f>
        <v>2</v>
      </c>
      <c r="K72" s="34">
        <f ca="1">IF(OFFSET(List1!I$4,$B72,0)=0,"",OFFSET(List1!I$4,$B72,0))</f>
        <v>226</v>
      </c>
      <c r="L72" s="37">
        <f ca="1">IF(OFFSET(List1!J$4,$B72,0)=0,"",OFFSET(List1!J$4,$B72,0))</f>
        <v>148</v>
      </c>
      <c r="M72" s="37">
        <f ca="1">IF(OFFSET(List1!K$4,$B72,0)=0,"",OFFSET(List1!K$4,$B72,0))</f>
        <v>69</v>
      </c>
      <c r="N72" s="37">
        <f ca="1">IF(OFFSET(List1!L$4,$B72,0)=0,"",OFFSET(List1!L$4,$B72,0))</f>
        <v>2</v>
      </c>
      <c r="O72" s="37">
        <f ca="1">IF(OFFSET(List1!M$4,$B72,0)=0,"",OFFSET(List1!M$4,$B72,0))</f>
        <v>217</v>
      </c>
      <c r="P72" s="36">
        <f ca="1">IF(OFFSET(List1!N$4,$B72,0)=0,"",OFFSET(List1!N$4,$B72,0))</f>
        <v>164</v>
      </c>
      <c r="Q72" s="37">
        <f ca="1">IF(OFFSET(List1!O$4,$B72,0)=0,"",OFFSET(List1!O$4,$B72,0))</f>
        <v>63</v>
      </c>
      <c r="R72" s="37">
        <f ca="1">IF(OFFSET(List1!P$4,$B72,0)=0,"",OFFSET(List1!P$4,$B72,0))</f>
        <v>1</v>
      </c>
      <c r="S72" s="34">
        <f ca="1">IF(OFFSET(List1!Q$4,$B72,0)=0,"",OFFSET(List1!Q$4,$B72,0))</f>
        <v>227</v>
      </c>
      <c r="T72" s="37">
        <f ca="1">IF(OFFSET(List1!R$4,$B72,0)=0,"",OFFSET(List1!R$4,$B72,0))</f>
        <v>146</v>
      </c>
      <c r="U72" s="37">
        <f ca="1">IF(OFFSET(List1!S$4,$B72,0)=0,"",OFFSET(List1!S$4,$B72,0))</f>
        <v>72</v>
      </c>
      <c r="V72" s="37" t="str">
        <f ca="1">IF(OFFSET(List1!T$4,$B72,0)=0,"",OFFSET(List1!T$4,$B72,0))</f>
        <v/>
      </c>
      <c r="W72" s="37">
        <f ca="1">IF(OFFSET(List1!U$4,$B72,0)=0,"",OFFSET(List1!U$4,$B72,0))</f>
        <v>218</v>
      </c>
      <c r="X72" s="36" t="str">
        <f ca="1">IF(OFFSET(List1!V$4,$B72,0)=0,"",OFFSET(List1!V$4,$B72,0))</f>
        <v/>
      </c>
      <c r="Y72" s="37" t="str">
        <f ca="1">IF(OFFSET(List1!W$4,$B72,0)=0,"",OFFSET(List1!W$4,$B72,0))</f>
        <v/>
      </c>
      <c r="Z72" s="37" t="str">
        <f ca="1">IF(OFFSET(List1!X$4,$B72,0)=0,"",OFFSET(List1!X$4,$B72,0))</f>
        <v/>
      </c>
      <c r="AA72" s="37" t="str">
        <f ca="1">IF(OFFSET(List1!Y$4,$B72,0)=0,"",OFFSET(List1!Y$4,$B72,0))</f>
        <v/>
      </c>
      <c r="AB72" s="36" t="str">
        <f ca="1">IF(OFFSET(List1!Z$4,$B72,0)=0,"",OFFSET(List1!Z$4,$B72,0))</f>
        <v/>
      </c>
      <c r="AC72" s="37" t="str">
        <f ca="1">IF(OFFSET(List1!AA$4,$B72,0)=0,"",OFFSET(List1!AA$4,$B72,0))</f>
        <v/>
      </c>
      <c r="AD72" s="37" t="str">
        <f ca="1">IF(OFFSET(List1!AB$4,$B72,0)=0,"",OFFSET(List1!AB$4,$B72,0))</f>
        <v/>
      </c>
      <c r="AE72" s="37" t="str">
        <f ca="1">IF(OFFSET(List1!AC$4,$B72,0)=0,"",OFFSET(List1!AC$4,$B72,0))</f>
        <v/>
      </c>
      <c r="AF72" s="36">
        <f ca="1">IF(OFFSET(List1!AN$4,$B72,0)=0,"",OFFSET(List1!AN$4,$B72,0))</f>
        <v>276</v>
      </c>
      <c r="AG72" s="37">
        <f ca="1">IF(OFFSET(List1!AO$4,$B72,0)=0,"",OFFSET(List1!AO$4,$B72,0))</f>
        <v>612</v>
      </c>
      <c r="AH72" s="34">
        <f ca="1">IF(OFFSET(List1!AD$4,$B72,0)=0,"",OFFSET(List1!AD$4,$B72,0))</f>
        <v>888</v>
      </c>
      <c r="AI72" s="33">
        <f ca="1">IF(OFFSET(List1!AE$4,$B72,0)=0,"",OFFSET(List1!AE$4,$B72,0))</f>
        <v>5</v>
      </c>
      <c r="AJ72" s="34">
        <f ca="1">IF(OFFSET(List1!AF$4,$B72,0)=0,"",OFFSET(List1!AF$4,$B72,0))</f>
        <v>69</v>
      </c>
    </row>
    <row r="73" spans="1:36">
      <c r="A73">
        <v>70</v>
      </c>
      <c r="B73">
        <f>VLOOKUP(A73,List1!AF$4:AG$403,2,0)-1</f>
        <v>1</v>
      </c>
      <c r="C73" s="33">
        <f ca="1">OFFSET(List1!A$4,$B73,0)</f>
        <v>2</v>
      </c>
      <c r="D73" s="35" t="str">
        <f ca="1">IF(OFFSET(List1!B$4,$B73,0)=0,"",OFFSET(List1!B$4,$B73,0))</f>
        <v>Dvořák</v>
      </c>
      <c r="E73" s="35" t="str">
        <f ca="1">IF(OFFSET(List1!C$4,$B73,0)=0,"",OFFSET(List1!C$4,$B73,0))</f>
        <v>Zbyněk</v>
      </c>
      <c r="F73" s="35" t="str">
        <f ca="1">IF(OFFSET(List1!D$4,$B73,0)=0,"",OFFSET(List1!D$4,$B73,0))</f>
        <v/>
      </c>
      <c r="G73" s="35" t="str">
        <f ca="1">IF(OFFSET(List1!E$4,$B73,0)=0,"",OFFSET(List1!E$4,$B73,0))</f>
        <v/>
      </c>
      <c r="H73" s="36">
        <f ca="1">IF(OFFSET(List1!F$4,$B73,0)=0,"",OFFSET(List1!F$4,$B73,0))</f>
        <v>152</v>
      </c>
      <c r="I73" s="37">
        <f ca="1">IF(OFFSET(List1!G$4,$B73,0)=0,"",OFFSET(List1!G$4,$B73,0))</f>
        <v>68</v>
      </c>
      <c r="J73" s="37">
        <f ca="1">IF(OFFSET(List1!H$4,$B73,0)=0,"",OFFSET(List1!H$4,$B73,0))</f>
        <v>2</v>
      </c>
      <c r="K73" s="34">
        <f ca="1">IF(OFFSET(List1!I$4,$B73,0)=0,"",OFFSET(List1!I$4,$B73,0))</f>
        <v>220</v>
      </c>
      <c r="L73" s="37">
        <f ca="1">IF(OFFSET(List1!J$4,$B73,0)=0,"",OFFSET(List1!J$4,$B73,0))</f>
        <v>155</v>
      </c>
      <c r="M73" s="37">
        <f ca="1">IF(OFFSET(List1!K$4,$B73,0)=0,"",OFFSET(List1!K$4,$B73,0))</f>
        <v>72</v>
      </c>
      <c r="N73" s="37">
        <f ca="1">IF(OFFSET(List1!L$4,$B73,0)=0,"",OFFSET(List1!L$4,$B73,0))</f>
        <v>1</v>
      </c>
      <c r="O73" s="37">
        <f ca="1">IF(OFFSET(List1!M$4,$B73,0)=0,"",OFFSET(List1!M$4,$B73,0))</f>
        <v>227</v>
      </c>
      <c r="P73" s="36">
        <f ca="1">IF(OFFSET(List1!N$4,$B73,0)=0,"",OFFSET(List1!N$4,$B73,0))</f>
        <v>152</v>
      </c>
      <c r="Q73" s="37">
        <f ca="1">IF(OFFSET(List1!O$4,$B73,0)=0,"",OFFSET(List1!O$4,$B73,0))</f>
        <v>62</v>
      </c>
      <c r="R73" s="37">
        <f ca="1">IF(OFFSET(List1!P$4,$B73,0)=0,"",OFFSET(List1!P$4,$B73,0))</f>
        <v>2</v>
      </c>
      <c r="S73" s="34">
        <f ca="1">IF(OFFSET(List1!Q$4,$B73,0)=0,"",OFFSET(List1!Q$4,$B73,0))</f>
        <v>214</v>
      </c>
      <c r="T73" s="37">
        <f ca="1">IF(OFFSET(List1!R$4,$B73,0)=0,"",OFFSET(List1!R$4,$B73,0))</f>
        <v>164</v>
      </c>
      <c r="U73" s="37">
        <f ca="1">IF(OFFSET(List1!S$4,$B73,0)=0,"",OFFSET(List1!S$4,$B73,0))</f>
        <v>62</v>
      </c>
      <c r="V73" s="37">
        <f ca="1">IF(OFFSET(List1!T$4,$B73,0)=0,"",OFFSET(List1!T$4,$B73,0))</f>
        <v>2</v>
      </c>
      <c r="W73" s="37">
        <f ca="1">IF(OFFSET(List1!U$4,$B73,0)=0,"",OFFSET(List1!U$4,$B73,0))</f>
        <v>226</v>
      </c>
      <c r="X73" s="36" t="str">
        <f ca="1">IF(OFFSET(List1!V$4,$B73,0)=0,"",OFFSET(List1!V$4,$B73,0))</f>
        <v/>
      </c>
      <c r="Y73" s="37" t="str">
        <f ca="1">IF(OFFSET(List1!W$4,$B73,0)=0,"",OFFSET(List1!W$4,$B73,0))</f>
        <v/>
      </c>
      <c r="Z73" s="37" t="str">
        <f ca="1">IF(OFFSET(List1!X$4,$B73,0)=0,"",OFFSET(List1!X$4,$B73,0))</f>
        <v/>
      </c>
      <c r="AA73" s="37" t="str">
        <f ca="1">IF(OFFSET(List1!Y$4,$B73,0)=0,"",OFFSET(List1!Y$4,$B73,0))</f>
        <v/>
      </c>
      <c r="AB73" s="36" t="str">
        <f ca="1">IF(OFFSET(List1!Z$4,$B73,0)=0,"",OFFSET(List1!Z$4,$B73,0))</f>
        <v/>
      </c>
      <c r="AC73" s="37" t="str">
        <f ca="1">IF(OFFSET(List1!AA$4,$B73,0)=0,"",OFFSET(List1!AA$4,$B73,0))</f>
        <v/>
      </c>
      <c r="AD73" s="37" t="str">
        <f ca="1">IF(OFFSET(List1!AB$4,$B73,0)=0,"",OFFSET(List1!AB$4,$B73,0))</f>
        <v/>
      </c>
      <c r="AE73" s="37" t="str">
        <f ca="1">IF(OFFSET(List1!AC$4,$B73,0)=0,"",OFFSET(List1!AC$4,$B73,0))</f>
        <v/>
      </c>
      <c r="AF73" s="36">
        <f ca="1">IF(OFFSET(List1!AN$4,$B73,0)=0,"",OFFSET(List1!AN$4,$B73,0))</f>
        <v>264</v>
      </c>
      <c r="AG73" s="37">
        <f ca="1">IF(OFFSET(List1!AO$4,$B73,0)=0,"",OFFSET(List1!AO$4,$B73,0))</f>
        <v>623</v>
      </c>
      <c r="AH73" s="34">
        <f ca="1">IF(OFFSET(List1!AD$4,$B73,0)=0,"",OFFSET(List1!AD$4,$B73,0))</f>
        <v>887</v>
      </c>
      <c r="AI73" s="33">
        <f ca="1">IF(OFFSET(List1!AE$4,$B73,0)=0,"",OFFSET(List1!AE$4,$B73,0))</f>
        <v>7</v>
      </c>
      <c r="AJ73" s="34">
        <f ca="1">IF(OFFSET(List1!AF$4,$B73,0)=0,"",OFFSET(List1!AF$4,$B73,0))</f>
        <v>70</v>
      </c>
    </row>
    <row r="74" spans="1:36">
      <c r="A74">
        <v>71</v>
      </c>
      <c r="B74">
        <f>VLOOKUP(A74,List1!AF$4:AG$403,2,0)-1</f>
        <v>52</v>
      </c>
      <c r="C74" s="33">
        <f ca="1">OFFSET(List1!A$4,$B74,0)</f>
        <v>53</v>
      </c>
      <c r="D74" s="35" t="str">
        <f ca="1">IF(OFFSET(List1!B$4,$B74,0)=0,"",OFFSET(List1!B$4,$B74,0))</f>
        <v>Somolíková</v>
      </c>
      <c r="E74" s="35" t="str">
        <f ca="1">IF(OFFSET(List1!C$4,$B74,0)=0,"",OFFSET(List1!C$4,$B74,0))</f>
        <v>Emílie</v>
      </c>
      <c r="F74" s="35" t="str">
        <f ca="1">IF(OFFSET(List1!D$4,$B74,0)=0,"",OFFSET(List1!D$4,$B74,0))</f>
        <v/>
      </c>
      <c r="G74" s="35" t="str">
        <f ca="1">IF(OFFSET(List1!E$4,$B74,0)=0,"",OFFSET(List1!E$4,$B74,0))</f>
        <v/>
      </c>
      <c r="H74" s="36">
        <f ca="1">IF(OFFSET(List1!F$4,$B74,0)=0,"",OFFSET(List1!F$4,$B74,0))</f>
        <v>156</v>
      </c>
      <c r="I74" s="37">
        <f ca="1">IF(OFFSET(List1!G$4,$B74,0)=0,"",OFFSET(List1!G$4,$B74,0))</f>
        <v>71</v>
      </c>
      <c r="J74" s="37">
        <f ca="1">IF(OFFSET(List1!H$4,$B74,0)=0,"",OFFSET(List1!H$4,$B74,0))</f>
        <v>3</v>
      </c>
      <c r="K74" s="34">
        <f ca="1">IF(OFFSET(List1!I$4,$B74,0)=0,"",OFFSET(List1!I$4,$B74,0))</f>
        <v>227</v>
      </c>
      <c r="L74" s="37">
        <f ca="1">IF(OFFSET(List1!J$4,$B74,0)=0,"",OFFSET(List1!J$4,$B74,0))</f>
        <v>140</v>
      </c>
      <c r="M74" s="37">
        <f ca="1">IF(OFFSET(List1!K$4,$B74,0)=0,"",OFFSET(List1!K$4,$B74,0))</f>
        <v>63</v>
      </c>
      <c r="N74" s="37">
        <f ca="1">IF(OFFSET(List1!L$4,$B74,0)=0,"",OFFSET(List1!L$4,$B74,0))</f>
        <v>3</v>
      </c>
      <c r="O74" s="37">
        <f ca="1">IF(OFFSET(List1!M$4,$B74,0)=0,"",OFFSET(List1!M$4,$B74,0))</f>
        <v>203</v>
      </c>
      <c r="P74" s="36">
        <f ca="1">IF(OFFSET(List1!N$4,$B74,0)=0,"",OFFSET(List1!N$4,$B74,0))</f>
        <v>145</v>
      </c>
      <c r="Q74" s="37">
        <f ca="1">IF(OFFSET(List1!O$4,$B74,0)=0,"",OFFSET(List1!O$4,$B74,0))</f>
        <v>76</v>
      </c>
      <c r="R74" s="37">
        <f ca="1">IF(OFFSET(List1!P$4,$B74,0)=0,"",OFFSET(List1!P$4,$B74,0))</f>
        <v>1</v>
      </c>
      <c r="S74" s="34">
        <f ca="1">IF(OFFSET(List1!Q$4,$B74,0)=0,"",OFFSET(List1!Q$4,$B74,0))</f>
        <v>221</v>
      </c>
      <c r="T74" s="37">
        <f ca="1">IF(OFFSET(List1!R$4,$B74,0)=0,"",OFFSET(List1!R$4,$B74,0))</f>
        <v>152</v>
      </c>
      <c r="U74" s="37">
        <f ca="1">IF(OFFSET(List1!S$4,$B74,0)=0,"",OFFSET(List1!S$4,$B74,0))</f>
        <v>80</v>
      </c>
      <c r="V74" s="37">
        <f ca="1">IF(OFFSET(List1!T$4,$B74,0)=0,"",OFFSET(List1!T$4,$B74,0))</f>
        <v>2</v>
      </c>
      <c r="W74" s="37">
        <f ca="1">IF(OFFSET(List1!U$4,$B74,0)=0,"",OFFSET(List1!U$4,$B74,0))</f>
        <v>232</v>
      </c>
      <c r="X74" s="36" t="str">
        <f ca="1">IF(OFFSET(List1!V$4,$B74,0)=0,"",OFFSET(List1!V$4,$B74,0))</f>
        <v/>
      </c>
      <c r="Y74" s="37" t="str">
        <f ca="1">IF(OFFSET(List1!W$4,$B74,0)=0,"",OFFSET(List1!W$4,$B74,0))</f>
        <v/>
      </c>
      <c r="Z74" s="37" t="str">
        <f ca="1">IF(OFFSET(List1!X$4,$B74,0)=0,"",OFFSET(List1!X$4,$B74,0))</f>
        <v/>
      </c>
      <c r="AA74" s="37" t="str">
        <f ca="1">IF(OFFSET(List1!Y$4,$B74,0)=0,"",OFFSET(List1!Y$4,$B74,0))</f>
        <v/>
      </c>
      <c r="AB74" s="36" t="str">
        <f ca="1">IF(OFFSET(List1!Z$4,$B74,0)=0,"",OFFSET(List1!Z$4,$B74,0))</f>
        <v/>
      </c>
      <c r="AC74" s="37" t="str">
        <f ca="1">IF(OFFSET(List1!AA$4,$B74,0)=0,"",OFFSET(List1!AA$4,$B74,0))</f>
        <v/>
      </c>
      <c r="AD74" s="37" t="str">
        <f ca="1">IF(OFFSET(List1!AB$4,$B74,0)=0,"",OFFSET(List1!AB$4,$B74,0))</f>
        <v/>
      </c>
      <c r="AE74" s="37" t="str">
        <f ca="1">IF(OFFSET(List1!AC$4,$B74,0)=0,"",OFFSET(List1!AC$4,$B74,0))</f>
        <v/>
      </c>
      <c r="AF74" s="36">
        <f ca="1">IF(OFFSET(List1!AN$4,$B74,0)=0,"",OFFSET(List1!AN$4,$B74,0))</f>
        <v>290</v>
      </c>
      <c r="AG74" s="37">
        <f ca="1">IF(OFFSET(List1!AO$4,$B74,0)=0,"",OFFSET(List1!AO$4,$B74,0))</f>
        <v>593</v>
      </c>
      <c r="AH74" s="34">
        <f ca="1">IF(OFFSET(List1!AD$4,$B74,0)=0,"",OFFSET(List1!AD$4,$B74,0))</f>
        <v>883</v>
      </c>
      <c r="AI74" s="33">
        <f ca="1">IF(OFFSET(List1!AE$4,$B74,0)=0,"",OFFSET(List1!AE$4,$B74,0))</f>
        <v>9</v>
      </c>
      <c r="AJ74" s="34">
        <f ca="1">IF(OFFSET(List1!AF$4,$B74,0)=0,"",OFFSET(List1!AF$4,$B74,0))</f>
        <v>71</v>
      </c>
    </row>
    <row r="75" spans="1:36">
      <c r="A75">
        <v>72</v>
      </c>
      <c r="B75">
        <f>VLOOKUP(A75,List1!AF$4:AG$403,2,0)-1</f>
        <v>8</v>
      </c>
      <c r="C75" s="33">
        <f ca="1">OFFSET(List1!A$4,$B75,0)</f>
        <v>9</v>
      </c>
      <c r="D75" s="35" t="str">
        <f ca="1">IF(OFFSET(List1!B$4,$B75,0)=0,"",OFFSET(List1!B$4,$B75,0))</f>
        <v>Novák</v>
      </c>
      <c r="E75" s="35" t="str">
        <f ca="1">IF(OFFSET(List1!C$4,$B75,0)=0,"",OFFSET(List1!C$4,$B75,0))</f>
        <v>Jan</v>
      </c>
      <c r="F75" s="35" t="str">
        <f ca="1">IF(OFFSET(List1!D$4,$B75,0)=0,"",OFFSET(List1!D$4,$B75,0))</f>
        <v/>
      </c>
      <c r="G75" s="35" t="str">
        <f ca="1">IF(OFFSET(List1!E$4,$B75,0)=0,"",OFFSET(List1!E$4,$B75,0))</f>
        <v/>
      </c>
      <c r="H75" s="36">
        <f ca="1">IF(OFFSET(List1!F$4,$B75,0)=0,"",OFFSET(List1!F$4,$B75,0))</f>
        <v>162</v>
      </c>
      <c r="I75" s="37">
        <f ca="1">IF(OFFSET(List1!G$4,$B75,0)=0,"",OFFSET(List1!G$4,$B75,0))</f>
        <v>54</v>
      </c>
      <c r="J75" s="37">
        <f ca="1">IF(OFFSET(List1!H$4,$B75,0)=0,"",OFFSET(List1!H$4,$B75,0))</f>
        <v>5</v>
      </c>
      <c r="K75" s="34">
        <f ca="1">IF(OFFSET(List1!I$4,$B75,0)=0,"",OFFSET(List1!I$4,$B75,0))</f>
        <v>216</v>
      </c>
      <c r="L75" s="37">
        <f ca="1">IF(OFFSET(List1!J$4,$B75,0)=0,"",OFFSET(List1!J$4,$B75,0))</f>
        <v>135</v>
      </c>
      <c r="M75" s="37">
        <f ca="1">IF(OFFSET(List1!K$4,$B75,0)=0,"",OFFSET(List1!K$4,$B75,0))</f>
        <v>70</v>
      </c>
      <c r="N75" s="37">
        <f ca="1">IF(OFFSET(List1!L$4,$B75,0)=0,"",OFFSET(List1!L$4,$B75,0))</f>
        <v>2</v>
      </c>
      <c r="O75" s="37">
        <f ca="1">IF(OFFSET(List1!M$4,$B75,0)=0,"",OFFSET(List1!M$4,$B75,0))</f>
        <v>205</v>
      </c>
      <c r="P75" s="36">
        <f ca="1">IF(OFFSET(List1!N$4,$B75,0)=0,"",OFFSET(List1!N$4,$B75,0))</f>
        <v>135</v>
      </c>
      <c r="Q75" s="37">
        <f ca="1">IF(OFFSET(List1!O$4,$B75,0)=0,"",OFFSET(List1!O$4,$B75,0))</f>
        <v>97</v>
      </c>
      <c r="R75" s="37" t="str">
        <f ca="1">IF(OFFSET(List1!P$4,$B75,0)=0,"",OFFSET(List1!P$4,$B75,0))</f>
        <v/>
      </c>
      <c r="S75" s="34">
        <f ca="1">IF(OFFSET(List1!Q$4,$B75,0)=0,"",OFFSET(List1!Q$4,$B75,0))</f>
        <v>232</v>
      </c>
      <c r="T75" s="37">
        <f ca="1">IF(OFFSET(List1!R$4,$B75,0)=0,"",OFFSET(List1!R$4,$B75,0))</f>
        <v>141</v>
      </c>
      <c r="U75" s="37">
        <f ca="1">IF(OFFSET(List1!S$4,$B75,0)=0,"",OFFSET(List1!S$4,$B75,0))</f>
        <v>88</v>
      </c>
      <c r="V75" s="37">
        <f ca="1">IF(OFFSET(List1!T$4,$B75,0)=0,"",OFFSET(List1!T$4,$B75,0))</f>
        <v>1</v>
      </c>
      <c r="W75" s="37">
        <f ca="1">IF(OFFSET(List1!U$4,$B75,0)=0,"",OFFSET(List1!U$4,$B75,0))</f>
        <v>229</v>
      </c>
      <c r="X75" s="36" t="str">
        <f ca="1">IF(OFFSET(List1!V$4,$B75,0)=0,"",OFFSET(List1!V$4,$B75,0))</f>
        <v/>
      </c>
      <c r="Y75" s="37" t="str">
        <f ca="1">IF(OFFSET(List1!W$4,$B75,0)=0,"",OFFSET(List1!W$4,$B75,0))</f>
        <v/>
      </c>
      <c r="Z75" s="37" t="str">
        <f ca="1">IF(OFFSET(List1!X$4,$B75,0)=0,"",OFFSET(List1!X$4,$B75,0))</f>
        <v/>
      </c>
      <c r="AA75" s="37" t="str">
        <f ca="1">IF(OFFSET(List1!Y$4,$B75,0)=0,"",OFFSET(List1!Y$4,$B75,0))</f>
        <v/>
      </c>
      <c r="AB75" s="36" t="str">
        <f ca="1">IF(OFFSET(List1!Z$4,$B75,0)=0,"",OFFSET(List1!Z$4,$B75,0))</f>
        <v/>
      </c>
      <c r="AC75" s="37" t="str">
        <f ca="1">IF(OFFSET(List1!AA$4,$B75,0)=0,"",OFFSET(List1!AA$4,$B75,0))</f>
        <v/>
      </c>
      <c r="AD75" s="37" t="str">
        <f ca="1">IF(OFFSET(List1!AB$4,$B75,0)=0,"",OFFSET(List1!AB$4,$B75,0))</f>
        <v/>
      </c>
      <c r="AE75" s="37" t="str">
        <f ca="1">IF(OFFSET(List1!AC$4,$B75,0)=0,"",OFFSET(List1!AC$4,$B75,0))</f>
        <v/>
      </c>
      <c r="AF75" s="36">
        <f ca="1">IF(OFFSET(List1!AN$4,$B75,0)=0,"",OFFSET(List1!AN$4,$B75,0))</f>
        <v>309</v>
      </c>
      <c r="AG75" s="37">
        <f ca="1">IF(OFFSET(List1!AO$4,$B75,0)=0,"",OFFSET(List1!AO$4,$B75,0))</f>
        <v>573</v>
      </c>
      <c r="AH75" s="34">
        <f ca="1">IF(OFFSET(List1!AD$4,$B75,0)=0,"",OFFSET(List1!AD$4,$B75,0))</f>
        <v>882</v>
      </c>
      <c r="AI75" s="33">
        <f ca="1">IF(OFFSET(List1!AE$4,$B75,0)=0,"",OFFSET(List1!AE$4,$B75,0))</f>
        <v>8</v>
      </c>
      <c r="AJ75" s="34">
        <f ca="1">IF(OFFSET(List1!AF$4,$B75,0)=0,"",OFFSET(List1!AF$4,$B75,0))</f>
        <v>72</v>
      </c>
    </row>
    <row r="76" spans="1:36">
      <c r="A76">
        <v>73</v>
      </c>
      <c r="B76">
        <f>VLOOKUP(A76,List1!AF$4:AG$403,2,0)-1</f>
        <v>54</v>
      </c>
      <c r="C76" s="33">
        <f ca="1">OFFSET(List1!A$4,$B76,0)</f>
        <v>55</v>
      </c>
      <c r="D76" s="35" t="str">
        <f ca="1">IF(OFFSET(List1!B$4,$B76,0)=0,"",OFFSET(List1!B$4,$B76,0))</f>
        <v>Plachý</v>
      </c>
      <c r="E76" s="35" t="str">
        <f ca="1">IF(OFFSET(List1!C$4,$B76,0)=0,"",OFFSET(List1!C$4,$B76,0))</f>
        <v>Pavel</v>
      </c>
      <c r="F76" s="35" t="str">
        <f ca="1">IF(OFFSET(List1!D$4,$B76,0)=0,"",OFFSET(List1!D$4,$B76,0))</f>
        <v/>
      </c>
      <c r="G76" s="35" t="str">
        <f ca="1">IF(OFFSET(List1!E$4,$B76,0)=0,"",OFFSET(List1!E$4,$B76,0))</f>
        <v/>
      </c>
      <c r="H76" s="36">
        <f ca="1">IF(OFFSET(List1!F$4,$B76,0)=0,"",OFFSET(List1!F$4,$B76,0))</f>
        <v>145</v>
      </c>
      <c r="I76" s="37">
        <f ca="1">IF(OFFSET(List1!G$4,$B76,0)=0,"",OFFSET(List1!G$4,$B76,0))</f>
        <v>63</v>
      </c>
      <c r="J76" s="37">
        <f ca="1">IF(OFFSET(List1!H$4,$B76,0)=0,"",OFFSET(List1!H$4,$B76,0))</f>
        <v>2</v>
      </c>
      <c r="K76" s="34">
        <f ca="1">IF(OFFSET(List1!I$4,$B76,0)=0,"",OFFSET(List1!I$4,$B76,0))</f>
        <v>208</v>
      </c>
      <c r="L76" s="37">
        <f ca="1">IF(OFFSET(List1!J$4,$B76,0)=0,"",OFFSET(List1!J$4,$B76,0))</f>
        <v>150</v>
      </c>
      <c r="M76" s="37">
        <f ca="1">IF(OFFSET(List1!K$4,$B76,0)=0,"",OFFSET(List1!K$4,$B76,0))</f>
        <v>85</v>
      </c>
      <c r="N76" s="37">
        <f ca="1">IF(OFFSET(List1!L$4,$B76,0)=0,"",OFFSET(List1!L$4,$B76,0))</f>
        <v>1</v>
      </c>
      <c r="O76" s="37">
        <f ca="1">IF(OFFSET(List1!M$4,$B76,0)=0,"",OFFSET(List1!M$4,$B76,0))</f>
        <v>235</v>
      </c>
      <c r="P76" s="36">
        <f ca="1">IF(OFFSET(List1!N$4,$B76,0)=0,"",OFFSET(List1!N$4,$B76,0))</f>
        <v>153</v>
      </c>
      <c r="Q76" s="37">
        <f ca="1">IF(OFFSET(List1!O$4,$B76,0)=0,"",OFFSET(List1!O$4,$B76,0))</f>
        <v>61</v>
      </c>
      <c r="R76" s="37">
        <f ca="1">IF(OFFSET(List1!P$4,$B76,0)=0,"",OFFSET(List1!P$4,$B76,0))</f>
        <v>1</v>
      </c>
      <c r="S76" s="34">
        <f ca="1">IF(OFFSET(List1!Q$4,$B76,0)=0,"",OFFSET(List1!Q$4,$B76,0))</f>
        <v>214</v>
      </c>
      <c r="T76" s="37">
        <f ca="1">IF(OFFSET(List1!R$4,$B76,0)=0,"",OFFSET(List1!R$4,$B76,0))</f>
        <v>156</v>
      </c>
      <c r="U76" s="37">
        <f ca="1">IF(OFFSET(List1!S$4,$B76,0)=0,"",OFFSET(List1!S$4,$B76,0))</f>
        <v>69</v>
      </c>
      <c r="V76" s="37">
        <f ca="1">IF(OFFSET(List1!T$4,$B76,0)=0,"",OFFSET(List1!T$4,$B76,0))</f>
        <v>5</v>
      </c>
      <c r="W76" s="37">
        <f ca="1">IF(OFFSET(List1!U$4,$B76,0)=0,"",OFFSET(List1!U$4,$B76,0))</f>
        <v>225</v>
      </c>
      <c r="X76" s="36" t="str">
        <f ca="1">IF(OFFSET(List1!V$4,$B76,0)=0,"",OFFSET(List1!V$4,$B76,0))</f>
        <v/>
      </c>
      <c r="Y76" s="37" t="str">
        <f ca="1">IF(OFFSET(List1!W$4,$B76,0)=0,"",OFFSET(List1!W$4,$B76,0))</f>
        <v/>
      </c>
      <c r="Z76" s="37" t="str">
        <f ca="1">IF(OFFSET(List1!X$4,$B76,0)=0,"",OFFSET(List1!X$4,$B76,0))</f>
        <v/>
      </c>
      <c r="AA76" s="37" t="str">
        <f ca="1">IF(OFFSET(List1!Y$4,$B76,0)=0,"",OFFSET(List1!Y$4,$B76,0))</f>
        <v/>
      </c>
      <c r="AB76" s="36" t="str">
        <f ca="1">IF(OFFSET(List1!Z$4,$B76,0)=0,"",OFFSET(List1!Z$4,$B76,0))</f>
        <v/>
      </c>
      <c r="AC76" s="37" t="str">
        <f ca="1">IF(OFFSET(List1!AA$4,$B76,0)=0,"",OFFSET(List1!AA$4,$B76,0))</f>
        <v/>
      </c>
      <c r="AD76" s="37" t="str">
        <f ca="1">IF(OFFSET(List1!AB$4,$B76,0)=0,"",OFFSET(List1!AB$4,$B76,0))</f>
        <v/>
      </c>
      <c r="AE76" s="37" t="str">
        <f ca="1">IF(OFFSET(List1!AC$4,$B76,0)=0,"",OFFSET(List1!AC$4,$B76,0))</f>
        <v/>
      </c>
      <c r="AF76" s="36">
        <f ca="1">IF(OFFSET(List1!AN$4,$B76,0)=0,"",OFFSET(List1!AN$4,$B76,0))</f>
        <v>278</v>
      </c>
      <c r="AG76" s="37">
        <f ca="1">IF(OFFSET(List1!AO$4,$B76,0)=0,"",OFFSET(List1!AO$4,$B76,0))</f>
        <v>604</v>
      </c>
      <c r="AH76" s="34">
        <f ca="1">IF(OFFSET(List1!AD$4,$B76,0)=0,"",OFFSET(List1!AD$4,$B76,0))</f>
        <v>882</v>
      </c>
      <c r="AI76" s="33">
        <f ca="1">IF(OFFSET(List1!AE$4,$B76,0)=0,"",OFFSET(List1!AE$4,$B76,0))</f>
        <v>9</v>
      </c>
      <c r="AJ76" s="34">
        <f ca="1">IF(OFFSET(List1!AF$4,$B76,0)=0,"",OFFSET(List1!AF$4,$B76,0))</f>
        <v>73</v>
      </c>
    </row>
    <row r="77" spans="1:36">
      <c r="A77">
        <v>74</v>
      </c>
      <c r="B77">
        <f>VLOOKUP(A77,List1!AF$4:AG$403,2,0)-1</f>
        <v>124</v>
      </c>
      <c r="C77" s="33">
        <f ca="1">OFFSET(List1!A$4,$B77,0)</f>
        <v>125</v>
      </c>
      <c r="D77" s="35" t="str">
        <f ca="1">IF(OFFSET(List1!B$4,$B77,0)=0,"",OFFSET(List1!B$4,$B77,0))</f>
        <v>Ptáček</v>
      </c>
      <c r="E77" s="35" t="str">
        <f ca="1">IF(OFFSET(List1!C$4,$B77,0)=0,"",OFFSET(List1!C$4,$B77,0))</f>
        <v>Zdeněk</v>
      </c>
      <c r="F77" s="35" t="str">
        <f ca="1">IF(OFFSET(List1!D$4,$B77,0)=0,"",OFFSET(List1!D$4,$B77,0))</f>
        <v/>
      </c>
      <c r="G77" s="35" t="str">
        <f ca="1">IF(OFFSET(List1!E$4,$B77,0)=0,"",OFFSET(List1!E$4,$B77,0))</f>
        <v/>
      </c>
      <c r="H77" s="36">
        <f ca="1">IF(OFFSET(List1!F$4,$B77,0)=0,"",OFFSET(List1!F$4,$B77,0))</f>
        <v>148</v>
      </c>
      <c r="I77" s="37">
        <f ca="1">IF(OFFSET(List1!G$4,$B77,0)=0,"",OFFSET(List1!G$4,$B77,0))</f>
        <v>67</v>
      </c>
      <c r="J77" s="37">
        <f ca="1">IF(OFFSET(List1!H$4,$B77,0)=0,"",OFFSET(List1!H$4,$B77,0))</f>
        <v>1</v>
      </c>
      <c r="K77" s="34">
        <f ca="1">IF(OFFSET(List1!I$4,$B77,0)=0,"",OFFSET(List1!I$4,$B77,0))</f>
        <v>215</v>
      </c>
      <c r="L77" s="37">
        <f ca="1">IF(OFFSET(List1!J$4,$B77,0)=0,"",OFFSET(List1!J$4,$B77,0))</f>
        <v>150</v>
      </c>
      <c r="M77" s="37">
        <f ca="1">IF(OFFSET(List1!K$4,$B77,0)=0,"",OFFSET(List1!K$4,$B77,0))</f>
        <v>62</v>
      </c>
      <c r="N77" s="37">
        <f ca="1">IF(OFFSET(List1!L$4,$B77,0)=0,"",OFFSET(List1!L$4,$B77,0))</f>
        <v>3</v>
      </c>
      <c r="O77" s="37">
        <f ca="1">IF(OFFSET(List1!M$4,$B77,0)=0,"",OFFSET(List1!M$4,$B77,0))</f>
        <v>212</v>
      </c>
      <c r="P77" s="36">
        <f ca="1">IF(OFFSET(List1!N$4,$B77,0)=0,"",OFFSET(List1!N$4,$B77,0))</f>
        <v>154</v>
      </c>
      <c r="Q77" s="37">
        <f ca="1">IF(OFFSET(List1!O$4,$B77,0)=0,"",OFFSET(List1!O$4,$B77,0))</f>
        <v>89</v>
      </c>
      <c r="R77" s="37">
        <f ca="1">IF(OFFSET(List1!P$4,$B77,0)=0,"",OFFSET(List1!P$4,$B77,0))</f>
        <v>1</v>
      </c>
      <c r="S77" s="34">
        <f ca="1">IF(OFFSET(List1!Q$4,$B77,0)=0,"",OFFSET(List1!Q$4,$B77,0))</f>
        <v>243</v>
      </c>
      <c r="T77" s="37">
        <f ca="1">IF(OFFSET(List1!R$4,$B77,0)=0,"",OFFSET(List1!R$4,$B77,0))</f>
        <v>148</v>
      </c>
      <c r="U77" s="37">
        <f ca="1">IF(OFFSET(List1!S$4,$B77,0)=0,"",OFFSET(List1!S$4,$B77,0))</f>
        <v>62</v>
      </c>
      <c r="V77" s="37">
        <f ca="1">IF(OFFSET(List1!T$4,$B77,0)=0,"",OFFSET(List1!T$4,$B77,0))</f>
        <v>3</v>
      </c>
      <c r="W77" s="37">
        <f ca="1">IF(OFFSET(List1!U$4,$B77,0)=0,"",OFFSET(List1!U$4,$B77,0))</f>
        <v>210</v>
      </c>
      <c r="X77" s="36" t="str">
        <f ca="1">IF(OFFSET(List1!V$4,$B77,0)=0,"",OFFSET(List1!V$4,$B77,0))</f>
        <v/>
      </c>
      <c r="Y77" s="37" t="str">
        <f ca="1">IF(OFFSET(List1!W$4,$B77,0)=0,"",OFFSET(List1!W$4,$B77,0))</f>
        <v/>
      </c>
      <c r="Z77" s="37" t="str">
        <f ca="1">IF(OFFSET(List1!X$4,$B77,0)=0,"",OFFSET(List1!X$4,$B77,0))</f>
        <v/>
      </c>
      <c r="AA77" s="37" t="str">
        <f ca="1">IF(OFFSET(List1!Y$4,$B77,0)=0,"",OFFSET(List1!Y$4,$B77,0))</f>
        <v/>
      </c>
      <c r="AB77" s="36" t="str">
        <f ca="1">IF(OFFSET(List1!Z$4,$B77,0)=0,"",OFFSET(List1!Z$4,$B77,0))</f>
        <v/>
      </c>
      <c r="AC77" s="37" t="str">
        <f ca="1">IF(OFFSET(List1!AA$4,$B77,0)=0,"",OFFSET(List1!AA$4,$B77,0))</f>
        <v/>
      </c>
      <c r="AD77" s="37" t="str">
        <f ca="1">IF(OFFSET(List1!AB$4,$B77,0)=0,"",OFFSET(List1!AB$4,$B77,0))</f>
        <v/>
      </c>
      <c r="AE77" s="37" t="str">
        <f ca="1">IF(OFFSET(List1!AC$4,$B77,0)=0,"",OFFSET(List1!AC$4,$B77,0))</f>
        <v/>
      </c>
      <c r="AF77" s="36">
        <f ca="1">IF(OFFSET(List1!AN$4,$B77,0)=0,"",OFFSET(List1!AN$4,$B77,0))</f>
        <v>280</v>
      </c>
      <c r="AG77" s="37">
        <f ca="1">IF(OFFSET(List1!AO$4,$B77,0)=0,"",OFFSET(List1!AO$4,$B77,0))</f>
        <v>600</v>
      </c>
      <c r="AH77" s="34">
        <f ca="1">IF(OFFSET(List1!AD$4,$B77,0)=0,"",OFFSET(List1!AD$4,$B77,0))</f>
        <v>880</v>
      </c>
      <c r="AI77" s="33">
        <f ca="1">IF(OFFSET(List1!AE$4,$B77,0)=0,"",OFFSET(List1!AE$4,$B77,0))</f>
        <v>8</v>
      </c>
      <c r="AJ77" s="34">
        <f ca="1">IF(OFFSET(List1!AF$4,$B77,0)=0,"",OFFSET(List1!AF$4,$B77,0))</f>
        <v>74</v>
      </c>
    </row>
    <row r="78" spans="1:36">
      <c r="A78">
        <v>75</v>
      </c>
      <c r="B78">
        <f>VLOOKUP(A78,List1!AF$4:AG$403,2,0)-1</f>
        <v>9</v>
      </c>
      <c r="C78" s="33">
        <f ca="1">OFFSET(List1!A$4,$B78,0)</f>
        <v>10</v>
      </c>
      <c r="D78" s="35" t="str">
        <f ca="1">IF(OFFSET(List1!B$4,$B78,0)=0,"",OFFSET(List1!B$4,$B78,0))</f>
        <v>Jirsová</v>
      </c>
      <c r="E78" s="35" t="str">
        <f ca="1">IF(OFFSET(List1!C$4,$B78,0)=0,"",OFFSET(List1!C$4,$B78,0))</f>
        <v>Kamila</v>
      </c>
      <c r="F78" s="35" t="str">
        <f ca="1">IF(OFFSET(List1!D$4,$B78,0)=0,"",OFFSET(List1!D$4,$B78,0))</f>
        <v/>
      </c>
      <c r="G78" s="35" t="str">
        <f ca="1">IF(OFFSET(List1!E$4,$B78,0)=0,"",OFFSET(List1!E$4,$B78,0))</f>
        <v/>
      </c>
      <c r="H78" s="36">
        <f ca="1">IF(OFFSET(List1!F$4,$B78,0)=0,"",OFFSET(List1!F$4,$B78,0))</f>
        <v>147</v>
      </c>
      <c r="I78" s="37">
        <f ca="1">IF(OFFSET(List1!G$4,$B78,0)=0,"",OFFSET(List1!G$4,$B78,0))</f>
        <v>81</v>
      </c>
      <c r="J78" s="37" t="str">
        <f ca="1">IF(OFFSET(List1!H$4,$B78,0)=0,"",OFFSET(List1!H$4,$B78,0))</f>
        <v/>
      </c>
      <c r="K78" s="34">
        <f ca="1">IF(OFFSET(List1!I$4,$B78,0)=0,"",OFFSET(List1!I$4,$B78,0))</f>
        <v>228</v>
      </c>
      <c r="L78" s="37">
        <f ca="1">IF(OFFSET(List1!J$4,$B78,0)=0,"",OFFSET(List1!J$4,$B78,0))</f>
        <v>153</v>
      </c>
      <c r="M78" s="37">
        <f ca="1">IF(OFFSET(List1!K$4,$B78,0)=0,"",OFFSET(List1!K$4,$B78,0))</f>
        <v>89</v>
      </c>
      <c r="N78" s="37" t="str">
        <f ca="1">IF(OFFSET(List1!L$4,$B78,0)=0,"",OFFSET(List1!L$4,$B78,0))</f>
        <v/>
      </c>
      <c r="O78" s="37">
        <f ca="1">IF(OFFSET(List1!M$4,$B78,0)=0,"",OFFSET(List1!M$4,$B78,0))</f>
        <v>242</v>
      </c>
      <c r="P78" s="36">
        <f ca="1">IF(OFFSET(List1!N$4,$B78,0)=0,"",OFFSET(List1!N$4,$B78,0))</f>
        <v>143</v>
      </c>
      <c r="Q78" s="37">
        <f ca="1">IF(OFFSET(List1!O$4,$B78,0)=0,"",OFFSET(List1!O$4,$B78,0))</f>
        <v>59</v>
      </c>
      <c r="R78" s="37">
        <f ca="1">IF(OFFSET(List1!P$4,$B78,0)=0,"",OFFSET(List1!P$4,$B78,0))</f>
        <v>2</v>
      </c>
      <c r="S78" s="34">
        <f ca="1">IF(OFFSET(List1!Q$4,$B78,0)=0,"",OFFSET(List1!Q$4,$B78,0))</f>
        <v>202</v>
      </c>
      <c r="T78" s="37">
        <f ca="1">IF(OFFSET(List1!R$4,$B78,0)=0,"",OFFSET(List1!R$4,$B78,0))</f>
        <v>137</v>
      </c>
      <c r="U78" s="37">
        <f ca="1">IF(OFFSET(List1!S$4,$B78,0)=0,"",OFFSET(List1!S$4,$B78,0))</f>
        <v>70</v>
      </c>
      <c r="V78" s="37">
        <f ca="1">IF(OFFSET(List1!T$4,$B78,0)=0,"",OFFSET(List1!T$4,$B78,0))</f>
        <v>2</v>
      </c>
      <c r="W78" s="37">
        <f ca="1">IF(OFFSET(List1!U$4,$B78,0)=0,"",OFFSET(List1!U$4,$B78,0))</f>
        <v>207</v>
      </c>
      <c r="X78" s="36" t="str">
        <f ca="1">IF(OFFSET(List1!V$4,$B78,0)=0,"",OFFSET(List1!V$4,$B78,0))</f>
        <v/>
      </c>
      <c r="Y78" s="37" t="str">
        <f ca="1">IF(OFFSET(List1!W$4,$B78,0)=0,"",OFFSET(List1!W$4,$B78,0))</f>
        <v/>
      </c>
      <c r="Z78" s="37" t="str">
        <f ca="1">IF(OFFSET(List1!X$4,$B78,0)=0,"",OFFSET(List1!X$4,$B78,0))</f>
        <v/>
      </c>
      <c r="AA78" s="37" t="str">
        <f ca="1">IF(OFFSET(List1!Y$4,$B78,0)=0,"",OFFSET(List1!Y$4,$B78,0))</f>
        <v/>
      </c>
      <c r="AB78" s="36" t="str">
        <f ca="1">IF(OFFSET(List1!Z$4,$B78,0)=0,"",OFFSET(List1!Z$4,$B78,0))</f>
        <v/>
      </c>
      <c r="AC78" s="37" t="str">
        <f ca="1">IF(OFFSET(List1!AA$4,$B78,0)=0,"",OFFSET(List1!AA$4,$B78,0))</f>
        <v/>
      </c>
      <c r="AD78" s="37" t="str">
        <f ca="1">IF(OFFSET(List1!AB$4,$B78,0)=0,"",OFFSET(List1!AB$4,$B78,0))</f>
        <v/>
      </c>
      <c r="AE78" s="37" t="str">
        <f ca="1">IF(OFFSET(List1!AC$4,$B78,0)=0,"",OFFSET(List1!AC$4,$B78,0))</f>
        <v/>
      </c>
      <c r="AF78" s="36">
        <f ca="1">IF(OFFSET(List1!AN$4,$B78,0)=0,"",OFFSET(List1!AN$4,$B78,0))</f>
        <v>299</v>
      </c>
      <c r="AG78" s="37">
        <f ca="1">IF(OFFSET(List1!AO$4,$B78,0)=0,"",OFFSET(List1!AO$4,$B78,0))</f>
        <v>580</v>
      </c>
      <c r="AH78" s="34">
        <f ca="1">IF(OFFSET(List1!AD$4,$B78,0)=0,"",OFFSET(List1!AD$4,$B78,0))</f>
        <v>879</v>
      </c>
      <c r="AI78" s="33">
        <f ca="1">IF(OFFSET(List1!AE$4,$B78,0)=0,"",OFFSET(List1!AE$4,$B78,0))</f>
        <v>4</v>
      </c>
      <c r="AJ78" s="34">
        <f ca="1">IF(OFFSET(List1!AF$4,$B78,0)=0,"",OFFSET(List1!AF$4,$B78,0))</f>
        <v>75</v>
      </c>
    </row>
    <row r="79" spans="1:36">
      <c r="A79">
        <v>76</v>
      </c>
      <c r="B79">
        <f>VLOOKUP(A79,List1!AF$4:AG$403,2,0)-1</f>
        <v>19</v>
      </c>
      <c r="C79" s="33">
        <f ca="1">OFFSET(List1!A$4,$B79,0)</f>
        <v>20</v>
      </c>
      <c r="D79" s="35" t="str">
        <f ca="1">IF(OFFSET(List1!B$4,$B79,0)=0,"",OFFSET(List1!B$4,$B79,0))</f>
        <v>Šebestová</v>
      </c>
      <c r="E79" s="35" t="str">
        <f ca="1">IF(OFFSET(List1!C$4,$B79,0)=0,"",OFFSET(List1!C$4,$B79,0))</f>
        <v>Milena</v>
      </c>
      <c r="F79" s="35" t="str">
        <f ca="1">IF(OFFSET(List1!D$4,$B79,0)=0,"",OFFSET(List1!D$4,$B79,0))</f>
        <v/>
      </c>
      <c r="G79" s="35" t="str">
        <f ca="1">IF(OFFSET(List1!E$4,$B79,0)=0,"",OFFSET(List1!E$4,$B79,0))</f>
        <v/>
      </c>
      <c r="H79" s="36">
        <f ca="1">IF(OFFSET(List1!F$4,$B79,0)=0,"",OFFSET(List1!F$4,$B79,0))</f>
        <v>141</v>
      </c>
      <c r="I79" s="37">
        <f ca="1">IF(OFFSET(List1!G$4,$B79,0)=0,"",OFFSET(List1!G$4,$B79,0))</f>
        <v>63</v>
      </c>
      <c r="J79" s="37">
        <f ca="1">IF(OFFSET(List1!H$4,$B79,0)=0,"",OFFSET(List1!H$4,$B79,0))</f>
        <v>4</v>
      </c>
      <c r="K79" s="34">
        <f ca="1">IF(OFFSET(List1!I$4,$B79,0)=0,"",OFFSET(List1!I$4,$B79,0))</f>
        <v>204</v>
      </c>
      <c r="L79" s="37">
        <f ca="1">IF(OFFSET(List1!J$4,$B79,0)=0,"",OFFSET(List1!J$4,$B79,0))</f>
        <v>134</v>
      </c>
      <c r="M79" s="37">
        <f ca="1">IF(OFFSET(List1!K$4,$B79,0)=0,"",OFFSET(List1!K$4,$B79,0))</f>
        <v>81</v>
      </c>
      <c r="N79" s="37">
        <f ca="1">IF(OFFSET(List1!L$4,$B79,0)=0,"",OFFSET(List1!L$4,$B79,0))</f>
        <v>2</v>
      </c>
      <c r="O79" s="37">
        <f ca="1">IF(OFFSET(List1!M$4,$B79,0)=0,"",OFFSET(List1!M$4,$B79,0))</f>
        <v>215</v>
      </c>
      <c r="P79" s="36">
        <f ca="1">IF(OFFSET(List1!N$4,$B79,0)=0,"",OFFSET(List1!N$4,$B79,0))</f>
        <v>147</v>
      </c>
      <c r="Q79" s="37">
        <f ca="1">IF(OFFSET(List1!O$4,$B79,0)=0,"",OFFSET(List1!O$4,$B79,0))</f>
        <v>88</v>
      </c>
      <c r="R79" s="37" t="str">
        <f ca="1">IF(OFFSET(List1!P$4,$B79,0)=0,"",OFFSET(List1!P$4,$B79,0))</f>
        <v/>
      </c>
      <c r="S79" s="34">
        <f ca="1">IF(OFFSET(List1!Q$4,$B79,0)=0,"",OFFSET(List1!Q$4,$B79,0))</f>
        <v>235</v>
      </c>
      <c r="T79" s="37">
        <f ca="1">IF(OFFSET(List1!R$4,$B79,0)=0,"",OFFSET(List1!R$4,$B79,0))</f>
        <v>153</v>
      </c>
      <c r="U79" s="37">
        <f ca="1">IF(OFFSET(List1!S$4,$B79,0)=0,"",OFFSET(List1!S$4,$B79,0))</f>
        <v>70</v>
      </c>
      <c r="V79" s="37">
        <f ca="1">IF(OFFSET(List1!T$4,$B79,0)=0,"",OFFSET(List1!T$4,$B79,0))</f>
        <v>3</v>
      </c>
      <c r="W79" s="37">
        <f ca="1">IF(OFFSET(List1!U$4,$B79,0)=0,"",OFFSET(List1!U$4,$B79,0))</f>
        <v>223</v>
      </c>
      <c r="X79" s="36" t="str">
        <f ca="1">IF(OFFSET(List1!V$4,$B79,0)=0,"",OFFSET(List1!V$4,$B79,0))</f>
        <v/>
      </c>
      <c r="Y79" s="37" t="str">
        <f ca="1">IF(OFFSET(List1!W$4,$B79,0)=0,"",OFFSET(List1!W$4,$B79,0))</f>
        <v/>
      </c>
      <c r="Z79" s="37" t="str">
        <f ca="1">IF(OFFSET(List1!X$4,$B79,0)=0,"",OFFSET(List1!X$4,$B79,0))</f>
        <v/>
      </c>
      <c r="AA79" s="37" t="str">
        <f ca="1">IF(OFFSET(List1!Y$4,$B79,0)=0,"",OFFSET(List1!Y$4,$B79,0))</f>
        <v/>
      </c>
      <c r="AB79" s="36" t="str">
        <f ca="1">IF(OFFSET(List1!Z$4,$B79,0)=0,"",OFFSET(List1!Z$4,$B79,0))</f>
        <v/>
      </c>
      <c r="AC79" s="37" t="str">
        <f ca="1">IF(OFFSET(List1!AA$4,$B79,0)=0,"",OFFSET(List1!AA$4,$B79,0))</f>
        <v/>
      </c>
      <c r="AD79" s="37" t="str">
        <f ca="1">IF(OFFSET(List1!AB$4,$B79,0)=0,"",OFFSET(List1!AB$4,$B79,0))</f>
        <v/>
      </c>
      <c r="AE79" s="37" t="str">
        <f ca="1">IF(OFFSET(List1!AC$4,$B79,0)=0,"",OFFSET(List1!AC$4,$B79,0))</f>
        <v/>
      </c>
      <c r="AF79" s="36">
        <f ca="1">IF(OFFSET(List1!AN$4,$B79,0)=0,"",OFFSET(List1!AN$4,$B79,0))</f>
        <v>302</v>
      </c>
      <c r="AG79" s="37">
        <f ca="1">IF(OFFSET(List1!AO$4,$B79,0)=0,"",OFFSET(List1!AO$4,$B79,0))</f>
        <v>575</v>
      </c>
      <c r="AH79" s="34">
        <f ca="1">IF(OFFSET(List1!AD$4,$B79,0)=0,"",OFFSET(List1!AD$4,$B79,0))</f>
        <v>877</v>
      </c>
      <c r="AI79" s="33">
        <f ca="1">IF(OFFSET(List1!AE$4,$B79,0)=0,"",OFFSET(List1!AE$4,$B79,0))</f>
        <v>9</v>
      </c>
      <c r="AJ79" s="34">
        <f ca="1">IF(OFFSET(List1!AF$4,$B79,0)=0,"",OFFSET(List1!AF$4,$B79,0))</f>
        <v>76</v>
      </c>
    </row>
    <row r="80" spans="1:36">
      <c r="A80">
        <v>77</v>
      </c>
      <c r="B80">
        <f>VLOOKUP(A80,List1!AF$4:AG$403,2,0)-1</f>
        <v>68</v>
      </c>
      <c r="C80" s="33">
        <f ca="1">OFFSET(List1!A$4,$B80,0)</f>
        <v>69</v>
      </c>
      <c r="D80" s="35" t="str">
        <f ca="1">IF(OFFSET(List1!B$4,$B80,0)=0,"",OFFSET(List1!B$4,$B80,0))</f>
        <v>Dvořák</v>
      </c>
      <c r="E80" s="35" t="str">
        <f ca="1">IF(OFFSET(List1!C$4,$B80,0)=0,"",OFFSET(List1!C$4,$B80,0))</f>
        <v>Miroslav</v>
      </c>
      <c r="F80" s="35" t="str">
        <f ca="1">IF(OFFSET(List1!D$4,$B80,0)=0,"",OFFSET(List1!D$4,$B80,0))</f>
        <v/>
      </c>
      <c r="G80" s="35" t="str">
        <f ca="1">IF(OFFSET(List1!E$4,$B80,0)=0,"",OFFSET(List1!E$4,$B80,0))</f>
        <v/>
      </c>
      <c r="H80" s="36">
        <f ca="1">IF(OFFSET(List1!F$4,$B80,0)=0,"",OFFSET(List1!F$4,$B80,0))</f>
        <v>145</v>
      </c>
      <c r="I80" s="37">
        <f ca="1">IF(OFFSET(List1!G$4,$B80,0)=0,"",OFFSET(List1!G$4,$B80,0))</f>
        <v>72</v>
      </c>
      <c r="J80" s="37">
        <f ca="1">IF(OFFSET(List1!H$4,$B80,0)=0,"",OFFSET(List1!H$4,$B80,0))</f>
        <v>1</v>
      </c>
      <c r="K80" s="34">
        <f ca="1">IF(OFFSET(List1!I$4,$B80,0)=0,"",OFFSET(List1!I$4,$B80,0))</f>
        <v>217</v>
      </c>
      <c r="L80" s="37">
        <f ca="1">IF(OFFSET(List1!J$4,$B80,0)=0,"",OFFSET(List1!J$4,$B80,0))</f>
        <v>149</v>
      </c>
      <c r="M80" s="37">
        <f ca="1">IF(OFFSET(List1!K$4,$B80,0)=0,"",OFFSET(List1!K$4,$B80,0))</f>
        <v>72</v>
      </c>
      <c r="N80" s="37" t="str">
        <f ca="1">IF(OFFSET(List1!L$4,$B80,0)=0,"",OFFSET(List1!L$4,$B80,0))</f>
        <v/>
      </c>
      <c r="O80" s="37">
        <f ca="1">IF(OFFSET(List1!M$4,$B80,0)=0,"",OFFSET(List1!M$4,$B80,0))</f>
        <v>221</v>
      </c>
      <c r="P80" s="36">
        <f ca="1">IF(OFFSET(List1!N$4,$B80,0)=0,"",OFFSET(List1!N$4,$B80,0))</f>
        <v>136</v>
      </c>
      <c r="Q80" s="37">
        <f ca="1">IF(OFFSET(List1!O$4,$B80,0)=0,"",OFFSET(List1!O$4,$B80,0))</f>
        <v>80</v>
      </c>
      <c r="R80" s="37">
        <f ca="1">IF(OFFSET(List1!P$4,$B80,0)=0,"",OFFSET(List1!P$4,$B80,0))</f>
        <v>1</v>
      </c>
      <c r="S80" s="34">
        <f ca="1">IF(OFFSET(List1!Q$4,$B80,0)=0,"",OFFSET(List1!Q$4,$B80,0))</f>
        <v>216</v>
      </c>
      <c r="T80" s="37">
        <f ca="1">IF(OFFSET(List1!R$4,$B80,0)=0,"",OFFSET(List1!R$4,$B80,0))</f>
        <v>152</v>
      </c>
      <c r="U80" s="37">
        <f ca="1">IF(OFFSET(List1!S$4,$B80,0)=0,"",OFFSET(List1!S$4,$B80,0))</f>
        <v>70</v>
      </c>
      <c r="V80" s="37">
        <f ca="1">IF(OFFSET(List1!T$4,$B80,0)=0,"",OFFSET(List1!T$4,$B80,0))</f>
        <v>4</v>
      </c>
      <c r="W80" s="37">
        <f ca="1">IF(OFFSET(List1!U$4,$B80,0)=0,"",OFFSET(List1!U$4,$B80,0))</f>
        <v>222</v>
      </c>
      <c r="X80" s="36" t="str">
        <f ca="1">IF(OFFSET(List1!V$4,$B80,0)=0,"",OFFSET(List1!V$4,$B80,0))</f>
        <v/>
      </c>
      <c r="Y80" s="37" t="str">
        <f ca="1">IF(OFFSET(List1!W$4,$B80,0)=0,"",OFFSET(List1!W$4,$B80,0))</f>
        <v/>
      </c>
      <c r="Z80" s="37" t="str">
        <f ca="1">IF(OFFSET(List1!X$4,$B80,0)=0,"",OFFSET(List1!X$4,$B80,0))</f>
        <v/>
      </c>
      <c r="AA80" s="37" t="str">
        <f ca="1">IF(OFFSET(List1!Y$4,$B80,0)=0,"",OFFSET(List1!Y$4,$B80,0))</f>
        <v/>
      </c>
      <c r="AB80" s="36" t="str">
        <f ca="1">IF(OFFSET(List1!Z$4,$B80,0)=0,"",OFFSET(List1!Z$4,$B80,0))</f>
        <v/>
      </c>
      <c r="AC80" s="37" t="str">
        <f ca="1">IF(OFFSET(List1!AA$4,$B80,0)=0,"",OFFSET(List1!AA$4,$B80,0))</f>
        <v/>
      </c>
      <c r="AD80" s="37" t="str">
        <f ca="1">IF(OFFSET(List1!AB$4,$B80,0)=0,"",OFFSET(List1!AB$4,$B80,0))</f>
        <v/>
      </c>
      <c r="AE80" s="37" t="str">
        <f ca="1">IF(OFFSET(List1!AC$4,$B80,0)=0,"",OFFSET(List1!AC$4,$B80,0))</f>
        <v/>
      </c>
      <c r="AF80" s="36">
        <f ca="1">IF(OFFSET(List1!AN$4,$B80,0)=0,"",OFFSET(List1!AN$4,$B80,0))</f>
        <v>294</v>
      </c>
      <c r="AG80" s="37">
        <f ca="1">IF(OFFSET(List1!AO$4,$B80,0)=0,"",OFFSET(List1!AO$4,$B80,0))</f>
        <v>582</v>
      </c>
      <c r="AH80" s="34">
        <f ca="1">IF(OFFSET(List1!AD$4,$B80,0)=0,"",OFFSET(List1!AD$4,$B80,0))</f>
        <v>876</v>
      </c>
      <c r="AI80" s="33">
        <f ca="1">IF(OFFSET(List1!AE$4,$B80,0)=0,"",OFFSET(List1!AE$4,$B80,0))</f>
        <v>6</v>
      </c>
      <c r="AJ80" s="34">
        <f ca="1">IF(OFFSET(List1!AF$4,$B80,0)=0,"",OFFSET(List1!AF$4,$B80,0))</f>
        <v>77</v>
      </c>
    </row>
    <row r="81" spans="1:36">
      <c r="A81">
        <v>78</v>
      </c>
      <c r="B81">
        <f>VLOOKUP(A81,List1!AF$4:AG$403,2,0)-1</f>
        <v>92</v>
      </c>
      <c r="C81" s="33">
        <f ca="1">OFFSET(List1!A$4,$B81,0)</f>
        <v>93</v>
      </c>
      <c r="D81" s="35" t="str">
        <f ca="1">IF(OFFSET(List1!B$4,$B81,0)=0,"",OFFSET(List1!B$4,$B81,0))</f>
        <v>Křemenová</v>
      </c>
      <c r="E81" s="35" t="str">
        <f ca="1">IF(OFFSET(List1!C$4,$B81,0)=0,"",OFFSET(List1!C$4,$B81,0))</f>
        <v>Lenka</v>
      </c>
      <c r="F81" s="35" t="str">
        <f ca="1">IF(OFFSET(List1!D$4,$B81,0)=0,"",OFFSET(List1!D$4,$B81,0))</f>
        <v/>
      </c>
      <c r="G81" s="35" t="str">
        <f ca="1">IF(OFFSET(List1!E$4,$B81,0)=0,"",OFFSET(List1!E$4,$B81,0))</f>
        <v/>
      </c>
      <c r="H81" s="36">
        <f ca="1">IF(OFFSET(List1!F$4,$B81,0)=0,"",OFFSET(List1!F$4,$B81,0))</f>
        <v>146</v>
      </c>
      <c r="I81" s="37">
        <f ca="1">IF(OFFSET(List1!G$4,$B81,0)=0,"",OFFSET(List1!G$4,$B81,0))</f>
        <v>61</v>
      </c>
      <c r="J81" s="37">
        <f ca="1">IF(OFFSET(List1!H$4,$B81,0)=0,"",OFFSET(List1!H$4,$B81,0))</f>
        <v>6</v>
      </c>
      <c r="K81" s="34">
        <f ca="1">IF(OFFSET(List1!I$4,$B81,0)=0,"",OFFSET(List1!I$4,$B81,0))</f>
        <v>207</v>
      </c>
      <c r="L81" s="37">
        <f ca="1">IF(OFFSET(List1!J$4,$B81,0)=0,"",OFFSET(List1!J$4,$B81,0))</f>
        <v>161</v>
      </c>
      <c r="M81" s="37">
        <f ca="1">IF(OFFSET(List1!K$4,$B81,0)=0,"",OFFSET(List1!K$4,$B81,0))</f>
        <v>90</v>
      </c>
      <c r="N81" s="37" t="str">
        <f ca="1">IF(OFFSET(List1!L$4,$B81,0)=0,"",OFFSET(List1!L$4,$B81,0))</f>
        <v/>
      </c>
      <c r="O81" s="37">
        <f ca="1">IF(OFFSET(List1!M$4,$B81,0)=0,"",OFFSET(List1!M$4,$B81,0))</f>
        <v>251</v>
      </c>
      <c r="P81" s="36">
        <f ca="1">IF(OFFSET(List1!N$4,$B81,0)=0,"",OFFSET(List1!N$4,$B81,0))</f>
        <v>125</v>
      </c>
      <c r="Q81" s="37">
        <f ca="1">IF(OFFSET(List1!O$4,$B81,0)=0,"",OFFSET(List1!O$4,$B81,0))</f>
        <v>90</v>
      </c>
      <c r="R81" s="37">
        <f ca="1">IF(OFFSET(List1!P$4,$B81,0)=0,"",OFFSET(List1!P$4,$B81,0))</f>
        <v>2</v>
      </c>
      <c r="S81" s="34">
        <f ca="1">IF(OFFSET(List1!Q$4,$B81,0)=0,"",OFFSET(List1!Q$4,$B81,0))</f>
        <v>215</v>
      </c>
      <c r="T81" s="37">
        <f ca="1">IF(OFFSET(List1!R$4,$B81,0)=0,"",OFFSET(List1!R$4,$B81,0))</f>
        <v>141</v>
      </c>
      <c r="U81" s="37">
        <f ca="1">IF(OFFSET(List1!S$4,$B81,0)=0,"",OFFSET(List1!S$4,$B81,0))</f>
        <v>61</v>
      </c>
      <c r="V81" s="37" t="str">
        <f ca="1">IF(OFFSET(List1!T$4,$B81,0)=0,"",OFFSET(List1!T$4,$B81,0))</f>
        <v/>
      </c>
      <c r="W81" s="37">
        <f ca="1">IF(OFFSET(List1!U$4,$B81,0)=0,"",OFFSET(List1!U$4,$B81,0))</f>
        <v>202</v>
      </c>
      <c r="X81" s="36" t="str">
        <f ca="1">IF(OFFSET(List1!V$4,$B81,0)=0,"",OFFSET(List1!V$4,$B81,0))</f>
        <v/>
      </c>
      <c r="Y81" s="37" t="str">
        <f ca="1">IF(OFFSET(List1!W$4,$B81,0)=0,"",OFFSET(List1!W$4,$B81,0))</f>
        <v/>
      </c>
      <c r="Z81" s="37" t="str">
        <f ca="1">IF(OFFSET(List1!X$4,$B81,0)=0,"",OFFSET(List1!X$4,$B81,0))</f>
        <v/>
      </c>
      <c r="AA81" s="37" t="str">
        <f ca="1">IF(OFFSET(List1!Y$4,$B81,0)=0,"",OFFSET(List1!Y$4,$B81,0))</f>
        <v/>
      </c>
      <c r="AB81" s="36" t="str">
        <f ca="1">IF(OFFSET(List1!Z$4,$B81,0)=0,"",OFFSET(List1!Z$4,$B81,0))</f>
        <v/>
      </c>
      <c r="AC81" s="37" t="str">
        <f ca="1">IF(OFFSET(List1!AA$4,$B81,0)=0,"",OFFSET(List1!AA$4,$B81,0))</f>
        <v/>
      </c>
      <c r="AD81" s="37" t="str">
        <f ca="1">IF(OFFSET(List1!AB$4,$B81,0)=0,"",OFFSET(List1!AB$4,$B81,0))</f>
        <v/>
      </c>
      <c r="AE81" s="37" t="str">
        <f ca="1">IF(OFFSET(List1!AC$4,$B81,0)=0,"",OFFSET(List1!AC$4,$B81,0))</f>
        <v/>
      </c>
      <c r="AF81" s="36">
        <f ca="1">IF(OFFSET(List1!AN$4,$B81,0)=0,"",OFFSET(List1!AN$4,$B81,0))</f>
        <v>302</v>
      </c>
      <c r="AG81" s="37">
        <f ca="1">IF(OFFSET(List1!AO$4,$B81,0)=0,"",OFFSET(List1!AO$4,$B81,0))</f>
        <v>573</v>
      </c>
      <c r="AH81" s="34">
        <f ca="1">IF(OFFSET(List1!AD$4,$B81,0)=0,"",OFFSET(List1!AD$4,$B81,0))</f>
        <v>875</v>
      </c>
      <c r="AI81" s="33">
        <f ca="1">IF(OFFSET(List1!AE$4,$B81,0)=0,"",OFFSET(List1!AE$4,$B81,0))</f>
        <v>8</v>
      </c>
      <c r="AJ81" s="34">
        <f ca="1">IF(OFFSET(List1!AF$4,$B81,0)=0,"",OFFSET(List1!AF$4,$B81,0))</f>
        <v>78</v>
      </c>
    </row>
    <row r="82" spans="1:36">
      <c r="A82">
        <v>79</v>
      </c>
      <c r="B82">
        <f>VLOOKUP(A82,List1!AF$4:AG$403,2,0)-1</f>
        <v>22</v>
      </c>
      <c r="C82" s="33">
        <f ca="1">OFFSET(List1!A$4,$B82,0)</f>
        <v>23</v>
      </c>
      <c r="D82" s="35" t="str">
        <f ca="1">IF(OFFSET(List1!B$4,$B82,0)=0,"",OFFSET(List1!B$4,$B82,0))</f>
        <v>Kanděra</v>
      </c>
      <c r="E82" s="35" t="str">
        <f ca="1">IF(OFFSET(List1!C$4,$B82,0)=0,"",OFFSET(List1!C$4,$B82,0))</f>
        <v>Michal</v>
      </c>
      <c r="F82" s="35" t="str">
        <f ca="1">IF(OFFSET(List1!D$4,$B82,0)=0,"",OFFSET(List1!D$4,$B82,0))</f>
        <v/>
      </c>
      <c r="G82" s="35" t="str">
        <f ca="1">IF(OFFSET(List1!E$4,$B82,0)=0,"",OFFSET(List1!E$4,$B82,0))</f>
        <v/>
      </c>
      <c r="H82" s="36">
        <f ca="1">IF(OFFSET(List1!F$4,$B82,0)=0,"",OFFSET(List1!F$4,$B82,0))</f>
        <v>153</v>
      </c>
      <c r="I82" s="37">
        <f ca="1">IF(OFFSET(List1!G$4,$B82,0)=0,"",OFFSET(List1!G$4,$B82,0))</f>
        <v>79</v>
      </c>
      <c r="J82" s="37">
        <f ca="1">IF(OFFSET(List1!H$4,$B82,0)=0,"",OFFSET(List1!H$4,$B82,0))</f>
        <v>2</v>
      </c>
      <c r="K82" s="34">
        <f ca="1">IF(OFFSET(List1!I$4,$B82,0)=0,"",OFFSET(List1!I$4,$B82,0))</f>
        <v>232</v>
      </c>
      <c r="L82" s="37">
        <f ca="1">IF(OFFSET(List1!J$4,$B82,0)=0,"",OFFSET(List1!J$4,$B82,0))</f>
        <v>153</v>
      </c>
      <c r="M82" s="37">
        <f ca="1">IF(OFFSET(List1!K$4,$B82,0)=0,"",OFFSET(List1!K$4,$B82,0))</f>
        <v>43</v>
      </c>
      <c r="N82" s="37">
        <f ca="1">IF(OFFSET(List1!L$4,$B82,0)=0,"",OFFSET(List1!L$4,$B82,0))</f>
        <v>7</v>
      </c>
      <c r="O82" s="37">
        <f ca="1">IF(OFFSET(List1!M$4,$B82,0)=0,"",OFFSET(List1!M$4,$B82,0))</f>
        <v>196</v>
      </c>
      <c r="P82" s="36">
        <f ca="1">IF(OFFSET(List1!N$4,$B82,0)=0,"",OFFSET(List1!N$4,$B82,0))</f>
        <v>160</v>
      </c>
      <c r="Q82" s="37">
        <f ca="1">IF(OFFSET(List1!O$4,$B82,0)=0,"",OFFSET(List1!O$4,$B82,0))</f>
        <v>70</v>
      </c>
      <c r="R82" s="37" t="str">
        <f ca="1">IF(OFFSET(List1!P$4,$B82,0)=0,"",OFFSET(List1!P$4,$B82,0))</f>
        <v/>
      </c>
      <c r="S82" s="34">
        <f ca="1">IF(OFFSET(List1!Q$4,$B82,0)=0,"",OFFSET(List1!Q$4,$B82,0))</f>
        <v>230</v>
      </c>
      <c r="T82" s="37">
        <f ca="1">IF(OFFSET(List1!R$4,$B82,0)=0,"",OFFSET(List1!R$4,$B82,0))</f>
        <v>146</v>
      </c>
      <c r="U82" s="37">
        <f ca="1">IF(OFFSET(List1!S$4,$B82,0)=0,"",OFFSET(List1!S$4,$B82,0))</f>
        <v>69</v>
      </c>
      <c r="V82" s="37">
        <f ca="1">IF(OFFSET(List1!T$4,$B82,0)=0,"",OFFSET(List1!T$4,$B82,0))</f>
        <v>1</v>
      </c>
      <c r="W82" s="37">
        <f ca="1">IF(OFFSET(List1!U$4,$B82,0)=0,"",OFFSET(List1!U$4,$B82,0))</f>
        <v>215</v>
      </c>
      <c r="X82" s="36" t="str">
        <f ca="1">IF(OFFSET(List1!V$4,$B82,0)=0,"",OFFSET(List1!V$4,$B82,0))</f>
        <v/>
      </c>
      <c r="Y82" s="37" t="str">
        <f ca="1">IF(OFFSET(List1!W$4,$B82,0)=0,"",OFFSET(List1!W$4,$B82,0))</f>
        <v/>
      </c>
      <c r="Z82" s="37" t="str">
        <f ca="1">IF(OFFSET(List1!X$4,$B82,0)=0,"",OFFSET(List1!X$4,$B82,0))</f>
        <v/>
      </c>
      <c r="AA82" s="37" t="str">
        <f ca="1">IF(OFFSET(List1!Y$4,$B82,0)=0,"",OFFSET(List1!Y$4,$B82,0))</f>
        <v/>
      </c>
      <c r="AB82" s="36" t="str">
        <f ca="1">IF(OFFSET(List1!Z$4,$B82,0)=0,"",OFFSET(List1!Z$4,$B82,0))</f>
        <v/>
      </c>
      <c r="AC82" s="37" t="str">
        <f ca="1">IF(OFFSET(List1!AA$4,$B82,0)=0,"",OFFSET(List1!AA$4,$B82,0))</f>
        <v/>
      </c>
      <c r="AD82" s="37" t="str">
        <f ca="1">IF(OFFSET(List1!AB$4,$B82,0)=0,"",OFFSET(List1!AB$4,$B82,0))</f>
        <v/>
      </c>
      <c r="AE82" s="37" t="str">
        <f ca="1">IF(OFFSET(List1!AC$4,$B82,0)=0,"",OFFSET(List1!AC$4,$B82,0))</f>
        <v/>
      </c>
      <c r="AF82" s="36">
        <f ca="1">IF(OFFSET(List1!AN$4,$B82,0)=0,"",OFFSET(List1!AN$4,$B82,0))</f>
        <v>261</v>
      </c>
      <c r="AG82" s="37">
        <f ca="1">IF(OFFSET(List1!AO$4,$B82,0)=0,"",OFFSET(List1!AO$4,$B82,0))</f>
        <v>612</v>
      </c>
      <c r="AH82" s="34">
        <f ca="1">IF(OFFSET(List1!AD$4,$B82,0)=0,"",OFFSET(List1!AD$4,$B82,0))</f>
        <v>873</v>
      </c>
      <c r="AI82" s="33">
        <f ca="1">IF(OFFSET(List1!AE$4,$B82,0)=0,"",OFFSET(List1!AE$4,$B82,0))</f>
        <v>10</v>
      </c>
      <c r="AJ82" s="34">
        <f ca="1">IF(OFFSET(List1!AF$4,$B82,0)=0,"",OFFSET(List1!AF$4,$B82,0))</f>
        <v>79</v>
      </c>
    </row>
    <row r="83" spans="1:36">
      <c r="A83">
        <v>80</v>
      </c>
      <c r="B83">
        <f>VLOOKUP(A83,List1!AF$4:AG$403,2,0)-1</f>
        <v>12</v>
      </c>
      <c r="C83" s="33">
        <f ca="1">OFFSET(List1!A$4,$B83,0)</f>
        <v>13</v>
      </c>
      <c r="D83" s="35" t="str">
        <f ca="1">IF(OFFSET(List1!B$4,$B83,0)=0,"",OFFSET(List1!B$4,$B83,0))</f>
        <v>Kohlíček</v>
      </c>
      <c r="E83" s="35" t="str">
        <f ca="1">IF(OFFSET(List1!C$4,$B83,0)=0,"",OFFSET(List1!C$4,$B83,0))</f>
        <v>Pavel</v>
      </c>
      <c r="F83" s="35" t="str">
        <f ca="1">IF(OFFSET(List1!D$4,$B83,0)=0,"",OFFSET(List1!D$4,$B83,0))</f>
        <v/>
      </c>
      <c r="G83" s="35" t="str">
        <f ca="1">IF(OFFSET(List1!E$4,$B83,0)=0,"",OFFSET(List1!E$4,$B83,0))</f>
        <v/>
      </c>
      <c r="H83" s="36">
        <f ca="1">IF(OFFSET(List1!F$4,$B83,0)=0,"",OFFSET(List1!F$4,$B83,0))</f>
        <v>171</v>
      </c>
      <c r="I83" s="37">
        <f ca="1">IF(OFFSET(List1!G$4,$B83,0)=0,"",OFFSET(List1!G$4,$B83,0))</f>
        <v>89</v>
      </c>
      <c r="J83" s="37">
        <f ca="1">IF(OFFSET(List1!H$4,$B83,0)=0,"",OFFSET(List1!H$4,$B83,0))</f>
        <v>3</v>
      </c>
      <c r="K83" s="34">
        <f ca="1">IF(OFFSET(List1!I$4,$B83,0)=0,"",OFFSET(List1!I$4,$B83,0))</f>
        <v>260</v>
      </c>
      <c r="L83" s="37">
        <f ca="1">IF(OFFSET(List1!J$4,$B83,0)=0,"",OFFSET(List1!J$4,$B83,0))</f>
        <v>152</v>
      </c>
      <c r="M83" s="37">
        <f ca="1">IF(OFFSET(List1!K$4,$B83,0)=0,"",OFFSET(List1!K$4,$B83,0))</f>
        <v>62</v>
      </c>
      <c r="N83" s="37">
        <f ca="1">IF(OFFSET(List1!L$4,$B83,0)=0,"",OFFSET(List1!L$4,$B83,0))</f>
        <v>4</v>
      </c>
      <c r="O83" s="37">
        <f ca="1">IF(OFFSET(List1!M$4,$B83,0)=0,"",OFFSET(List1!M$4,$B83,0))</f>
        <v>214</v>
      </c>
      <c r="P83" s="36">
        <f ca="1">IF(OFFSET(List1!N$4,$B83,0)=0,"",OFFSET(List1!N$4,$B83,0))</f>
        <v>157</v>
      </c>
      <c r="Q83" s="37">
        <f ca="1">IF(OFFSET(List1!O$4,$B83,0)=0,"",OFFSET(List1!O$4,$B83,0))</f>
        <v>54</v>
      </c>
      <c r="R83" s="37">
        <f ca="1">IF(OFFSET(List1!P$4,$B83,0)=0,"",OFFSET(List1!P$4,$B83,0))</f>
        <v>8</v>
      </c>
      <c r="S83" s="34">
        <f ca="1">IF(OFFSET(List1!Q$4,$B83,0)=0,"",OFFSET(List1!Q$4,$B83,0))</f>
        <v>211</v>
      </c>
      <c r="T83" s="37">
        <f ca="1">IF(OFFSET(List1!R$4,$B83,0)=0,"",OFFSET(List1!R$4,$B83,0))</f>
        <v>151</v>
      </c>
      <c r="U83" s="37">
        <f ca="1">IF(OFFSET(List1!S$4,$B83,0)=0,"",OFFSET(List1!S$4,$B83,0))</f>
        <v>35</v>
      </c>
      <c r="V83" s="37">
        <f ca="1">IF(OFFSET(List1!T$4,$B83,0)=0,"",OFFSET(List1!T$4,$B83,0))</f>
        <v>12</v>
      </c>
      <c r="W83" s="37">
        <f ca="1">IF(OFFSET(List1!U$4,$B83,0)=0,"",OFFSET(List1!U$4,$B83,0))</f>
        <v>186</v>
      </c>
      <c r="X83" s="36" t="str">
        <f ca="1">IF(OFFSET(List1!V$4,$B83,0)=0,"",OFFSET(List1!V$4,$B83,0))</f>
        <v/>
      </c>
      <c r="Y83" s="37" t="str">
        <f ca="1">IF(OFFSET(List1!W$4,$B83,0)=0,"",OFFSET(List1!W$4,$B83,0))</f>
        <v/>
      </c>
      <c r="Z83" s="37" t="str">
        <f ca="1">IF(OFFSET(List1!X$4,$B83,0)=0,"",OFFSET(List1!X$4,$B83,0))</f>
        <v/>
      </c>
      <c r="AA83" s="37" t="str">
        <f ca="1">IF(OFFSET(List1!Y$4,$B83,0)=0,"",OFFSET(List1!Y$4,$B83,0))</f>
        <v/>
      </c>
      <c r="AB83" s="36" t="str">
        <f ca="1">IF(OFFSET(List1!Z$4,$B83,0)=0,"",OFFSET(List1!Z$4,$B83,0))</f>
        <v/>
      </c>
      <c r="AC83" s="37" t="str">
        <f ca="1">IF(OFFSET(List1!AA$4,$B83,0)=0,"",OFFSET(List1!AA$4,$B83,0))</f>
        <v/>
      </c>
      <c r="AD83" s="37" t="str">
        <f ca="1">IF(OFFSET(List1!AB$4,$B83,0)=0,"",OFFSET(List1!AB$4,$B83,0))</f>
        <v/>
      </c>
      <c r="AE83" s="37" t="str">
        <f ca="1">IF(OFFSET(List1!AC$4,$B83,0)=0,"",OFFSET(List1!AC$4,$B83,0))</f>
        <v/>
      </c>
      <c r="AF83" s="36">
        <f ca="1">IF(OFFSET(List1!AN$4,$B83,0)=0,"",OFFSET(List1!AN$4,$B83,0))</f>
        <v>240</v>
      </c>
      <c r="AG83" s="37">
        <f ca="1">IF(OFFSET(List1!AO$4,$B83,0)=0,"",OFFSET(List1!AO$4,$B83,0))</f>
        <v>631</v>
      </c>
      <c r="AH83" s="34">
        <f ca="1">IF(OFFSET(List1!AD$4,$B83,0)=0,"",OFFSET(List1!AD$4,$B83,0))</f>
        <v>871</v>
      </c>
      <c r="AI83" s="33">
        <f ca="1">IF(OFFSET(List1!AE$4,$B83,0)=0,"",OFFSET(List1!AE$4,$B83,0))</f>
        <v>27</v>
      </c>
      <c r="AJ83" s="34">
        <f ca="1">IF(OFFSET(List1!AF$4,$B83,0)=0,"",OFFSET(List1!AF$4,$B83,0))</f>
        <v>80</v>
      </c>
    </row>
    <row r="84" spans="1:36">
      <c r="A84">
        <v>81</v>
      </c>
      <c r="B84">
        <f>VLOOKUP(A84,List1!AF$4:AG$403,2,0)-1</f>
        <v>138</v>
      </c>
      <c r="C84" s="33">
        <f ca="1">OFFSET(List1!A$4,$B84,0)</f>
        <v>139</v>
      </c>
      <c r="D84" s="35" t="str">
        <f ca="1">IF(OFFSET(List1!B$4,$B84,0)=0,"",OFFSET(List1!B$4,$B84,0))</f>
        <v>Rolc</v>
      </c>
      <c r="E84" s="35" t="str">
        <f ca="1">IF(OFFSET(List1!C$4,$B84,0)=0,"",OFFSET(List1!C$4,$B84,0))</f>
        <v>Ladislav</v>
      </c>
      <c r="F84" s="35" t="str">
        <f ca="1">IF(OFFSET(List1!D$4,$B84,0)=0,"",OFFSET(List1!D$4,$B84,0))</f>
        <v/>
      </c>
      <c r="G84" s="35" t="str">
        <f ca="1">IF(OFFSET(List1!E$4,$B84,0)=0,"",OFFSET(List1!E$4,$B84,0))</f>
        <v/>
      </c>
      <c r="H84" s="36">
        <f ca="1">IF(OFFSET(List1!F$4,$B84,0)=0,"",OFFSET(List1!F$4,$B84,0))</f>
        <v>165</v>
      </c>
      <c r="I84" s="37">
        <f ca="1">IF(OFFSET(List1!G$4,$B84,0)=0,"",OFFSET(List1!G$4,$B84,0))</f>
        <v>86</v>
      </c>
      <c r="J84" s="37">
        <f ca="1">IF(OFFSET(List1!H$4,$B84,0)=0,"",OFFSET(List1!H$4,$B84,0))</f>
        <v>3</v>
      </c>
      <c r="K84" s="34">
        <f ca="1">IF(OFFSET(List1!I$4,$B84,0)=0,"",OFFSET(List1!I$4,$B84,0))</f>
        <v>251</v>
      </c>
      <c r="L84" s="37">
        <f ca="1">IF(OFFSET(List1!J$4,$B84,0)=0,"",OFFSET(List1!J$4,$B84,0))</f>
        <v>140</v>
      </c>
      <c r="M84" s="37">
        <f ca="1">IF(OFFSET(List1!K$4,$B84,0)=0,"",OFFSET(List1!K$4,$B84,0))</f>
        <v>61</v>
      </c>
      <c r="N84" s="37">
        <f ca="1">IF(OFFSET(List1!L$4,$B84,0)=0,"",OFFSET(List1!L$4,$B84,0))</f>
        <v>2</v>
      </c>
      <c r="O84" s="37">
        <f ca="1">IF(OFFSET(List1!M$4,$B84,0)=0,"",OFFSET(List1!M$4,$B84,0))</f>
        <v>201</v>
      </c>
      <c r="P84" s="36">
        <f ca="1">IF(OFFSET(List1!N$4,$B84,0)=0,"",OFFSET(List1!N$4,$B84,0))</f>
        <v>144</v>
      </c>
      <c r="Q84" s="37">
        <f ca="1">IF(OFFSET(List1!O$4,$B84,0)=0,"",OFFSET(List1!O$4,$B84,0))</f>
        <v>71</v>
      </c>
      <c r="R84" s="37">
        <f ca="1">IF(OFFSET(List1!P$4,$B84,0)=0,"",OFFSET(List1!P$4,$B84,0))</f>
        <v>2</v>
      </c>
      <c r="S84" s="34">
        <f ca="1">IF(OFFSET(List1!Q$4,$B84,0)=0,"",OFFSET(List1!Q$4,$B84,0))</f>
        <v>215</v>
      </c>
      <c r="T84" s="37">
        <f ca="1">IF(OFFSET(List1!R$4,$B84,0)=0,"",OFFSET(List1!R$4,$B84,0))</f>
        <v>141</v>
      </c>
      <c r="U84" s="37">
        <f ca="1">IF(OFFSET(List1!S$4,$B84,0)=0,"",OFFSET(List1!S$4,$B84,0))</f>
        <v>61</v>
      </c>
      <c r="V84" s="37">
        <f ca="1">IF(OFFSET(List1!T$4,$B84,0)=0,"",OFFSET(List1!T$4,$B84,0))</f>
        <v>4</v>
      </c>
      <c r="W84" s="37">
        <f ca="1">IF(OFFSET(List1!U$4,$B84,0)=0,"",OFFSET(List1!U$4,$B84,0))</f>
        <v>202</v>
      </c>
      <c r="X84" s="36" t="str">
        <f ca="1">IF(OFFSET(List1!V$4,$B84,0)=0,"",OFFSET(List1!V$4,$B84,0))</f>
        <v/>
      </c>
      <c r="Y84" s="37" t="str">
        <f ca="1">IF(OFFSET(List1!W$4,$B84,0)=0,"",OFFSET(List1!W$4,$B84,0))</f>
        <v/>
      </c>
      <c r="Z84" s="37" t="str">
        <f ca="1">IF(OFFSET(List1!X$4,$B84,0)=0,"",OFFSET(List1!X$4,$B84,0))</f>
        <v/>
      </c>
      <c r="AA84" s="37" t="str">
        <f ca="1">IF(OFFSET(List1!Y$4,$B84,0)=0,"",OFFSET(List1!Y$4,$B84,0))</f>
        <v/>
      </c>
      <c r="AB84" s="36" t="str">
        <f ca="1">IF(OFFSET(List1!Z$4,$B84,0)=0,"",OFFSET(List1!Z$4,$B84,0))</f>
        <v/>
      </c>
      <c r="AC84" s="37" t="str">
        <f ca="1">IF(OFFSET(List1!AA$4,$B84,0)=0,"",OFFSET(List1!AA$4,$B84,0))</f>
        <v/>
      </c>
      <c r="AD84" s="37" t="str">
        <f ca="1">IF(OFFSET(List1!AB$4,$B84,0)=0,"",OFFSET(List1!AB$4,$B84,0))</f>
        <v/>
      </c>
      <c r="AE84" s="37" t="str">
        <f ca="1">IF(OFFSET(List1!AC$4,$B84,0)=0,"",OFFSET(List1!AC$4,$B84,0))</f>
        <v/>
      </c>
      <c r="AF84" s="36">
        <f ca="1">IF(OFFSET(List1!AN$4,$B84,0)=0,"",OFFSET(List1!AN$4,$B84,0))</f>
        <v>279</v>
      </c>
      <c r="AG84" s="37">
        <f ca="1">IF(OFFSET(List1!AO$4,$B84,0)=0,"",OFFSET(List1!AO$4,$B84,0))</f>
        <v>590</v>
      </c>
      <c r="AH84" s="34">
        <f ca="1">IF(OFFSET(List1!AD$4,$B84,0)=0,"",OFFSET(List1!AD$4,$B84,0))</f>
        <v>869</v>
      </c>
      <c r="AI84" s="33">
        <f ca="1">IF(OFFSET(List1!AE$4,$B84,0)=0,"",OFFSET(List1!AE$4,$B84,0))</f>
        <v>11</v>
      </c>
      <c r="AJ84" s="34">
        <f ca="1">IF(OFFSET(List1!AF$4,$B84,0)=0,"",OFFSET(List1!AF$4,$B84,0))</f>
        <v>81</v>
      </c>
    </row>
    <row r="85" spans="1:36">
      <c r="A85">
        <v>82</v>
      </c>
      <c r="B85">
        <f>VLOOKUP(A85,List1!AF$4:AG$403,2,0)-1</f>
        <v>101</v>
      </c>
      <c r="C85" s="33">
        <f ca="1">OFFSET(List1!A$4,$B85,0)</f>
        <v>102</v>
      </c>
      <c r="D85" s="35" t="str">
        <f ca="1">IF(OFFSET(List1!B$4,$B85,0)=0,"",OFFSET(List1!B$4,$B85,0))</f>
        <v>Susková</v>
      </c>
      <c r="E85" s="35" t="str">
        <f ca="1">IF(OFFSET(List1!C$4,$B85,0)=0,"",OFFSET(List1!C$4,$B85,0))</f>
        <v>Jana</v>
      </c>
      <c r="F85" s="35" t="str">
        <f ca="1">IF(OFFSET(List1!D$4,$B85,0)=0,"",OFFSET(List1!D$4,$B85,0))</f>
        <v/>
      </c>
      <c r="G85" s="35" t="str">
        <f ca="1">IF(OFFSET(List1!E$4,$B85,0)=0,"",OFFSET(List1!E$4,$B85,0))</f>
        <v/>
      </c>
      <c r="H85" s="36">
        <f ca="1">IF(OFFSET(List1!F$4,$B85,0)=0,"",OFFSET(List1!F$4,$B85,0))</f>
        <v>151</v>
      </c>
      <c r="I85" s="37">
        <f ca="1">IF(OFFSET(List1!G$4,$B85,0)=0,"",OFFSET(List1!G$4,$B85,0))</f>
        <v>69</v>
      </c>
      <c r="J85" s="37">
        <f ca="1">IF(OFFSET(List1!H$4,$B85,0)=0,"",OFFSET(List1!H$4,$B85,0))</f>
        <v>4</v>
      </c>
      <c r="K85" s="34">
        <f ca="1">IF(OFFSET(List1!I$4,$B85,0)=0,"",OFFSET(List1!I$4,$B85,0))</f>
        <v>220</v>
      </c>
      <c r="L85" s="37">
        <f ca="1">IF(OFFSET(List1!J$4,$B85,0)=0,"",OFFSET(List1!J$4,$B85,0))</f>
        <v>149</v>
      </c>
      <c r="M85" s="37">
        <f ca="1">IF(OFFSET(List1!K$4,$B85,0)=0,"",OFFSET(List1!K$4,$B85,0))</f>
        <v>78</v>
      </c>
      <c r="N85" s="37" t="str">
        <f ca="1">IF(OFFSET(List1!L$4,$B85,0)=0,"",OFFSET(List1!L$4,$B85,0))</f>
        <v/>
      </c>
      <c r="O85" s="37">
        <f ca="1">IF(OFFSET(List1!M$4,$B85,0)=0,"",OFFSET(List1!M$4,$B85,0))</f>
        <v>227</v>
      </c>
      <c r="P85" s="36">
        <f ca="1">IF(OFFSET(List1!N$4,$B85,0)=0,"",OFFSET(List1!N$4,$B85,0))</f>
        <v>141</v>
      </c>
      <c r="Q85" s="37">
        <f ca="1">IF(OFFSET(List1!O$4,$B85,0)=0,"",OFFSET(List1!O$4,$B85,0))</f>
        <v>62</v>
      </c>
      <c r="R85" s="37">
        <f ca="1">IF(OFFSET(List1!P$4,$B85,0)=0,"",OFFSET(List1!P$4,$B85,0))</f>
        <v>2</v>
      </c>
      <c r="S85" s="34">
        <f ca="1">IF(OFFSET(List1!Q$4,$B85,0)=0,"",OFFSET(List1!Q$4,$B85,0))</f>
        <v>203</v>
      </c>
      <c r="T85" s="37">
        <f ca="1">IF(OFFSET(List1!R$4,$B85,0)=0,"",OFFSET(List1!R$4,$B85,0))</f>
        <v>166</v>
      </c>
      <c r="U85" s="37">
        <f ca="1">IF(OFFSET(List1!S$4,$B85,0)=0,"",OFFSET(List1!S$4,$B85,0))</f>
        <v>53</v>
      </c>
      <c r="V85" s="37">
        <f ca="1">IF(OFFSET(List1!T$4,$B85,0)=0,"",OFFSET(List1!T$4,$B85,0))</f>
        <v>4</v>
      </c>
      <c r="W85" s="37">
        <f ca="1">IF(OFFSET(List1!U$4,$B85,0)=0,"",OFFSET(List1!U$4,$B85,0))</f>
        <v>219</v>
      </c>
      <c r="X85" s="36" t="str">
        <f ca="1">IF(OFFSET(List1!V$4,$B85,0)=0,"",OFFSET(List1!V$4,$B85,0))</f>
        <v/>
      </c>
      <c r="Y85" s="37" t="str">
        <f ca="1">IF(OFFSET(List1!W$4,$B85,0)=0,"",OFFSET(List1!W$4,$B85,0))</f>
        <v/>
      </c>
      <c r="Z85" s="37" t="str">
        <f ca="1">IF(OFFSET(List1!X$4,$B85,0)=0,"",OFFSET(List1!X$4,$B85,0))</f>
        <v/>
      </c>
      <c r="AA85" s="37" t="str">
        <f ca="1">IF(OFFSET(List1!Y$4,$B85,0)=0,"",OFFSET(List1!Y$4,$B85,0))</f>
        <v/>
      </c>
      <c r="AB85" s="36" t="str">
        <f ca="1">IF(OFFSET(List1!Z$4,$B85,0)=0,"",OFFSET(List1!Z$4,$B85,0))</f>
        <v/>
      </c>
      <c r="AC85" s="37" t="str">
        <f ca="1">IF(OFFSET(List1!AA$4,$B85,0)=0,"",OFFSET(List1!AA$4,$B85,0))</f>
        <v/>
      </c>
      <c r="AD85" s="37" t="str">
        <f ca="1">IF(OFFSET(List1!AB$4,$B85,0)=0,"",OFFSET(List1!AB$4,$B85,0))</f>
        <v/>
      </c>
      <c r="AE85" s="37" t="str">
        <f ca="1">IF(OFFSET(List1!AC$4,$B85,0)=0,"",OFFSET(List1!AC$4,$B85,0))</f>
        <v/>
      </c>
      <c r="AF85" s="36">
        <f ca="1">IF(OFFSET(List1!AN$4,$B85,0)=0,"",OFFSET(List1!AN$4,$B85,0))</f>
        <v>262</v>
      </c>
      <c r="AG85" s="37">
        <f ca="1">IF(OFFSET(List1!AO$4,$B85,0)=0,"",OFFSET(List1!AO$4,$B85,0))</f>
        <v>607</v>
      </c>
      <c r="AH85" s="34">
        <f ca="1">IF(OFFSET(List1!AD$4,$B85,0)=0,"",OFFSET(List1!AD$4,$B85,0))</f>
        <v>869</v>
      </c>
      <c r="AI85" s="33">
        <f ca="1">IF(OFFSET(List1!AE$4,$B85,0)=0,"",OFFSET(List1!AE$4,$B85,0))</f>
        <v>10</v>
      </c>
      <c r="AJ85" s="34">
        <f ca="1">IF(OFFSET(List1!AF$4,$B85,0)=0,"",OFFSET(List1!AF$4,$B85,0))</f>
        <v>82</v>
      </c>
    </row>
    <row r="86" spans="1:36">
      <c r="A86">
        <v>83</v>
      </c>
      <c r="B86">
        <f>VLOOKUP(A86,List1!AF$4:AG$403,2,0)-1</f>
        <v>44</v>
      </c>
      <c r="C86" s="33">
        <f ca="1">OFFSET(List1!A$4,$B86,0)</f>
        <v>45</v>
      </c>
      <c r="D86" s="35" t="str">
        <f ca="1">IF(OFFSET(List1!B$4,$B86,0)=0,"",OFFSET(List1!B$4,$B86,0))</f>
        <v>Polánský</v>
      </c>
      <c r="E86" s="35" t="str">
        <f ca="1">IF(OFFSET(List1!C$4,$B86,0)=0,"",OFFSET(List1!C$4,$B86,0))</f>
        <v>Tomáš</v>
      </c>
      <c r="F86" s="35" t="str">
        <f ca="1">IF(OFFSET(List1!D$4,$B86,0)=0,"",OFFSET(List1!D$4,$B86,0))</f>
        <v/>
      </c>
      <c r="G86" s="35" t="str">
        <f ca="1">IF(OFFSET(List1!E$4,$B86,0)=0,"",OFFSET(List1!E$4,$B86,0))</f>
        <v/>
      </c>
      <c r="H86" s="36">
        <f ca="1">IF(OFFSET(List1!F$4,$B86,0)=0,"",OFFSET(List1!F$4,$B86,0))</f>
        <v>162</v>
      </c>
      <c r="I86" s="37">
        <f ca="1">IF(OFFSET(List1!G$4,$B86,0)=0,"",OFFSET(List1!G$4,$B86,0))</f>
        <v>72</v>
      </c>
      <c r="J86" s="37">
        <f ca="1">IF(OFFSET(List1!H$4,$B86,0)=0,"",OFFSET(List1!H$4,$B86,0))</f>
        <v>1</v>
      </c>
      <c r="K86" s="34">
        <f ca="1">IF(OFFSET(List1!I$4,$B86,0)=0,"",OFFSET(List1!I$4,$B86,0))</f>
        <v>234</v>
      </c>
      <c r="L86" s="37">
        <f ca="1">IF(OFFSET(List1!J$4,$B86,0)=0,"",OFFSET(List1!J$4,$B86,0))</f>
        <v>135</v>
      </c>
      <c r="M86" s="37">
        <f ca="1">IF(OFFSET(List1!K$4,$B86,0)=0,"",OFFSET(List1!K$4,$B86,0))</f>
        <v>60</v>
      </c>
      <c r="N86" s="37">
        <f ca="1">IF(OFFSET(List1!L$4,$B86,0)=0,"",OFFSET(List1!L$4,$B86,0))</f>
        <v>2</v>
      </c>
      <c r="O86" s="37">
        <f ca="1">IF(OFFSET(List1!M$4,$B86,0)=0,"",OFFSET(List1!M$4,$B86,0))</f>
        <v>195</v>
      </c>
      <c r="P86" s="36">
        <f ca="1">IF(OFFSET(List1!N$4,$B86,0)=0,"",OFFSET(List1!N$4,$B86,0))</f>
        <v>165</v>
      </c>
      <c r="Q86" s="37">
        <f ca="1">IF(OFFSET(List1!O$4,$B86,0)=0,"",OFFSET(List1!O$4,$B86,0))</f>
        <v>52</v>
      </c>
      <c r="R86" s="37">
        <f ca="1">IF(OFFSET(List1!P$4,$B86,0)=0,"",OFFSET(List1!P$4,$B86,0))</f>
        <v>7</v>
      </c>
      <c r="S86" s="34">
        <f ca="1">IF(OFFSET(List1!Q$4,$B86,0)=0,"",OFFSET(List1!Q$4,$B86,0))</f>
        <v>217</v>
      </c>
      <c r="T86" s="37">
        <f ca="1">IF(OFFSET(List1!R$4,$B86,0)=0,"",OFFSET(List1!R$4,$B86,0))</f>
        <v>147</v>
      </c>
      <c r="U86" s="37">
        <f ca="1">IF(OFFSET(List1!S$4,$B86,0)=0,"",OFFSET(List1!S$4,$B86,0))</f>
        <v>75</v>
      </c>
      <c r="V86" s="37">
        <f ca="1">IF(OFFSET(List1!T$4,$B86,0)=0,"",OFFSET(List1!T$4,$B86,0))</f>
        <v>2</v>
      </c>
      <c r="W86" s="37">
        <f ca="1">IF(OFFSET(List1!U$4,$B86,0)=0,"",OFFSET(List1!U$4,$B86,0))</f>
        <v>222</v>
      </c>
      <c r="X86" s="36" t="str">
        <f ca="1">IF(OFFSET(List1!V$4,$B86,0)=0,"",OFFSET(List1!V$4,$B86,0))</f>
        <v/>
      </c>
      <c r="Y86" s="37" t="str">
        <f ca="1">IF(OFFSET(List1!W$4,$B86,0)=0,"",OFFSET(List1!W$4,$B86,0))</f>
        <v/>
      </c>
      <c r="Z86" s="37" t="str">
        <f ca="1">IF(OFFSET(List1!X$4,$B86,0)=0,"",OFFSET(List1!X$4,$B86,0))</f>
        <v/>
      </c>
      <c r="AA86" s="37" t="str">
        <f ca="1">IF(OFFSET(List1!Y$4,$B86,0)=0,"",OFFSET(List1!Y$4,$B86,0))</f>
        <v/>
      </c>
      <c r="AB86" s="36" t="str">
        <f ca="1">IF(OFFSET(List1!Z$4,$B86,0)=0,"",OFFSET(List1!Z$4,$B86,0))</f>
        <v/>
      </c>
      <c r="AC86" s="37" t="str">
        <f ca="1">IF(OFFSET(List1!AA$4,$B86,0)=0,"",OFFSET(List1!AA$4,$B86,0))</f>
        <v/>
      </c>
      <c r="AD86" s="37" t="str">
        <f ca="1">IF(OFFSET(List1!AB$4,$B86,0)=0,"",OFFSET(List1!AB$4,$B86,0))</f>
        <v/>
      </c>
      <c r="AE86" s="37" t="str">
        <f ca="1">IF(OFFSET(List1!AC$4,$B86,0)=0,"",OFFSET(List1!AC$4,$B86,0))</f>
        <v/>
      </c>
      <c r="AF86" s="36">
        <f ca="1">IF(OFFSET(List1!AN$4,$B86,0)=0,"",OFFSET(List1!AN$4,$B86,0))</f>
        <v>259</v>
      </c>
      <c r="AG86" s="37">
        <f ca="1">IF(OFFSET(List1!AO$4,$B86,0)=0,"",OFFSET(List1!AO$4,$B86,0))</f>
        <v>609</v>
      </c>
      <c r="AH86" s="34">
        <f ca="1">IF(OFFSET(List1!AD$4,$B86,0)=0,"",OFFSET(List1!AD$4,$B86,0))</f>
        <v>868</v>
      </c>
      <c r="AI86" s="33">
        <f ca="1">IF(OFFSET(List1!AE$4,$B86,0)=0,"",OFFSET(List1!AE$4,$B86,0))</f>
        <v>12</v>
      </c>
      <c r="AJ86" s="34">
        <f ca="1">IF(OFFSET(List1!AF$4,$B86,0)=0,"",OFFSET(List1!AF$4,$B86,0))</f>
        <v>83</v>
      </c>
    </row>
    <row r="87" spans="1:36">
      <c r="A87">
        <v>84</v>
      </c>
      <c r="B87">
        <f>VLOOKUP(A87,List1!AF$4:AG$403,2,0)-1</f>
        <v>96</v>
      </c>
      <c r="C87" s="33">
        <f ca="1">OFFSET(List1!A$4,$B87,0)</f>
        <v>97</v>
      </c>
      <c r="D87" s="35" t="str">
        <f ca="1">IF(OFFSET(List1!B$4,$B87,0)=0,"",OFFSET(List1!B$4,$B87,0))</f>
        <v>Havlík</v>
      </c>
      <c r="E87" s="35" t="str">
        <f ca="1">IF(OFFSET(List1!C$4,$B87,0)=0,"",OFFSET(List1!C$4,$B87,0))</f>
        <v>Aleš</v>
      </c>
      <c r="F87" s="35" t="str">
        <f ca="1">IF(OFFSET(List1!D$4,$B87,0)=0,"",OFFSET(List1!D$4,$B87,0))</f>
        <v/>
      </c>
      <c r="G87" s="35" t="str">
        <f ca="1">IF(OFFSET(List1!E$4,$B87,0)=0,"",OFFSET(List1!E$4,$B87,0))</f>
        <v/>
      </c>
      <c r="H87" s="36">
        <f ca="1">IF(OFFSET(List1!F$4,$B87,0)=0,"",OFFSET(List1!F$4,$B87,0))</f>
        <v>139</v>
      </c>
      <c r="I87" s="37">
        <f ca="1">IF(OFFSET(List1!G$4,$B87,0)=0,"",OFFSET(List1!G$4,$B87,0))</f>
        <v>80</v>
      </c>
      <c r="J87" s="37">
        <f ca="1">IF(OFFSET(List1!H$4,$B87,0)=0,"",OFFSET(List1!H$4,$B87,0))</f>
        <v>4</v>
      </c>
      <c r="K87" s="34">
        <f ca="1">IF(OFFSET(List1!I$4,$B87,0)=0,"",OFFSET(List1!I$4,$B87,0))</f>
        <v>219</v>
      </c>
      <c r="L87" s="37">
        <f ca="1">IF(OFFSET(List1!J$4,$B87,0)=0,"",OFFSET(List1!J$4,$B87,0))</f>
        <v>175</v>
      </c>
      <c r="M87" s="37">
        <f ca="1">IF(OFFSET(List1!K$4,$B87,0)=0,"",OFFSET(List1!K$4,$B87,0))</f>
        <v>72</v>
      </c>
      <c r="N87" s="37">
        <f ca="1">IF(OFFSET(List1!L$4,$B87,0)=0,"",OFFSET(List1!L$4,$B87,0))</f>
        <v>4</v>
      </c>
      <c r="O87" s="37">
        <f ca="1">IF(OFFSET(List1!M$4,$B87,0)=0,"",OFFSET(List1!M$4,$B87,0))</f>
        <v>247</v>
      </c>
      <c r="P87" s="36">
        <f ca="1">IF(OFFSET(List1!N$4,$B87,0)=0,"",OFFSET(List1!N$4,$B87,0))</f>
        <v>148</v>
      </c>
      <c r="Q87" s="37">
        <f ca="1">IF(OFFSET(List1!O$4,$B87,0)=0,"",OFFSET(List1!O$4,$B87,0))</f>
        <v>44</v>
      </c>
      <c r="R87" s="37">
        <f ca="1">IF(OFFSET(List1!P$4,$B87,0)=0,"",OFFSET(List1!P$4,$B87,0))</f>
        <v>6</v>
      </c>
      <c r="S87" s="34">
        <f ca="1">IF(OFFSET(List1!Q$4,$B87,0)=0,"",OFFSET(List1!Q$4,$B87,0))</f>
        <v>192</v>
      </c>
      <c r="T87" s="37">
        <f ca="1">IF(OFFSET(List1!R$4,$B87,0)=0,"",OFFSET(List1!R$4,$B87,0))</f>
        <v>148</v>
      </c>
      <c r="U87" s="37">
        <f ca="1">IF(OFFSET(List1!S$4,$B87,0)=0,"",OFFSET(List1!S$4,$B87,0))</f>
        <v>62</v>
      </c>
      <c r="V87" s="37">
        <f ca="1">IF(OFFSET(List1!T$4,$B87,0)=0,"",OFFSET(List1!T$4,$B87,0))</f>
        <v>5</v>
      </c>
      <c r="W87" s="37">
        <f ca="1">IF(OFFSET(List1!U$4,$B87,0)=0,"",OFFSET(List1!U$4,$B87,0))</f>
        <v>210</v>
      </c>
      <c r="X87" s="36" t="str">
        <f ca="1">IF(OFFSET(List1!V$4,$B87,0)=0,"",OFFSET(List1!V$4,$B87,0))</f>
        <v/>
      </c>
      <c r="Y87" s="37" t="str">
        <f ca="1">IF(OFFSET(List1!W$4,$B87,0)=0,"",OFFSET(List1!W$4,$B87,0))</f>
        <v/>
      </c>
      <c r="Z87" s="37" t="str">
        <f ca="1">IF(OFFSET(List1!X$4,$B87,0)=0,"",OFFSET(List1!X$4,$B87,0))</f>
        <v/>
      </c>
      <c r="AA87" s="37" t="str">
        <f ca="1">IF(OFFSET(List1!Y$4,$B87,0)=0,"",OFFSET(List1!Y$4,$B87,0))</f>
        <v/>
      </c>
      <c r="AB87" s="36" t="str">
        <f ca="1">IF(OFFSET(List1!Z$4,$B87,0)=0,"",OFFSET(List1!Z$4,$B87,0))</f>
        <v/>
      </c>
      <c r="AC87" s="37" t="str">
        <f ca="1">IF(OFFSET(List1!AA$4,$B87,0)=0,"",OFFSET(List1!AA$4,$B87,0))</f>
        <v/>
      </c>
      <c r="AD87" s="37" t="str">
        <f ca="1">IF(OFFSET(List1!AB$4,$B87,0)=0,"",OFFSET(List1!AB$4,$B87,0))</f>
        <v/>
      </c>
      <c r="AE87" s="37" t="str">
        <f ca="1">IF(OFFSET(List1!AC$4,$B87,0)=0,"",OFFSET(List1!AC$4,$B87,0))</f>
        <v/>
      </c>
      <c r="AF87" s="36">
        <f ca="1">IF(OFFSET(List1!AN$4,$B87,0)=0,"",OFFSET(List1!AN$4,$B87,0))</f>
        <v>258</v>
      </c>
      <c r="AG87" s="37">
        <f ca="1">IF(OFFSET(List1!AO$4,$B87,0)=0,"",OFFSET(List1!AO$4,$B87,0))</f>
        <v>610</v>
      </c>
      <c r="AH87" s="34">
        <f ca="1">IF(OFFSET(List1!AD$4,$B87,0)=0,"",OFFSET(List1!AD$4,$B87,0))</f>
        <v>868</v>
      </c>
      <c r="AI87" s="33">
        <f ca="1">IF(OFFSET(List1!AE$4,$B87,0)=0,"",OFFSET(List1!AE$4,$B87,0))</f>
        <v>19</v>
      </c>
      <c r="AJ87" s="34">
        <f ca="1">IF(OFFSET(List1!AF$4,$B87,0)=0,"",OFFSET(List1!AF$4,$B87,0))</f>
        <v>84</v>
      </c>
    </row>
    <row r="88" spans="1:36">
      <c r="A88">
        <v>85</v>
      </c>
      <c r="B88">
        <f>VLOOKUP(A88,List1!AF$4:AG$403,2,0)-1</f>
        <v>56</v>
      </c>
      <c r="C88" s="33">
        <f ca="1">OFFSET(List1!A$4,$B88,0)</f>
        <v>57</v>
      </c>
      <c r="D88" s="35" t="str">
        <f ca="1">IF(OFFSET(List1!B$4,$B88,0)=0,"",OFFSET(List1!B$4,$B88,0))</f>
        <v>Kášek</v>
      </c>
      <c r="E88" s="35" t="str">
        <f ca="1">IF(OFFSET(List1!C$4,$B88,0)=0,"",OFFSET(List1!C$4,$B88,0))</f>
        <v>David</v>
      </c>
      <c r="F88" s="35" t="str">
        <f ca="1">IF(OFFSET(List1!D$4,$B88,0)=0,"",OFFSET(List1!D$4,$B88,0))</f>
        <v/>
      </c>
      <c r="G88" s="35" t="str">
        <f ca="1">IF(OFFSET(List1!E$4,$B88,0)=0,"",OFFSET(List1!E$4,$B88,0))</f>
        <v/>
      </c>
      <c r="H88" s="36">
        <f ca="1">IF(OFFSET(List1!F$4,$B88,0)=0,"",OFFSET(List1!F$4,$B88,0))</f>
        <v>158</v>
      </c>
      <c r="I88" s="37">
        <f ca="1">IF(OFFSET(List1!G$4,$B88,0)=0,"",OFFSET(List1!G$4,$B88,0))</f>
        <v>77</v>
      </c>
      <c r="J88" s="37">
        <f ca="1">IF(OFFSET(List1!H$4,$B88,0)=0,"",OFFSET(List1!H$4,$B88,0))</f>
        <v>1</v>
      </c>
      <c r="K88" s="34">
        <f ca="1">IF(OFFSET(List1!I$4,$B88,0)=0,"",OFFSET(List1!I$4,$B88,0))</f>
        <v>235</v>
      </c>
      <c r="L88" s="37">
        <f ca="1">IF(OFFSET(List1!J$4,$B88,0)=0,"",OFFSET(List1!J$4,$B88,0))</f>
        <v>147</v>
      </c>
      <c r="M88" s="37">
        <f ca="1">IF(OFFSET(List1!K$4,$B88,0)=0,"",OFFSET(List1!K$4,$B88,0))</f>
        <v>70</v>
      </c>
      <c r="N88" s="37">
        <f ca="1">IF(OFFSET(List1!L$4,$B88,0)=0,"",OFFSET(List1!L$4,$B88,0))</f>
        <v>1</v>
      </c>
      <c r="O88" s="37">
        <f ca="1">IF(OFFSET(List1!M$4,$B88,0)=0,"",OFFSET(List1!M$4,$B88,0))</f>
        <v>217</v>
      </c>
      <c r="P88" s="36">
        <f ca="1">IF(OFFSET(List1!N$4,$B88,0)=0,"",OFFSET(List1!N$4,$B88,0))</f>
        <v>142</v>
      </c>
      <c r="Q88" s="37">
        <f ca="1">IF(OFFSET(List1!O$4,$B88,0)=0,"",OFFSET(List1!O$4,$B88,0))</f>
        <v>72</v>
      </c>
      <c r="R88" s="37">
        <f ca="1">IF(OFFSET(List1!P$4,$B88,0)=0,"",OFFSET(List1!P$4,$B88,0))</f>
        <v>3</v>
      </c>
      <c r="S88" s="34">
        <f ca="1">IF(OFFSET(List1!Q$4,$B88,0)=0,"",OFFSET(List1!Q$4,$B88,0))</f>
        <v>214</v>
      </c>
      <c r="T88" s="37">
        <f ca="1">IF(OFFSET(List1!R$4,$B88,0)=0,"",OFFSET(List1!R$4,$B88,0))</f>
        <v>130</v>
      </c>
      <c r="U88" s="37">
        <f ca="1">IF(OFFSET(List1!S$4,$B88,0)=0,"",OFFSET(List1!S$4,$B88,0))</f>
        <v>71</v>
      </c>
      <c r="V88" s="37">
        <f ca="1">IF(OFFSET(List1!T$4,$B88,0)=0,"",OFFSET(List1!T$4,$B88,0))</f>
        <v>1</v>
      </c>
      <c r="W88" s="37">
        <f ca="1">IF(OFFSET(List1!U$4,$B88,0)=0,"",OFFSET(List1!U$4,$B88,0))</f>
        <v>201</v>
      </c>
      <c r="X88" s="36" t="str">
        <f ca="1">IF(OFFSET(List1!V$4,$B88,0)=0,"",OFFSET(List1!V$4,$B88,0))</f>
        <v/>
      </c>
      <c r="Y88" s="37" t="str">
        <f ca="1">IF(OFFSET(List1!W$4,$B88,0)=0,"",OFFSET(List1!W$4,$B88,0))</f>
        <v/>
      </c>
      <c r="Z88" s="37" t="str">
        <f ca="1">IF(OFFSET(List1!X$4,$B88,0)=0,"",OFFSET(List1!X$4,$B88,0))</f>
        <v/>
      </c>
      <c r="AA88" s="37" t="str">
        <f ca="1">IF(OFFSET(List1!Y$4,$B88,0)=0,"",OFFSET(List1!Y$4,$B88,0))</f>
        <v/>
      </c>
      <c r="AB88" s="36" t="str">
        <f ca="1">IF(OFFSET(List1!Z$4,$B88,0)=0,"",OFFSET(List1!Z$4,$B88,0))</f>
        <v/>
      </c>
      <c r="AC88" s="37" t="str">
        <f ca="1">IF(OFFSET(List1!AA$4,$B88,0)=0,"",OFFSET(List1!AA$4,$B88,0))</f>
        <v/>
      </c>
      <c r="AD88" s="37" t="str">
        <f ca="1">IF(OFFSET(List1!AB$4,$B88,0)=0,"",OFFSET(List1!AB$4,$B88,0))</f>
        <v/>
      </c>
      <c r="AE88" s="37" t="str">
        <f ca="1">IF(OFFSET(List1!AC$4,$B88,0)=0,"",OFFSET(List1!AC$4,$B88,0))</f>
        <v/>
      </c>
      <c r="AF88" s="36">
        <f ca="1">IF(OFFSET(List1!AN$4,$B88,0)=0,"",OFFSET(List1!AN$4,$B88,0))</f>
        <v>290</v>
      </c>
      <c r="AG88" s="37">
        <f ca="1">IF(OFFSET(List1!AO$4,$B88,0)=0,"",OFFSET(List1!AO$4,$B88,0))</f>
        <v>577</v>
      </c>
      <c r="AH88" s="34">
        <f ca="1">IF(OFFSET(List1!AD$4,$B88,0)=0,"",OFFSET(List1!AD$4,$B88,0))</f>
        <v>867</v>
      </c>
      <c r="AI88" s="33">
        <f ca="1">IF(OFFSET(List1!AE$4,$B88,0)=0,"",OFFSET(List1!AE$4,$B88,0))</f>
        <v>6</v>
      </c>
      <c r="AJ88" s="34">
        <f ca="1">IF(OFFSET(List1!AF$4,$B88,0)=0,"",OFFSET(List1!AF$4,$B88,0))</f>
        <v>85</v>
      </c>
    </row>
    <row r="89" spans="1:36">
      <c r="A89">
        <v>86</v>
      </c>
      <c r="B89">
        <f>VLOOKUP(A89,List1!AF$4:AG$403,2,0)-1</f>
        <v>20</v>
      </c>
      <c r="C89" s="33">
        <f ca="1">OFFSET(List1!A$4,$B89,0)</f>
        <v>21</v>
      </c>
      <c r="D89" s="35" t="str">
        <f ca="1">IF(OFFSET(List1!B$4,$B89,0)=0,"",OFFSET(List1!B$4,$B89,0))</f>
        <v>Kříha</v>
      </c>
      <c r="E89" s="35" t="str">
        <f ca="1">IF(OFFSET(List1!C$4,$B89,0)=0,"",OFFSET(List1!C$4,$B89,0))</f>
        <v>Vojtěch</v>
      </c>
      <c r="F89" s="35" t="str">
        <f ca="1">IF(OFFSET(List1!D$4,$B89,0)=0,"",OFFSET(List1!D$4,$B89,0))</f>
        <v/>
      </c>
      <c r="G89" s="35" t="str">
        <f ca="1">IF(OFFSET(List1!E$4,$B89,0)=0,"",OFFSET(List1!E$4,$B89,0))</f>
        <v/>
      </c>
      <c r="H89" s="36">
        <f ca="1">IF(OFFSET(List1!F$4,$B89,0)=0,"",OFFSET(List1!F$4,$B89,0))</f>
        <v>151</v>
      </c>
      <c r="I89" s="37">
        <f ca="1">IF(OFFSET(List1!G$4,$B89,0)=0,"",OFFSET(List1!G$4,$B89,0))</f>
        <v>79</v>
      </c>
      <c r="J89" s="37">
        <f ca="1">IF(OFFSET(List1!H$4,$B89,0)=0,"",OFFSET(List1!H$4,$B89,0))</f>
        <v>1</v>
      </c>
      <c r="K89" s="34">
        <f ca="1">IF(OFFSET(List1!I$4,$B89,0)=0,"",OFFSET(List1!I$4,$B89,0))</f>
        <v>230</v>
      </c>
      <c r="L89" s="37">
        <f ca="1">IF(OFFSET(List1!J$4,$B89,0)=0,"",OFFSET(List1!J$4,$B89,0))</f>
        <v>155</v>
      </c>
      <c r="M89" s="37">
        <f ca="1">IF(OFFSET(List1!K$4,$B89,0)=0,"",OFFSET(List1!K$4,$B89,0))</f>
        <v>79</v>
      </c>
      <c r="N89" s="37">
        <f ca="1">IF(OFFSET(List1!L$4,$B89,0)=0,"",OFFSET(List1!L$4,$B89,0))</f>
        <v>3</v>
      </c>
      <c r="O89" s="37">
        <f ca="1">IF(OFFSET(List1!M$4,$B89,0)=0,"",OFFSET(List1!M$4,$B89,0))</f>
        <v>234</v>
      </c>
      <c r="P89" s="36">
        <f ca="1">IF(OFFSET(List1!N$4,$B89,0)=0,"",OFFSET(List1!N$4,$B89,0))</f>
        <v>146</v>
      </c>
      <c r="Q89" s="37">
        <f ca="1">IF(OFFSET(List1!O$4,$B89,0)=0,"",OFFSET(List1!O$4,$B89,0))</f>
        <v>63</v>
      </c>
      <c r="R89" s="37">
        <f ca="1">IF(OFFSET(List1!P$4,$B89,0)=0,"",OFFSET(List1!P$4,$B89,0))</f>
        <v>1</v>
      </c>
      <c r="S89" s="34">
        <f ca="1">IF(OFFSET(List1!Q$4,$B89,0)=0,"",OFFSET(List1!Q$4,$B89,0))</f>
        <v>209</v>
      </c>
      <c r="T89" s="37">
        <f ca="1">IF(OFFSET(List1!R$4,$B89,0)=0,"",OFFSET(List1!R$4,$B89,0))</f>
        <v>148</v>
      </c>
      <c r="U89" s="37">
        <f ca="1">IF(OFFSET(List1!S$4,$B89,0)=0,"",OFFSET(List1!S$4,$B89,0))</f>
        <v>45</v>
      </c>
      <c r="V89" s="37">
        <f ca="1">IF(OFFSET(List1!T$4,$B89,0)=0,"",OFFSET(List1!T$4,$B89,0))</f>
        <v>9</v>
      </c>
      <c r="W89" s="37">
        <f ca="1">IF(OFFSET(List1!U$4,$B89,0)=0,"",OFFSET(List1!U$4,$B89,0))</f>
        <v>193</v>
      </c>
      <c r="X89" s="36" t="str">
        <f ca="1">IF(OFFSET(List1!V$4,$B89,0)=0,"",OFFSET(List1!V$4,$B89,0))</f>
        <v/>
      </c>
      <c r="Y89" s="37" t="str">
        <f ca="1">IF(OFFSET(List1!W$4,$B89,0)=0,"",OFFSET(List1!W$4,$B89,0))</f>
        <v/>
      </c>
      <c r="Z89" s="37" t="str">
        <f ca="1">IF(OFFSET(List1!X$4,$B89,0)=0,"",OFFSET(List1!X$4,$B89,0))</f>
        <v/>
      </c>
      <c r="AA89" s="37" t="str">
        <f ca="1">IF(OFFSET(List1!Y$4,$B89,0)=0,"",OFFSET(List1!Y$4,$B89,0))</f>
        <v/>
      </c>
      <c r="AB89" s="36" t="str">
        <f ca="1">IF(OFFSET(List1!Z$4,$B89,0)=0,"",OFFSET(List1!Z$4,$B89,0))</f>
        <v/>
      </c>
      <c r="AC89" s="37" t="str">
        <f ca="1">IF(OFFSET(List1!AA$4,$B89,0)=0,"",OFFSET(List1!AA$4,$B89,0))</f>
        <v/>
      </c>
      <c r="AD89" s="37" t="str">
        <f ca="1">IF(OFFSET(List1!AB$4,$B89,0)=0,"",OFFSET(List1!AB$4,$B89,0))</f>
        <v/>
      </c>
      <c r="AE89" s="37" t="str">
        <f ca="1">IF(OFFSET(List1!AC$4,$B89,0)=0,"",OFFSET(List1!AC$4,$B89,0))</f>
        <v/>
      </c>
      <c r="AF89" s="36">
        <f ca="1">IF(OFFSET(List1!AN$4,$B89,0)=0,"",OFFSET(List1!AN$4,$B89,0))</f>
        <v>266</v>
      </c>
      <c r="AG89" s="37">
        <f ca="1">IF(OFFSET(List1!AO$4,$B89,0)=0,"",OFFSET(List1!AO$4,$B89,0))</f>
        <v>600</v>
      </c>
      <c r="AH89" s="34">
        <f ca="1">IF(OFFSET(List1!AD$4,$B89,0)=0,"",OFFSET(List1!AD$4,$B89,0))</f>
        <v>866</v>
      </c>
      <c r="AI89" s="33">
        <f ca="1">IF(OFFSET(List1!AE$4,$B89,0)=0,"",OFFSET(List1!AE$4,$B89,0))</f>
        <v>14</v>
      </c>
      <c r="AJ89" s="34">
        <f ca="1">IF(OFFSET(List1!AF$4,$B89,0)=0,"",OFFSET(List1!AF$4,$B89,0))</f>
        <v>86</v>
      </c>
    </row>
    <row r="90" spans="1:36">
      <c r="A90">
        <v>87</v>
      </c>
      <c r="B90">
        <f>VLOOKUP(A90,List1!AF$4:AG$403,2,0)-1</f>
        <v>47</v>
      </c>
      <c r="C90" s="33">
        <f ca="1">OFFSET(List1!A$4,$B90,0)</f>
        <v>48</v>
      </c>
      <c r="D90" s="35" t="str">
        <f ca="1">IF(OFFSET(List1!B$4,$B90,0)=0,"",OFFSET(List1!B$4,$B90,0))</f>
        <v>Kortan</v>
      </c>
      <c r="E90" s="35" t="str">
        <f ca="1">IF(OFFSET(List1!C$4,$B90,0)=0,"",OFFSET(List1!C$4,$B90,0))</f>
        <v>Martin</v>
      </c>
      <c r="F90" s="35" t="str">
        <f ca="1">IF(OFFSET(List1!D$4,$B90,0)=0,"",OFFSET(List1!D$4,$B90,0))</f>
        <v/>
      </c>
      <c r="G90" s="35" t="str">
        <f ca="1">IF(OFFSET(List1!E$4,$B90,0)=0,"",OFFSET(List1!E$4,$B90,0))</f>
        <v/>
      </c>
      <c r="H90" s="36">
        <f ca="1">IF(OFFSET(List1!F$4,$B90,0)=0,"",OFFSET(List1!F$4,$B90,0))</f>
        <v>164</v>
      </c>
      <c r="I90" s="37">
        <f ca="1">IF(OFFSET(List1!G$4,$B90,0)=0,"",OFFSET(List1!G$4,$B90,0))</f>
        <v>68</v>
      </c>
      <c r="J90" s="37">
        <f ca="1">IF(OFFSET(List1!H$4,$B90,0)=0,"",OFFSET(List1!H$4,$B90,0))</f>
        <v>1</v>
      </c>
      <c r="K90" s="34">
        <f ca="1">IF(OFFSET(List1!I$4,$B90,0)=0,"",OFFSET(List1!I$4,$B90,0))</f>
        <v>232</v>
      </c>
      <c r="L90" s="37">
        <f ca="1">IF(OFFSET(List1!J$4,$B90,0)=0,"",OFFSET(List1!J$4,$B90,0))</f>
        <v>159</v>
      </c>
      <c r="M90" s="37">
        <f ca="1">IF(OFFSET(List1!K$4,$B90,0)=0,"",OFFSET(List1!K$4,$B90,0))</f>
        <v>59</v>
      </c>
      <c r="N90" s="37">
        <f ca="1">IF(OFFSET(List1!L$4,$B90,0)=0,"",OFFSET(List1!L$4,$B90,0))</f>
        <v>2</v>
      </c>
      <c r="O90" s="37">
        <f ca="1">IF(OFFSET(List1!M$4,$B90,0)=0,"",OFFSET(List1!M$4,$B90,0))</f>
        <v>218</v>
      </c>
      <c r="P90" s="36">
        <f ca="1">IF(OFFSET(List1!N$4,$B90,0)=0,"",OFFSET(List1!N$4,$B90,0))</f>
        <v>155</v>
      </c>
      <c r="Q90" s="37">
        <f ca="1">IF(OFFSET(List1!O$4,$B90,0)=0,"",OFFSET(List1!O$4,$B90,0))</f>
        <v>66</v>
      </c>
      <c r="R90" s="37">
        <f ca="1">IF(OFFSET(List1!P$4,$B90,0)=0,"",OFFSET(List1!P$4,$B90,0))</f>
        <v>1</v>
      </c>
      <c r="S90" s="34">
        <f ca="1">IF(OFFSET(List1!Q$4,$B90,0)=0,"",OFFSET(List1!Q$4,$B90,0))</f>
        <v>221</v>
      </c>
      <c r="T90" s="37">
        <f ca="1">IF(OFFSET(List1!R$4,$B90,0)=0,"",OFFSET(List1!R$4,$B90,0))</f>
        <v>144</v>
      </c>
      <c r="U90" s="37">
        <f ca="1">IF(OFFSET(List1!S$4,$B90,0)=0,"",OFFSET(List1!S$4,$B90,0))</f>
        <v>51</v>
      </c>
      <c r="V90" s="37">
        <f ca="1">IF(OFFSET(List1!T$4,$B90,0)=0,"",OFFSET(List1!T$4,$B90,0))</f>
        <v>2</v>
      </c>
      <c r="W90" s="37">
        <f ca="1">IF(OFFSET(List1!U$4,$B90,0)=0,"",OFFSET(List1!U$4,$B90,0))</f>
        <v>195</v>
      </c>
      <c r="X90" s="36" t="str">
        <f ca="1">IF(OFFSET(List1!V$4,$B90,0)=0,"",OFFSET(List1!V$4,$B90,0))</f>
        <v/>
      </c>
      <c r="Y90" s="37" t="str">
        <f ca="1">IF(OFFSET(List1!W$4,$B90,0)=0,"",OFFSET(List1!W$4,$B90,0))</f>
        <v/>
      </c>
      <c r="Z90" s="37" t="str">
        <f ca="1">IF(OFFSET(List1!X$4,$B90,0)=0,"",OFFSET(List1!X$4,$B90,0))</f>
        <v/>
      </c>
      <c r="AA90" s="37" t="str">
        <f ca="1">IF(OFFSET(List1!Y$4,$B90,0)=0,"",OFFSET(List1!Y$4,$B90,0))</f>
        <v/>
      </c>
      <c r="AB90" s="36" t="str">
        <f ca="1">IF(OFFSET(List1!Z$4,$B90,0)=0,"",OFFSET(List1!Z$4,$B90,0))</f>
        <v/>
      </c>
      <c r="AC90" s="37" t="str">
        <f ca="1">IF(OFFSET(List1!AA$4,$B90,0)=0,"",OFFSET(List1!AA$4,$B90,0))</f>
        <v/>
      </c>
      <c r="AD90" s="37" t="str">
        <f ca="1">IF(OFFSET(List1!AB$4,$B90,0)=0,"",OFFSET(List1!AB$4,$B90,0))</f>
        <v/>
      </c>
      <c r="AE90" s="37" t="str">
        <f ca="1">IF(OFFSET(List1!AC$4,$B90,0)=0,"",OFFSET(List1!AC$4,$B90,0))</f>
        <v/>
      </c>
      <c r="AF90" s="36">
        <f ca="1">IF(OFFSET(List1!AN$4,$B90,0)=0,"",OFFSET(List1!AN$4,$B90,0))</f>
        <v>244</v>
      </c>
      <c r="AG90" s="37">
        <f ca="1">IF(OFFSET(List1!AO$4,$B90,0)=0,"",OFFSET(List1!AO$4,$B90,0))</f>
        <v>622</v>
      </c>
      <c r="AH90" s="34">
        <f ca="1">IF(OFFSET(List1!AD$4,$B90,0)=0,"",OFFSET(List1!AD$4,$B90,0))</f>
        <v>866</v>
      </c>
      <c r="AI90" s="33">
        <f ca="1">IF(OFFSET(List1!AE$4,$B90,0)=0,"",OFFSET(List1!AE$4,$B90,0))</f>
        <v>6</v>
      </c>
      <c r="AJ90" s="34">
        <f ca="1">IF(OFFSET(List1!AF$4,$B90,0)=0,"",OFFSET(List1!AF$4,$B90,0))</f>
        <v>87</v>
      </c>
    </row>
    <row r="91" spans="1:36">
      <c r="A91">
        <v>88</v>
      </c>
      <c r="B91">
        <f>VLOOKUP(A91,List1!AF$4:AG$403,2,0)-1</f>
        <v>107</v>
      </c>
      <c r="C91" s="33">
        <f ca="1">OFFSET(List1!A$4,$B91,0)</f>
        <v>108</v>
      </c>
      <c r="D91" s="35" t="str">
        <f ca="1">IF(OFFSET(List1!B$4,$B91,0)=0,"",OFFSET(List1!B$4,$B91,0))</f>
        <v>Vojtek</v>
      </c>
      <c r="E91" s="35" t="str">
        <f ca="1">IF(OFFSET(List1!C$4,$B91,0)=0,"",OFFSET(List1!C$4,$B91,0))</f>
        <v>Gustav</v>
      </c>
      <c r="F91" s="35" t="str">
        <f ca="1">IF(OFFSET(List1!D$4,$B91,0)=0,"",OFFSET(List1!D$4,$B91,0))</f>
        <v/>
      </c>
      <c r="G91" s="35" t="str">
        <f ca="1">IF(OFFSET(List1!E$4,$B91,0)=0,"",OFFSET(List1!E$4,$B91,0))</f>
        <v/>
      </c>
      <c r="H91" s="36">
        <f ca="1">IF(OFFSET(List1!F$4,$B91,0)=0,"",OFFSET(List1!F$4,$B91,0))</f>
        <v>140</v>
      </c>
      <c r="I91" s="37">
        <f ca="1">IF(OFFSET(List1!G$4,$B91,0)=0,"",OFFSET(List1!G$4,$B91,0))</f>
        <v>72</v>
      </c>
      <c r="J91" s="37" t="str">
        <f ca="1">IF(OFFSET(List1!H$4,$B91,0)=0,"",OFFSET(List1!H$4,$B91,0))</f>
        <v/>
      </c>
      <c r="K91" s="34">
        <f ca="1">IF(OFFSET(List1!I$4,$B91,0)=0,"",OFFSET(List1!I$4,$B91,0))</f>
        <v>212</v>
      </c>
      <c r="L91" s="37">
        <f ca="1">IF(OFFSET(List1!J$4,$B91,0)=0,"",OFFSET(List1!J$4,$B91,0))</f>
        <v>152</v>
      </c>
      <c r="M91" s="37">
        <f ca="1">IF(OFFSET(List1!K$4,$B91,0)=0,"",OFFSET(List1!K$4,$B91,0))</f>
        <v>80</v>
      </c>
      <c r="N91" s="37">
        <f ca="1">IF(OFFSET(List1!L$4,$B91,0)=0,"",OFFSET(List1!L$4,$B91,0))</f>
        <v>2</v>
      </c>
      <c r="O91" s="37">
        <f ca="1">IF(OFFSET(List1!M$4,$B91,0)=0,"",OFFSET(List1!M$4,$B91,0))</f>
        <v>232</v>
      </c>
      <c r="P91" s="36">
        <f ca="1">IF(OFFSET(List1!N$4,$B91,0)=0,"",OFFSET(List1!N$4,$B91,0))</f>
        <v>142</v>
      </c>
      <c r="Q91" s="37">
        <f ca="1">IF(OFFSET(List1!O$4,$B91,0)=0,"",OFFSET(List1!O$4,$B91,0))</f>
        <v>63</v>
      </c>
      <c r="R91" s="37">
        <f ca="1">IF(OFFSET(List1!P$4,$B91,0)=0,"",OFFSET(List1!P$4,$B91,0))</f>
        <v>6</v>
      </c>
      <c r="S91" s="34">
        <f ca="1">IF(OFFSET(List1!Q$4,$B91,0)=0,"",OFFSET(List1!Q$4,$B91,0))</f>
        <v>205</v>
      </c>
      <c r="T91" s="37">
        <f ca="1">IF(OFFSET(List1!R$4,$B91,0)=0,"",OFFSET(List1!R$4,$B91,0))</f>
        <v>152</v>
      </c>
      <c r="U91" s="37">
        <f ca="1">IF(OFFSET(List1!S$4,$B91,0)=0,"",OFFSET(List1!S$4,$B91,0))</f>
        <v>63</v>
      </c>
      <c r="V91" s="37">
        <f ca="1">IF(OFFSET(List1!T$4,$B91,0)=0,"",OFFSET(List1!T$4,$B91,0))</f>
        <v>4</v>
      </c>
      <c r="W91" s="37">
        <f ca="1">IF(OFFSET(List1!U$4,$B91,0)=0,"",OFFSET(List1!U$4,$B91,0))</f>
        <v>215</v>
      </c>
      <c r="X91" s="36" t="str">
        <f ca="1">IF(OFFSET(List1!V$4,$B91,0)=0,"",OFFSET(List1!V$4,$B91,0))</f>
        <v/>
      </c>
      <c r="Y91" s="37" t="str">
        <f ca="1">IF(OFFSET(List1!W$4,$B91,0)=0,"",OFFSET(List1!W$4,$B91,0))</f>
        <v/>
      </c>
      <c r="Z91" s="37" t="str">
        <f ca="1">IF(OFFSET(List1!X$4,$B91,0)=0,"",OFFSET(List1!X$4,$B91,0))</f>
        <v/>
      </c>
      <c r="AA91" s="37" t="str">
        <f ca="1">IF(OFFSET(List1!Y$4,$B91,0)=0,"",OFFSET(List1!Y$4,$B91,0))</f>
        <v/>
      </c>
      <c r="AB91" s="36" t="str">
        <f ca="1">IF(OFFSET(List1!Z$4,$B91,0)=0,"",OFFSET(List1!Z$4,$B91,0))</f>
        <v/>
      </c>
      <c r="AC91" s="37" t="str">
        <f ca="1">IF(OFFSET(List1!AA$4,$B91,0)=0,"",OFFSET(List1!AA$4,$B91,0))</f>
        <v/>
      </c>
      <c r="AD91" s="37" t="str">
        <f ca="1">IF(OFFSET(List1!AB$4,$B91,0)=0,"",OFFSET(List1!AB$4,$B91,0))</f>
        <v/>
      </c>
      <c r="AE91" s="37" t="str">
        <f ca="1">IF(OFFSET(List1!AC$4,$B91,0)=0,"",OFFSET(List1!AC$4,$B91,0))</f>
        <v/>
      </c>
      <c r="AF91" s="36">
        <f ca="1">IF(OFFSET(List1!AN$4,$B91,0)=0,"",OFFSET(List1!AN$4,$B91,0))</f>
        <v>278</v>
      </c>
      <c r="AG91" s="37">
        <f ca="1">IF(OFFSET(List1!AO$4,$B91,0)=0,"",OFFSET(List1!AO$4,$B91,0))</f>
        <v>586</v>
      </c>
      <c r="AH91" s="34">
        <f ca="1">IF(OFFSET(List1!AD$4,$B91,0)=0,"",OFFSET(List1!AD$4,$B91,0))</f>
        <v>864</v>
      </c>
      <c r="AI91" s="33">
        <f ca="1">IF(OFFSET(List1!AE$4,$B91,0)=0,"",OFFSET(List1!AE$4,$B91,0))</f>
        <v>12</v>
      </c>
      <c r="AJ91" s="34">
        <f ca="1">IF(OFFSET(List1!AF$4,$B91,0)=0,"",OFFSET(List1!AF$4,$B91,0))</f>
        <v>88</v>
      </c>
    </row>
    <row r="92" spans="1:36">
      <c r="A92">
        <v>89</v>
      </c>
      <c r="B92">
        <f>VLOOKUP(A92,List1!AF$4:AG$403,2,0)-1</f>
        <v>80</v>
      </c>
      <c r="C92" s="33">
        <f ca="1">OFFSET(List1!A$4,$B92,0)</f>
        <v>81</v>
      </c>
      <c r="D92" s="35" t="str">
        <f ca="1">IF(OFFSET(List1!B$4,$B92,0)=0,"",OFFSET(List1!B$4,$B92,0))</f>
        <v>Křemen</v>
      </c>
      <c r="E92" s="35" t="str">
        <f ca="1">IF(OFFSET(List1!C$4,$B92,0)=0,"",OFFSET(List1!C$4,$B92,0))</f>
        <v>Petr</v>
      </c>
      <c r="F92" s="35" t="str">
        <f ca="1">IF(OFFSET(List1!D$4,$B92,0)=0,"",OFFSET(List1!D$4,$B92,0))</f>
        <v/>
      </c>
      <c r="G92" s="35" t="str">
        <f ca="1">IF(OFFSET(List1!E$4,$B92,0)=0,"",OFFSET(List1!E$4,$B92,0))</f>
        <v/>
      </c>
      <c r="H92" s="36">
        <f ca="1">IF(OFFSET(List1!F$4,$B92,0)=0,"",OFFSET(List1!F$4,$B92,0))</f>
        <v>156</v>
      </c>
      <c r="I92" s="37">
        <f ca="1">IF(OFFSET(List1!G$4,$B92,0)=0,"",OFFSET(List1!G$4,$B92,0))</f>
        <v>54</v>
      </c>
      <c r="J92" s="37">
        <f ca="1">IF(OFFSET(List1!H$4,$B92,0)=0,"",OFFSET(List1!H$4,$B92,0))</f>
        <v>4</v>
      </c>
      <c r="K92" s="34">
        <f ca="1">IF(OFFSET(List1!I$4,$B92,0)=0,"",OFFSET(List1!I$4,$B92,0))</f>
        <v>210</v>
      </c>
      <c r="L92" s="37">
        <f ca="1">IF(OFFSET(List1!J$4,$B92,0)=0,"",OFFSET(List1!J$4,$B92,0))</f>
        <v>158</v>
      </c>
      <c r="M92" s="37">
        <f ca="1">IF(OFFSET(List1!K$4,$B92,0)=0,"",OFFSET(List1!K$4,$B92,0))</f>
        <v>53</v>
      </c>
      <c r="N92" s="37">
        <f ca="1">IF(OFFSET(List1!L$4,$B92,0)=0,"",OFFSET(List1!L$4,$B92,0))</f>
        <v>5</v>
      </c>
      <c r="O92" s="37">
        <f ca="1">IF(OFFSET(List1!M$4,$B92,0)=0,"",OFFSET(List1!M$4,$B92,0))</f>
        <v>211</v>
      </c>
      <c r="P92" s="36">
        <f ca="1">IF(OFFSET(List1!N$4,$B92,0)=0,"",OFFSET(List1!N$4,$B92,0))</f>
        <v>154</v>
      </c>
      <c r="Q92" s="37">
        <f ca="1">IF(OFFSET(List1!O$4,$B92,0)=0,"",OFFSET(List1!O$4,$B92,0))</f>
        <v>60</v>
      </c>
      <c r="R92" s="37">
        <f ca="1">IF(OFFSET(List1!P$4,$B92,0)=0,"",OFFSET(List1!P$4,$B92,0))</f>
        <v>3</v>
      </c>
      <c r="S92" s="34">
        <f ca="1">IF(OFFSET(List1!Q$4,$B92,0)=0,"",OFFSET(List1!Q$4,$B92,0))</f>
        <v>214</v>
      </c>
      <c r="T92" s="37">
        <f ca="1">IF(OFFSET(List1!R$4,$B92,0)=0,"",OFFSET(List1!R$4,$B92,0))</f>
        <v>158</v>
      </c>
      <c r="U92" s="37">
        <f ca="1">IF(OFFSET(List1!S$4,$B92,0)=0,"",OFFSET(List1!S$4,$B92,0))</f>
        <v>70</v>
      </c>
      <c r="V92" s="37">
        <f ca="1">IF(OFFSET(List1!T$4,$B92,0)=0,"",OFFSET(List1!T$4,$B92,0))</f>
        <v>3</v>
      </c>
      <c r="W92" s="37">
        <f ca="1">IF(OFFSET(List1!U$4,$B92,0)=0,"",OFFSET(List1!U$4,$B92,0))</f>
        <v>228</v>
      </c>
      <c r="X92" s="36" t="str">
        <f ca="1">IF(OFFSET(List1!V$4,$B92,0)=0,"",OFFSET(List1!V$4,$B92,0))</f>
        <v/>
      </c>
      <c r="Y92" s="37" t="str">
        <f ca="1">IF(OFFSET(List1!W$4,$B92,0)=0,"",OFFSET(List1!W$4,$B92,0))</f>
        <v/>
      </c>
      <c r="Z92" s="37" t="str">
        <f ca="1">IF(OFFSET(List1!X$4,$B92,0)=0,"",OFFSET(List1!X$4,$B92,0))</f>
        <v/>
      </c>
      <c r="AA92" s="37" t="str">
        <f ca="1">IF(OFFSET(List1!Y$4,$B92,0)=0,"",OFFSET(List1!Y$4,$B92,0))</f>
        <v/>
      </c>
      <c r="AB92" s="36" t="str">
        <f ca="1">IF(OFFSET(List1!Z$4,$B92,0)=0,"",OFFSET(List1!Z$4,$B92,0))</f>
        <v/>
      </c>
      <c r="AC92" s="37" t="str">
        <f ca="1">IF(OFFSET(List1!AA$4,$B92,0)=0,"",OFFSET(List1!AA$4,$B92,0))</f>
        <v/>
      </c>
      <c r="AD92" s="37" t="str">
        <f ca="1">IF(OFFSET(List1!AB$4,$B92,0)=0,"",OFFSET(List1!AB$4,$B92,0))</f>
        <v/>
      </c>
      <c r="AE92" s="37" t="str">
        <f ca="1">IF(OFFSET(List1!AC$4,$B92,0)=0,"",OFFSET(List1!AC$4,$B92,0))</f>
        <v/>
      </c>
      <c r="AF92" s="36">
        <f ca="1">IF(OFFSET(List1!AN$4,$B92,0)=0,"",OFFSET(List1!AN$4,$B92,0))</f>
        <v>237</v>
      </c>
      <c r="AG92" s="37">
        <f ca="1">IF(OFFSET(List1!AO$4,$B92,0)=0,"",OFFSET(List1!AO$4,$B92,0))</f>
        <v>626</v>
      </c>
      <c r="AH92" s="34">
        <f ca="1">IF(OFFSET(List1!AD$4,$B92,0)=0,"",OFFSET(List1!AD$4,$B92,0))</f>
        <v>863</v>
      </c>
      <c r="AI92" s="33">
        <f ca="1">IF(OFFSET(List1!AE$4,$B92,0)=0,"",OFFSET(List1!AE$4,$B92,0))</f>
        <v>15</v>
      </c>
      <c r="AJ92" s="34">
        <f ca="1">IF(OFFSET(List1!AF$4,$B92,0)=0,"",OFFSET(List1!AF$4,$B92,0))</f>
        <v>89</v>
      </c>
    </row>
    <row r="93" spans="1:36">
      <c r="A93">
        <v>90</v>
      </c>
      <c r="B93">
        <f>VLOOKUP(A93,List1!AF$4:AG$403,2,0)-1</f>
        <v>70</v>
      </c>
      <c r="C93" s="33">
        <f ca="1">OFFSET(List1!A$4,$B93,0)</f>
        <v>71</v>
      </c>
      <c r="D93" s="35" t="str">
        <f ca="1">IF(OFFSET(List1!B$4,$B93,0)=0,"",OFFSET(List1!B$4,$B93,0))</f>
        <v>Čožík</v>
      </c>
      <c r="E93" s="35" t="str">
        <f ca="1">IF(OFFSET(List1!C$4,$B93,0)=0,"",OFFSET(List1!C$4,$B93,0))</f>
        <v>Tomáš</v>
      </c>
      <c r="F93" s="35" t="str">
        <f ca="1">IF(OFFSET(List1!D$4,$B93,0)=0,"",OFFSET(List1!D$4,$B93,0))</f>
        <v/>
      </c>
      <c r="G93" s="35" t="str">
        <f ca="1">IF(OFFSET(List1!E$4,$B93,0)=0,"",OFFSET(List1!E$4,$B93,0))</f>
        <v/>
      </c>
      <c r="H93" s="36">
        <f ca="1">IF(OFFSET(List1!F$4,$B93,0)=0,"",OFFSET(List1!F$4,$B93,0))</f>
        <v>144</v>
      </c>
      <c r="I93" s="37">
        <f ca="1">IF(OFFSET(List1!G$4,$B93,0)=0,"",OFFSET(List1!G$4,$B93,0))</f>
        <v>81</v>
      </c>
      <c r="J93" s="37">
        <f ca="1">IF(OFFSET(List1!H$4,$B93,0)=0,"",OFFSET(List1!H$4,$B93,0))</f>
        <v>1</v>
      </c>
      <c r="K93" s="34">
        <f ca="1">IF(OFFSET(List1!I$4,$B93,0)=0,"",OFFSET(List1!I$4,$B93,0))</f>
        <v>225</v>
      </c>
      <c r="L93" s="37">
        <f ca="1">IF(OFFSET(List1!J$4,$B93,0)=0,"",OFFSET(List1!J$4,$B93,0))</f>
        <v>150</v>
      </c>
      <c r="M93" s="37">
        <f ca="1">IF(OFFSET(List1!K$4,$B93,0)=0,"",OFFSET(List1!K$4,$B93,0))</f>
        <v>63</v>
      </c>
      <c r="N93" s="37">
        <f ca="1">IF(OFFSET(List1!L$4,$B93,0)=0,"",OFFSET(List1!L$4,$B93,0))</f>
        <v>1</v>
      </c>
      <c r="O93" s="37">
        <f ca="1">IF(OFFSET(List1!M$4,$B93,0)=0,"",OFFSET(List1!M$4,$B93,0))</f>
        <v>213</v>
      </c>
      <c r="P93" s="36">
        <f ca="1">IF(OFFSET(List1!N$4,$B93,0)=0,"",OFFSET(List1!N$4,$B93,0))</f>
        <v>132</v>
      </c>
      <c r="Q93" s="37">
        <f ca="1">IF(OFFSET(List1!O$4,$B93,0)=0,"",OFFSET(List1!O$4,$B93,0))</f>
        <v>70</v>
      </c>
      <c r="R93" s="37">
        <f ca="1">IF(OFFSET(List1!P$4,$B93,0)=0,"",OFFSET(List1!P$4,$B93,0))</f>
        <v>2</v>
      </c>
      <c r="S93" s="34">
        <f ca="1">IF(OFFSET(List1!Q$4,$B93,0)=0,"",OFFSET(List1!Q$4,$B93,0))</f>
        <v>202</v>
      </c>
      <c r="T93" s="37">
        <f ca="1">IF(OFFSET(List1!R$4,$B93,0)=0,"",OFFSET(List1!R$4,$B93,0))</f>
        <v>154</v>
      </c>
      <c r="U93" s="37">
        <f ca="1">IF(OFFSET(List1!S$4,$B93,0)=0,"",OFFSET(List1!S$4,$B93,0))</f>
        <v>68</v>
      </c>
      <c r="V93" s="37">
        <f ca="1">IF(OFFSET(List1!T$4,$B93,0)=0,"",OFFSET(List1!T$4,$B93,0))</f>
        <v>3</v>
      </c>
      <c r="W93" s="37">
        <f ca="1">IF(OFFSET(List1!U$4,$B93,0)=0,"",OFFSET(List1!U$4,$B93,0))</f>
        <v>222</v>
      </c>
      <c r="X93" s="36" t="str">
        <f ca="1">IF(OFFSET(List1!V$4,$B93,0)=0,"",OFFSET(List1!V$4,$B93,0))</f>
        <v/>
      </c>
      <c r="Y93" s="37" t="str">
        <f ca="1">IF(OFFSET(List1!W$4,$B93,0)=0,"",OFFSET(List1!W$4,$B93,0))</f>
        <v/>
      </c>
      <c r="Z93" s="37" t="str">
        <f ca="1">IF(OFFSET(List1!X$4,$B93,0)=0,"",OFFSET(List1!X$4,$B93,0))</f>
        <v/>
      </c>
      <c r="AA93" s="37" t="str">
        <f ca="1">IF(OFFSET(List1!Y$4,$B93,0)=0,"",OFFSET(List1!Y$4,$B93,0))</f>
        <v/>
      </c>
      <c r="AB93" s="36" t="str">
        <f ca="1">IF(OFFSET(List1!Z$4,$B93,0)=0,"",OFFSET(List1!Z$4,$B93,0))</f>
        <v/>
      </c>
      <c r="AC93" s="37" t="str">
        <f ca="1">IF(OFFSET(List1!AA$4,$B93,0)=0,"",OFFSET(List1!AA$4,$B93,0))</f>
        <v/>
      </c>
      <c r="AD93" s="37" t="str">
        <f ca="1">IF(OFFSET(List1!AB$4,$B93,0)=0,"",OFFSET(List1!AB$4,$B93,0))</f>
        <v/>
      </c>
      <c r="AE93" s="37" t="str">
        <f ca="1">IF(OFFSET(List1!AC$4,$B93,0)=0,"",OFFSET(List1!AC$4,$B93,0))</f>
        <v/>
      </c>
      <c r="AF93" s="36">
        <f ca="1">IF(OFFSET(List1!AN$4,$B93,0)=0,"",OFFSET(List1!AN$4,$B93,0))</f>
        <v>282</v>
      </c>
      <c r="AG93" s="37">
        <f ca="1">IF(OFFSET(List1!AO$4,$B93,0)=0,"",OFFSET(List1!AO$4,$B93,0))</f>
        <v>580</v>
      </c>
      <c r="AH93" s="34">
        <f ca="1">IF(OFFSET(List1!AD$4,$B93,0)=0,"",OFFSET(List1!AD$4,$B93,0))</f>
        <v>862</v>
      </c>
      <c r="AI93" s="33">
        <f ca="1">IF(OFFSET(List1!AE$4,$B93,0)=0,"",OFFSET(List1!AE$4,$B93,0))</f>
        <v>7</v>
      </c>
      <c r="AJ93" s="34">
        <f ca="1">IF(OFFSET(List1!AF$4,$B93,0)=0,"",OFFSET(List1!AF$4,$B93,0))</f>
        <v>90</v>
      </c>
    </row>
    <row r="94" spans="1:36">
      <c r="A94">
        <v>91</v>
      </c>
      <c r="B94">
        <f>VLOOKUP(A94,List1!AF$4:AG$403,2,0)-1</f>
        <v>38</v>
      </c>
      <c r="C94" s="33">
        <f ca="1">OFFSET(List1!A$4,$B94,0)</f>
        <v>39</v>
      </c>
      <c r="D94" s="35" t="str">
        <f ca="1">IF(OFFSET(List1!B$4,$B94,0)=0,"",OFFSET(List1!B$4,$B94,0))</f>
        <v>Zeman</v>
      </c>
      <c r="E94" s="35" t="str">
        <f ca="1">IF(OFFSET(List1!C$4,$B94,0)=0,"",OFFSET(List1!C$4,$B94,0))</f>
        <v>Pavel</v>
      </c>
      <c r="F94" s="35" t="str">
        <f ca="1">IF(OFFSET(List1!D$4,$B94,0)=0,"",OFFSET(List1!D$4,$B94,0))</f>
        <v/>
      </c>
      <c r="G94" s="35" t="str">
        <f ca="1">IF(OFFSET(List1!E$4,$B94,0)=0,"",OFFSET(List1!E$4,$B94,0))</f>
        <v/>
      </c>
      <c r="H94" s="36">
        <f ca="1">IF(OFFSET(List1!F$4,$B94,0)=0,"",OFFSET(List1!F$4,$B94,0))</f>
        <v>167</v>
      </c>
      <c r="I94" s="37">
        <f ca="1">IF(OFFSET(List1!G$4,$B94,0)=0,"",OFFSET(List1!G$4,$B94,0))</f>
        <v>63</v>
      </c>
      <c r="J94" s="37">
        <f ca="1">IF(OFFSET(List1!H$4,$B94,0)=0,"",OFFSET(List1!H$4,$B94,0))</f>
        <v>4</v>
      </c>
      <c r="K94" s="34">
        <f ca="1">IF(OFFSET(List1!I$4,$B94,0)=0,"",OFFSET(List1!I$4,$B94,0))</f>
        <v>230</v>
      </c>
      <c r="L94" s="37">
        <f ca="1">IF(OFFSET(List1!J$4,$B94,0)=0,"",OFFSET(List1!J$4,$B94,0))</f>
        <v>153</v>
      </c>
      <c r="M94" s="37">
        <f ca="1">IF(OFFSET(List1!K$4,$B94,0)=0,"",OFFSET(List1!K$4,$B94,0))</f>
        <v>63</v>
      </c>
      <c r="N94" s="37">
        <f ca="1">IF(OFFSET(List1!L$4,$B94,0)=0,"",OFFSET(List1!L$4,$B94,0))</f>
        <v>7</v>
      </c>
      <c r="O94" s="37">
        <f ca="1">IF(OFFSET(List1!M$4,$B94,0)=0,"",OFFSET(List1!M$4,$B94,0))</f>
        <v>216</v>
      </c>
      <c r="P94" s="36">
        <f ca="1">IF(OFFSET(List1!N$4,$B94,0)=0,"",OFFSET(List1!N$4,$B94,0))</f>
        <v>140</v>
      </c>
      <c r="Q94" s="37">
        <f ca="1">IF(OFFSET(List1!O$4,$B94,0)=0,"",OFFSET(List1!O$4,$B94,0))</f>
        <v>52</v>
      </c>
      <c r="R94" s="37">
        <f ca="1">IF(OFFSET(List1!P$4,$B94,0)=0,"",OFFSET(List1!P$4,$B94,0))</f>
        <v>4</v>
      </c>
      <c r="S94" s="34">
        <f ca="1">IF(OFFSET(List1!Q$4,$B94,0)=0,"",OFFSET(List1!Q$4,$B94,0))</f>
        <v>192</v>
      </c>
      <c r="T94" s="37">
        <f ca="1">IF(OFFSET(List1!R$4,$B94,0)=0,"",OFFSET(List1!R$4,$B94,0))</f>
        <v>152</v>
      </c>
      <c r="U94" s="37">
        <f ca="1">IF(OFFSET(List1!S$4,$B94,0)=0,"",OFFSET(List1!S$4,$B94,0))</f>
        <v>72</v>
      </c>
      <c r="V94" s="37">
        <f ca="1">IF(OFFSET(List1!T$4,$B94,0)=0,"",OFFSET(List1!T$4,$B94,0))</f>
        <v>2</v>
      </c>
      <c r="W94" s="37">
        <f ca="1">IF(OFFSET(List1!U$4,$B94,0)=0,"",OFFSET(List1!U$4,$B94,0))</f>
        <v>224</v>
      </c>
      <c r="X94" s="36" t="str">
        <f ca="1">IF(OFFSET(List1!V$4,$B94,0)=0,"",OFFSET(List1!V$4,$B94,0))</f>
        <v/>
      </c>
      <c r="Y94" s="37" t="str">
        <f ca="1">IF(OFFSET(List1!W$4,$B94,0)=0,"",OFFSET(List1!W$4,$B94,0))</f>
        <v/>
      </c>
      <c r="Z94" s="37" t="str">
        <f ca="1">IF(OFFSET(List1!X$4,$B94,0)=0,"",OFFSET(List1!X$4,$B94,0))</f>
        <v/>
      </c>
      <c r="AA94" s="37" t="str">
        <f ca="1">IF(OFFSET(List1!Y$4,$B94,0)=0,"",OFFSET(List1!Y$4,$B94,0))</f>
        <v/>
      </c>
      <c r="AB94" s="36" t="str">
        <f ca="1">IF(OFFSET(List1!Z$4,$B94,0)=0,"",OFFSET(List1!Z$4,$B94,0))</f>
        <v/>
      </c>
      <c r="AC94" s="37" t="str">
        <f ca="1">IF(OFFSET(List1!AA$4,$B94,0)=0,"",OFFSET(List1!AA$4,$B94,0))</f>
        <v/>
      </c>
      <c r="AD94" s="37" t="str">
        <f ca="1">IF(OFFSET(List1!AB$4,$B94,0)=0,"",OFFSET(List1!AB$4,$B94,0))</f>
        <v/>
      </c>
      <c r="AE94" s="37" t="str">
        <f ca="1">IF(OFFSET(List1!AC$4,$B94,0)=0,"",OFFSET(List1!AC$4,$B94,0))</f>
        <v/>
      </c>
      <c r="AF94" s="36">
        <f ca="1">IF(OFFSET(List1!AN$4,$B94,0)=0,"",OFFSET(List1!AN$4,$B94,0))</f>
        <v>250</v>
      </c>
      <c r="AG94" s="37">
        <f ca="1">IF(OFFSET(List1!AO$4,$B94,0)=0,"",OFFSET(List1!AO$4,$B94,0))</f>
        <v>612</v>
      </c>
      <c r="AH94" s="34">
        <f ca="1">IF(OFFSET(List1!AD$4,$B94,0)=0,"",OFFSET(List1!AD$4,$B94,0))</f>
        <v>862</v>
      </c>
      <c r="AI94" s="33">
        <f ca="1">IF(OFFSET(List1!AE$4,$B94,0)=0,"",OFFSET(List1!AE$4,$B94,0))</f>
        <v>17</v>
      </c>
      <c r="AJ94" s="34">
        <f ca="1">IF(OFFSET(List1!AF$4,$B94,0)=0,"",OFFSET(List1!AF$4,$B94,0))</f>
        <v>91</v>
      </c>
    </row>
    <row r="95" spans="1:36">
      <c r="A95">
        <v>92</v>
      </c>
      <c r="B95">
        <f>VLOOKUP(A95,List1!AF$4:AG$403,2,0)-1</f>
        <v>120</v>
      </c>
      <c r="C95" s="33">
        <f ca="1">OFFSET(List1!A$4,$B95,0)</f>
        <v>121</v>
      </c>
      <c r="D95" s="35" t="str">
        <f ca="1">IF(OFFSET(List1!B$4,$B95,0)=0,"",OFFSET(List1!B$4,$B95,0))</f>
        <v>Seilerová</v>
      </c>
      <c r="E95" s="35" t="str">
        <f ca="1">IF(OFFSET(List1!C$4,$B95,0)=0,"",OFFSET(List1!C$4,$B95,0))</f>
        <v>Anna</v>
      </c>
      <c r="F95" s="35" t="str">
        <f ca="1">IF(OFFSET(List1!D$4,$B95,0)=0,"",OFFSET(List1!D$4,$B95,0))</f>
        <v/>
      </c>
      <c r="G95" s="35" t="str">
        <f ca="1">IF(OFFSET(List1!E$4,$B95,0)=0,"",OFFSET(List1!E$4,$B95,0))</f>
        <v/>
      </c>
      <c r="H95" s="36">
        <f ca="1">IF(OFFSET(List1!F$4,$B95,0)=0,"",OFFSET(List1!F$4,$B95,0))</f>
        <v>146</v>
      </c>
      <c r="I95" s="37">
        <f ca="1">IF(OFFSET(List1!G$4,$B95,0)=0,"",OFFSET(List1!G$4,$B95,0))</f>
        <v>62</v>
      </c>
      <c r="J95" s="37">
        <f ca="1">IF(OFFSET(List1!H$4,$B95,0)=0,"",OFFSET(List1!H$4,$B95,0))</f>
        <v>3</v>
      </c>
      <c r="K95" s="34">
        <f ca="1">IF(OFFSET(List1!I$4,$B95,0)=0,"",OFFSET(List1!I$4,$B95,0))</f>
        <v>208</v>
      </c>
      <c r="L95" s="37">
        <f ca="1">IF(OFFSET(List1!J$4,$B95,0)=0,"",OFFSET(List1!J$4,$B95,0))</f>
        <v>158</v>
      </c>
      <c r="M95" s="37">
        <f ca="1">IF(OFFSET(List1!K$4,$B95,0)=0,"",OFFSET(List1!K$4,$B95,0))</f>
        <v>61</v>
      </c>
      <c r="N95" s="37">
        <f ca="1">IF(OFFSET(List1!L$4,$B95,0)=0,"",OFFSET(List1!L$4,$B95,0))</f>
        <v>2</v>
      </c>
      <c r="O95" s="37">
        <f ca="1">IF(OFFSET(List1!M$4,$B95,0)=0,"",OFFSET(List1!M$4,$B95,0))</f>
        <v>219</v>
      </c>
      <c r="P95" s="36">
        <f ca="1">IF(OFFSET(List1!N$4,$B95,0)=0,"",OFFSET(List1!N$4,$B95,0))</f>
        <v>148</v>
      </c>
      <c r="Q95" s="37">
        <f ca="1">IF(OFFSET(List1!O$4,$B95,0)=0,"",OFFSET(List1!O$4,$B95,0))</f>
        <v>52</v>
      </c>
      <c r="R95" s="37">
        <f ca="1">IF(OFFSET(List1!P$4,$B95,0)=0,"",OFFSET(List1!P$4,$B95,0))</f>
        <v>5</v>
      </c>
      <c r="S95" s="34">
        <f ca="1">IF(OFFSET(List1!Q$4,$B95,0)=0,"",OFFSET(List1!Q$4,$B95,0))</f>
        <v>200</v>
      </c>
      <c r="T95" s="37">
        <f ca="1">IF(OFFSET(List1!R$4,$B95,0)=0,"",OFFSET(List1!R$4,$B95,0))</f>
        <v>155</v>
      </c>
      <c r="U95" s="37">
        <f ca="1">IF(OFFSET(List1!S$4,$B95,0)=0,"",OFFSET(List1!S$4,$B95,0))</f>
        <v>79</v>
      </c>
      <c r="V95" s="37">
        <f ca="1">IF(OFFSET(List1!T$4,$B95,0)=0,"",OFFSET(List1!T$4,$B95,0))</f>
        <v>4</v>
      </c>
      <c r="W95" s="37">
        <f ca="1">IF(OFFSET(List1!U$4,$B95,0)=0,"",OFFSET(List1!U$4,$B95,0))</f>
        <v>234</v>
      </c>
      <c r="X95" s="36" t="str">
        <f ca="1">IF(OFFSET(List1!V$4,$B95,0)=0,"",OFFSET(List1!V$4,$B95,0))</f>
        <v/>
      </c>
      <c r="Y95" s="37" t="str">
        <f ca="1">IF(OFFSET(List1!W$4,$B95,0)=0,"",OFFSET(List1!W$4,$B95,0))</f>
        <v/>
      </c>
      <c r="Z95" s="37" t="str">
        <f ca="1">IF(OFFSET(List1!X$4,$B95,0)=0,"",OFFSET(List1!X$4,$B95,0))</f>
        <v/>
      </c>
      <c r="AA95" s="37" t="str">
        <f ca="1">IF(OFFSET(List1!Y$4,$B95,0)=0,"",OFFSET(List1!Y$4,$B95,0))</f>
        <v/>
      </c>
      <c r="AB95" s="36" t="str">
        <f ca="1">IF(OFFSET(List1!Z$4,$B95,0)=0,"",OFFSET(List1!Z$4,$B95,0))</f>
        <v/>
      </c>
      <c r="AC95" s="37" t="str">
        <f ca="1">IF(OFFSET(List1!AA$4,$B95,0)=0,"",OFFSET(List1!AA$4,$B95,0))</f>
        <v/>
      </c>
      <c r="AD95" s="37" t="str">
        <f ca="1">IF(OFFSET(List1!AB$4,$B95,0)=0,"",OFFSET(List1!AB$4,$B95,0))</f>
        <v/>
      </c>
      <c r="AE95" s="37" t="str">
        <f ca="1">IF(OFFSET(List1!AC$4,$B95,0)=0,"",OFFSET(List1!AC$4,$B95,0))</f>
        <v/>
      </c>
      <c r="AF95" s="36">
        <f ca="1">IF(OFFSET(List1!AN$4,$B95,0)=0,"",OFFSET(List1!AN$4,$B95,0))</f>
        <v>254</v>
      </c>
      <c r="AG95" s="37">
        <f ca="1">IF(OFFSET(List1!AO$4,$B95,0)=0,"",OFFSET(List1!AO$4,$B95,0))</f>
        <v>607</v>
      </c>
      <c r="AH95" s="34">
        <f ca="1">IF(OFFSET(List1!AD$4,$B95,0)=0,"",OFFSET(List1!AD$4,$B95,0))</f>
        <v>861</v>
      </c>
      <c r="AI95" s="33">
        <f ca="1">IF(OFFSET(List1!AE$4,$B95,0)=0,"",OFFSET(List1!AE$4,$B95,0))</f>
        <v>14</v>
      </c>
      <c r="AJ95" s="34">
        <f ca="1">IF(OFFSET(List1!AF$4,$B95,0)=0,"",OFFSET(List1!AF$4,$B95,0))</f>
        <v>92</v>
      </c>
    </row>
    <row r="96" spans="1:36">
      <c r="A96">
        <v>93</v>
      </c>
      <c r="B96">
        <f>VLOOKUP(A96,List1!AF$4:AG$403,2,0)-1</f>
        <v>95</v>
      </c>
      <c r="C96" s="33">
        <f ca="1">OFFSET(List1!A$4,$B96,0)</f>
        <v>96</v>
      </c>
      <c r="D96" s="35" t="str">
        <f ca="1">IF(OFFSET(List1!B$4,$B96,0)=0,"",OFFSET(List1!B$4,$B96,0))</f>
        <v>Švarcová</v>
      </c>
      <c r="E96" s="35" t="str">
        <f ca="1">IF(OFFSET(List1!C$4,$B96,0)=0,"",OFFSET(List1!C$4,$B96,0))</f>
        <v>Petra</v>
      </c>
      <c r="F96" s="35" t="str">
        <f ca="1">IF(OFFSET(List1!D$4,$B96,0)=0,"",OFFSET(List1!D$4,$B96,0))</f>
        <v/>
      </c>
      <c r="G96" s="35" t="str">
        <f ca="1">IF(OFFSET(List1!E$4,$B96,0)=0,"",OFFSET(List1!E$4,$B96,0))</f>
        <v/>
      </c>
      <c r="H96" s="36">
        <f ca="1">IF(OFFSET(List1!F$4,$B96,0)=0,"",OFFSET(List1!F$4,$B96,0))</f>
        <v>137</v>
      </c>
      <c r="I96" s="37">
        <f ca="1">IF(OFFSET(List1!G$4,$B96,0)=0,"",OFFSET(List1!G$4,$B96,0))</f>
        <v>69</v>
      </c>
      <c r="J96" s="37">
        <f ca="1">IF(OFFSET(List1!H$4,$B96,0)=0,"",OFFSET(List1!H$4,$B96,0))</f>
        <v>2</v>
      </c>
      <c r="K96" s="34">
        <f ca="1">IF(OFFSET(List1!I$4,$B96,0)=0,"",OFFSET(List1!I$4,$B96,0))</f>
        <v>206</v>
      </c>
      <c r="L96" s="37">
        <f ca="1">IF(OFFSET(List1!J$4,$B96,0)=0,"",OFFSET(List1!J$4,$B96,0))</f>
        <v>149</v>
      </c>
      <c r="M96" s="37">
        <f ca="1">IF(OFFSET(List1!K$4,$B96,0)=0,"",OFFSET(List1!K$4,$B96,0))</f>
        <v>62</v>
      </c>
      <c r="N96" s="37">
        <f ca="1">IF(OFFSET(List1!L$4,$B96,0)=0,"",OFFSET(List1!L$4,$B96,0))</f>
        <v>5</v>
      </c>
      <c r="O96" s="37">
        <f ca="1">IF(OFFSET(List1!M$4,$B96,0)=0,"",OFFSET(List1!M$4,$B96,0))</f>
        <v>211</v>
      </c>
      <c r="P96" s="36">
        <f ca="1">IF(OFFSET(List1!N$4,$B96,0)=0,"",OFFSET(List1!N$4,$B96,0))</f>
        <v>144</v>
      </c>
      <c r="Q96" s="37">
        <f ca="1">IF(OFFSET(List1!O$4,$B96,0)=0,"",OFFSET(List1!O$4,$B96,0))</f>
        <v>50</v>
      </c>
      <c r="R96" s="37">
        <f ca="1">IF(OFFSET(List1!P$4,$B96,0)=0,"",OFFSET(List1!P$4,$B96,0))</f>
        <v>5</v>
      </c>
      <c r="S96" s="34">
        <f ca="1">IF(OFFSET(List1!Q$4,$B96,0)=0,"",OFFSET(List1!Q$4,$B96,0))</f>
        <v>194</v>
      </c>
      <c r="T96" s="37">
        <f ca="1">IF(OFFSET(List1!R$4,$B96,0)=0,"",OFFSET(List1!R$4,$B96,0))</f>
        <v>167</v>
      </c>
      <c r="U96" s="37">
        <f ca="1">IF(OFFSET(List1!S$4,$B96,0)=0,"",OFFSET(List1!S$4,$B96,0))</f>
        <v>80</v>
      </c>
      <c r="V96" s="37">
        <f ca="1">IF(OFFSET(List1!T$4,$B96,0)=0,"",OFFSET(List1!T$4,$B96,0))</f>
        <v>4</v>
      </c>
      <c r="W96" s="37">
        <f ca="1">IF(OFFSET(List1!U$4,$B96,0)=0,"",OFFSET(List1!U$4,$B96,0))</f>
        <v>247</v>
      </c>
      <c r="X96" s="36" t="str">
        <f ca="1">IF(OFFSET(List1!V$4,$B96,0)=0,"",OFFSET(List1!V$4,$B96,0))</f>
        <v/>
      </c>
      <c r="Y96" s="37" t="str">
        <f ca="1">IF(OFFSET(List1!W$4,$B96,0)=0,"",OFFSET(List1!W$4,$B96,0))</f>
        <v/>
      </c>
      <c r="Z96" s="37" t="str">
        <f ca="1">IF(OFFSET(List1!X$4,$B96,0)=0,"",OFFSET(List1!X$4,$B96,0))</f>
        <v/>
      </c>
      <c r="AA96" s="37" t="str">
        <f ca="1">IF(OFFSET(List1!Y$4,$B96,0)=0,"",OFFSET(List1!Y$4,$B96,0))</f>
        <v/>
      </c>
      <c r="AB96" s="36" t="str">
        <f ca="1">IF(OFFSET(List1!Z$4,$B96,0)=0,"",OFFSET(List1!Z$4,$B96,0))</f>
        <v/>
      </c>
      <c r="AC96" s="37" t="str">
        <f ca="1">IF(OFFSET(List1!AA$4,$B96,0)=0,"",OFFSET(List1!AA$4,$B96,0))</f>
        <v/>
      </c>
      <c r="AD96" s="37" t="str">
        <f ca="1">IF(OFFSET(List1!AB$4,$B96,0)=0,"",OFFSET(List1!AB$4,$B96,0))</f>
        <v/>
      </c>
      <c r="AE96" s="37" t="str">
        <f ca="1">IF(OFFSET(List1!AC$4,$B96,0)=0,"",OFFSET(List1!AC$4,$B96,0))</f>
        <v/>
      </c>
      <c r="AF96" s="36">
        <f ca="1">IF(OFFSET(List1!AN$4,$B96,0)=0,"",OFFSET(List1!AN$4,$B96,0))</f>
        <v>261</v>
      </c>
      <c r="AG96" s="37">
        <f ca="1">IF(OFFSET(List1!AO$4,$B96,0)=0,"",OFFSET(List1!AO$4,$B96,0))</f>
        <v>597</v>
      </c>
      <c r="AH96" s="34">
        <f ca="1">IF(OFFSET(List1!AD$4,$B96,0)=0,"",OFFSET(List1!AD$4,$B96,0))</f>
        <v>858</v>
      </c>
      <c r="AI96" s="33">
        <f ca="1">IF(OFFSET(List1!AE$4,$B96,0)=0,"",OFFSET(List1!AE$4,$B96,0))</f>
        <v>16</v>
      </c>
      <c r="AJ96" s="34">
        <f ca="1">IF(OFFSET(List1!AF$4,$B96,0)=0,"",OFFSET(List1!AF$4,$B96,0))</f>
        <v>93</v>
      </c>
    </row>
    <row r="97" spans="1:36">
      <c r="A97">
        <v>94</v>
      </c>
      <c r="B97">
        <f>VLOOKUP(A97,List1!AF$4:AG$403,2,0)-1</f>
        <v>136</v>
      </c>
      <c r="C97" s="33">
        <f ca="1">OFFSET(List1!A$4,$B97,0)</f>
        <v>137</v>
      </c>
      <c r="D97" s="35" t="str">
        <f ca="1">IF(OFFSET(List1!B$4,$B97,0)=0,"",OFFSET(List1!B$4,$B97,0))</f>
        <v>Duhai</v>
      </c>
      <c r="E97" s="35" t="str">
        <f ca="1">IF(OFFSET(List1!C$4,$B97,0)=0,"",OFFSET(List1!C$4,$B97,0))</f>
        <v>Radek</v>
      </c>
      <c r="F97" s="35" t="str">
        <f ca="1">IF(OFFSET(List1!D$4,$B97,0)=0,"",OFFSET(List1!D$4,$B97,0))</f>
        <v/>
      </c>
      <c r="G97" s="35" t="str">
        <f ca="1">IF(OFFSET(List1!E$4,$B97,0)=0,"",OFFSET(List1!E$4,$B97,0))</f>
        <v/>
      </c>
      <c r="H97" s="36">
        <f ca="1">IF(OFFSET(List1!F$4,$B97,0)=0,"",OFFSET(List1!F$4,$B97,0))</f>
        <v>156</v>
      </c>
      <c r="I97" s="37">
        <f ca="1">IF(OFFSET(List1!G$4,$B97,0)=0,"",OFFSET(List1!G$4,$B97,0))</f>
        <v>70</v>
      </c>
      <c r="J97" s="37">
        <f ca="1">IF(OFFSET(List1!H$4,$B97,0)=0,"",OFFSET(List1!H$4,$B97,0))</f>
        <v>2</v>
      </c>
      <c r="K97" s="34">
        <f ca="1">IF(OFFSET(List1!I$4,$B97,0)=0,"",OFFSET(List1!I$4,$B97,0))</f>
        <v>226</v>
      </c>
      <c r="L97" s="37">
        <f ca="1">IF(OFFSET(List1!J$4,$B97,0)=0,"",OFFSET(List1!J$4,$B97,0))</f>
        <v>159</v>
      </c>
      <c r="M97" s="37">
        <f ca="1">IF(OFFSET(List1!K$4,$B97,0)=0,"",OFFSET(List1!K$4,$B97,0))</f>
        <v>72</v>
      </c>
      <c r="N97" s="37">
        <f ca="1">IF(OFFSET(List1!L$4,$B97,0)=0,"",OFFSET(List1!L$4,$B97,0))</f>
        <v>4</v>
      </c>
      <c r="O97" s="37">
        <f ca="1">IF(OFFSET(List1!M$4,$B97,0)=0,"",OFFSET(List1!M$4,$B97,0))</f>
        <v>231</v>
      </c>
      <c r="P97" s="36">
        <f ca="1">IF(OFFSET(List1!N$4,$B97,0)=0,"",OFFSET(List1!N$4,$B97,0))</f>
        <v>142</v>
      </c>
      <c r="Q97" s="37">
        <f ca="1">IF(OFFSET(List1!O$4,$B97,0)=0,"",OFFSET(List1!O$4,$B97,0))</f>
        <v>59</v>
      </c>
      <c r="R97" s="37">
        <f ca="1">IF(OFFSET(List1!P$4,$B97,0)=0,"",OFFSET(List1!P$4,$B97,0))</f>
        <v>4</v>
      </c>
      <c r="S97" s="34">
        <f ca="1">IF(OFFSET(List1!Q$4,$B97,0)=0,"",OFFSET(List1!Q$4,$B97,0))</f>
        <v>201</v>
      </c>
      <c r="T97" s="37">
        <f ca="1">IF(OFFSET(List1!R$4,$B97,0)=0,"",OFFSET(List1!R$4,$B97,0))</f>
        <v>155</v>
      </c>
      <c r="U97" s="37">
        <f ca="1">IF(OFFSET(List1!S$4,$B97,0)=0,"",OFFSET(List1!S$4,$B97,0))</f>
        <v>45</v>
      </c>
      <c r="V97" s="37">
        <f ca="1">IF(OFFSET(List1!T$4,$B97,0)=0,"",OFFSET(List1!T$4,$B97,0))</f>
        <v>9</v>
      </c>
      <c r="W97" s="37">
        <f ca="1">IF(OFFSET(List1!U$4,$B97,0)=0,"",OFFSET(List1!U$4,$B97,0))</f>
        <v>200</v>
      </c>
      <c r="X97" s="36" t="str">
        <f ca="1">IF(OFFSET(List1!V$4,$B97,0)=0,"",OFFSET(List1!V$4,$B97,0))</f>
        <v/>
      </c>
      <c r="Y97" s="37" t="str">
        <f ca="1">IF(OFFSET(List1!W$4,$B97,0)=0,"",OFFSET(List1!W$4,$B97,0))</f>
        <v/>
      </c>
      <c r="Z97" s="37" t="str">
        <f ca="1">IF(OFFSET(List1!X$4,$B97,0)=0,"",OFFSET(List1!X$4,$B97,0))</f>
        <v/>
      </c>
      <c r="AA97" s="37" t="str">
        <f ca="1">IF(OFFSET(List1!Y$4,$B97,0)=0,"",OFFSET(List1!Y$4,$B97,0))</f>
        <v/>
      </c>
      <c r="AB97" s="36" t="str">
        <f ca="1">IF(OFFSET(List1!Z$4,$B97,0)=0,"",OFFSET(List1!Z$4,$B97,0))</f>
        <v/>
      </c>
      <c r="AC97" s="37" t="str">
        <f ca="1">IF(OFFSET(List1!AA$4,$B97,0)=0,"",OFFSET(List1!AA$4,$B97,0))</f>
        <v/>
      </c>
      <c r="AD97" s="37" t="str">
        <f ca="1">IF(OFFSET(List1!AB$4,$B97,0)=0,"",OFFSET(List1!AB$4,$B97,0))</f>
        <v/>
      </c>
      <c r="AE97" s="37" t="str">
        <f ca="1">IF(OFFSET(List1!AC$4,$B97,0)=0,"",OFFSET(List1!AC$4,$B97,0))</f>
        <v/>
      </c>
      <c r="AF97" s="36">
        <f ca="1">IF(OFFSET(List1!AN$4,$B97,0)=0,"",OFFSET(List1!AN$4,$B97,0))</f>
        <v>246</v>
      </c>
      <c r="AG97" s="37">
        <f ca="1">IF(OFFSET(List1!AO$4,$B97,0)=0,"",OFFSET(List1!AO$4,$B97,0))</f>
        <v>612</v>
      </c>
      <c r="AH97" s="34">
        <f ca="1">IF(OFFSET(List1!AD$4,$B97,0)=0,"",OFFSET(List1!AD$4,$B97,0))</f>
        <v>858</v>
      </c>
      <c r="AI97" s="33">
        <f ca="1">IF(OFFSET(List1!AE$4,$B97,0)=0,"",OFFSET(List1!AE$4,$B97,0))</f>
        <v>19</v>
      </c>
      <c r="AJ97" s="34">
        <f ca="1">IF(OFFSET(List1!AF$4,$B97,0)=0,"",OFFSET(List1!AF$4,$B97,0))</f>
        <v>94</v>
      </c>
    </row>
    <row r="98" spans="1:36">
      <c r="A98">
        <v>95</v>
      </c>
      <c r="B98">
        <f>VLOOKUP(A98,List1!AF$4:AG$403,2,0)-1</f>
        <v>91</v>
      </c>
      <c r="C98" s="33">
        <f ca="1">OFFSET(List1!A$4,$B98,0)</f>
        <v>92</v>
      </c>
      <c r="D98" s="35" t="str">
        <f ca="1">IF(OFFSET(List1!B$4,$B98,0)=0,"",OFFSET(List1!B$4,$B98,0))</f>
        <v>Hajný</v>
      </c>
      <c r="E98" s="35" t="str">
        <f ca="1">IF(OFFSET(List1!C$4,$B98,0)=0,"",OFFSET(List1!C$4,$B98,0))</f>
        <v>Michal</v>
      </c>
      <c r="F98" s="35" t="str">
        <f ca="1">IF(OFFSET(List1!D$4,$B98,0)=0,"",OFFSET(List1!D$4,$B98,0))</f>
        <v/>
      </c>
      <c r="G98" s="35" t="str">
        <f ca="1">IF(OFFSET(List1!E$4,$B98,0)=0,"",OFFSET(List1!E$4,$B98,0))</f>
        <v/>
      </c>
      <c r="H98" s="36">
        <f ca="1">IF(OFFSET(List1!F$4,$B98,0)=0,"",OFFSET(List1!F$4,$B98,0))</f>
        <v>158</v>
      </c>
      <c r="I98" s="37">
        <f ca="1">IF(OFFSET(List1!G$4,$B98,0)=0,"",OFFSET(List1!G$4,$B98,0))</f>
        <v>81</v>
      </c>
      <c r="J98" s="37">
        <f ca="1">IF(OFFSET(List1!H$4,$B98,0)=0,"",OFFSET(List1!H$4,$B98,0))</f>
        <v>2</v>
      </c>
      <c r="K98" s="34">
        <f ca="1">IF(OFFSET(List1!I$4,$B98,0)=0,"",OFFSET(List1!I$4,$B98,0))</f>
        <v>239</v>
      </c>
      <c r="L98" s="37">
        <f ca="1">IF(OFFSET(List1!J$4,$B98,0)=0,"",OFFSET(List1!J$4,$B98,0))</f>
        <v>141</v>
      </c>
      <c r="M98" s="37">
        <f ca="1">IF(OFFSET(List1!K$4,$B98,0)=0,"",OFFSET(List1!K$4,$B98,0))</f>
        <v>54</v>
      </c>
      <c r="N98" s="37">
        <f ca="1">IF(OFFSET(List1!L$4,$B98,0)=0,"",OFFSET(List1!L$4,$B98,0))</f>
        <v>3</v>
      </c>
      <c r="O98" s="37">
        <f ca="1">IF(OFFSET(List1!M$4,$B98,0)=0,"",OFFSET(List1!M$4,$B98,0))</f>
        <v>195</v>
      </c>
      <c r="P98" s="36">
        <f ca="1">IF(OFFSET(List1!N$4,$B98,0)=0,"",OFFSET(List1!N$4,$B98,0))</f>
        <v>150</v>
      </c>
      <c r="Q98" s="37">
        <f ca="1">IF(OFFSET(List1!O$4,$B98,0)=0,"",OFFSET(List1!O$4,$B98,0))</f>
        <v>68</v>
      </c>
      <c r="R98" s="37">
        <f ca="1">IF(OFFSET(List1!P$4,$B98,0)=0,"",OFFSET(List1!P$4,$B98,0))</f>
        <v>2</v>
      </c>
      <c r="S98" s="34">
        <f ca="1">IF(OFFSET(List1!Q$4,$B98,0)=0,"",OFFSET(List1!Q$4,$B98,0))</f>
        <v>218</v>
      </c>
      <c r="T98" s="37">
        <f ca="1">IF(OFFSET(List1!R$4,$B98,0)=0,"",OFFSET(List1!R$4,$B98,0))</f>
        <v>136</v>
      </c>
      <c r="U98" s="37">
        <f ca="1">IF(OFFSET(List1!S$4,$B98,0)=0,"",OFFSET(List1!S$4,$B98,0))</f>
        <v>69</v>
      </c>
      <c r="V98" s="37">
        <f ca="1">IF(OFFSET(List1!T$4,$B98,0)=0,"",OFFSET(List1!T$4,$B98,0))</f>
        <v>5</v>
      </c>
      <c r="W98" s="37">
        <f ca="1">IF(OFFSET(List1!U$4,$B98,0)=0,"",OFFSET(List1!U$4,$B98,0))</f>
        <v>205</v>
      </c>
      <c r="X98" s="36" t="str">
        <f ca="1">IF(OFFSET(List1!V$4,$B98,0)=0,"",OFFSET(List1!V$4,$B98,0))</f>
        <v/>
      </c>
      <c r="Y98" s="37" t="str">
        <f ca="1">IF(OFFSET(List1!W$4,$B98,0)=0,"",OFFSET(List1!W$4,$B98,0))</f>
        <v/>
      </c>
      <c r="Z98" s="37" t="str">
        <f ca="1">IF(OFFSET(List1!X$4,$B98,0)=0,"",OFFSET(List1!X$4,$B98,0))</f>
        <v/>
      </c>
      <c r="AA98" s="37" t="str">
        <f ca="1">IF(OFFSET(List1!Y$4,$B98,0)=0,"",OFFSET(List1!Y$4,$B98,0))</f>
        <v/>
      </c>
      <c r="AB98" s="36" t="str">
        <f ca="1">IF(OFFSET(List1!Z$4,$B98,0)=0,"",OFFSET(List1!Z$4,$B98,0))</f>
        <v/>
      </c>
      <c r="AC98" s="37" t="str">
        <f ca="1">IF(OFFSET(List1!AA$4,$B98,0)=0,"",OFFSET(List1!AA$4,$B98,0))</f>
        <v/>
      </c>
      <c r="AD98" s="37" t="str">
        <f ca="1">IF(OFFSET(List1!AB$4,$B98,0)=0,"",OFFSET(List1!AB$4,$B98,0))</f>
        <v/>
      </c>
      <c r="AE98" s="37" t="str">
        <f ca="1">IF(OFFSET(List1!AC$4,$B98,0)=0,"",OFFSET(List1!AC$4,$B98,0))</f>
        <v/>
      </c>
      <c r="AF98" s="36">
        <f ca="1">IF(OFFSET(List1!AN$4,$B98,0)=0,"",OFFSET(List1!AN$4,$B98,0))</f>
        <v>272</v>
      </c>
      <c r="AG98" s="37">
        <f ca="1">IF(OFFSET(List1!AO$4,$B98,0)=0,"",OFFSET(List1!AO$4,$B98,0))</f>
        <v>585</v>
      </c>
      <c r="AH98" s="34">
        <f ca="1">IF(OFFSET(List1!AD$4,$B98,0)=0,"",OFFSET(List1!AD$4,$B98,0))</f>
        <v>857</v>
      </c>
      <c r="AI98" s="33">
        <f ca="1">IF(OFFSET(List1!AE$4,$B98,0)=0,"",OFFSET(List1!AE$4,$B98,0))</f>
        <v>12</v>
      </c>
      <c r="AJ98" s="34">
        <f ca="1">IF(OFFSET(List1!AF$4,$B98,0)=0,"",OFFSET(List1!AF$4,$B98,0))</f>
        <v>95</v>
      </c>
    </row>
    <row r="99" spans="1:36">
      <c r="A99">
        <v>96</v>
      </c>
      <c r="B99">
        <f>VLOOKUP(A99,List1!AF$4:AG$403,2,0)-1</f>
        <v>75</v>
      </c>
      <c r="C99" s="33">
        <f ca="1">OFFSET(List1!A$4,$B99,0)</f>
        <v>76</v>
      </c>
      <c r="D99" s="35" t="str">
        <f ca="1">IF(OFFSET(List1!B$4,$B99,0)=0,"",OFFSET(List1!B$4,$B99,0))</f>
        <v>Tomáš</v>
      </c>
      <c r="E99" s="35" t="str">
        <f ca="1">IF(OFFSET(List1!C$4,$B99,0)=0,"",OFFSET(List1!C$4,$B99,0))</f>
        <v>Číž</v>
      </c>
      <c r="F99" s="35" t="str">
        <f ca="1">IF(OFFSET(List1!D$4,$B99,0)=0,"",OFFSET(List1!D$4,$B99,0))</f>
        <v/>
      </c>
      <c r="G99" s="35" t="str">
        <f ca="1">IF(OFFSET(List1!E$4,$B99,0)=0,"",OFFSET(List1!E$4,$B99,0))</f>
        <v/>
      </c>
      <c r="H99" s="36">
        <f ca="1">IF(OFFSET(List1!F$4,$B99,0)=0,"",OFFSET(List1!F$4,$B99,0))</f>
        <v>148</v>
      </c>
      <c r="I99" s="37">
        <f ca="1">IF(OFFSET(List1!G$4,$B99,0)=0,"",OFFSET(List1!G$4,$B99,0))</f>
        <v>63</v>
      </c>
      <c r="J99" s="37">
        <f ca="1">IF(OFFSET(List1!H$4,$B99,0)=0,"",OFFSET(List1!H$4,$B99,0))</f>
        <v>3</v>
      </c>
      <c r="K99" s="34">
        <f ca="1">IF(OFFSET(List1!I$4,$B99,0)=0,"",OFFSET(List1!I$4,$B99,0))</f>
        <v>211</v>
      </c>
      <c r="L99" s="37">
        <f ca="1">IF(OFFSET(List1!J$4,$B99,0)=0,"",OFFSET(List1!J$4,$B99,0))</f>
        <v>130</v>
      </c>
      <c r="M99" s="37">
        <f ca="1">IF(OFFSET(List1!K$4,$B99,0)=0,"",OFFSET(List1!K$4,$B99,0))</f>
        <v>86</v>
      </c>
      <c r="N99" s="37">
        <f ca="1">IF(OFFSET(List1!L$4,$B99,0)=0,"",OFFSET(List1!L$4,$B99,0))</f>
        <v>1</v>
      </c>
      <c r="O99" s="37">
        <f ca="1">IF(OFFSET(List1!M$4,$B99,0)=0,"",OFFSET(List1!M$4,$B99,0))</f>
        <v>216</v>
      </c>
      <c r="P99" s="36">
        <f ca="1">IF(OFFSET(List1!N$4,$B99,0)=0,"",OFFSET(List1!N$4,$B99,0))</f>
        <v>150</v>
      </c>
      <c r="Q99" s="37">
        <f ca="1">IF(OFFSET(List1!O$4,$B99,0)=0,"",OFFSET(List1!O$4,$B99,0))</f>
        <v>62</v>
      </c>
      <c r="R99" s="37">
        <f ca="1">IF(OFFSET(List1!P$4,$B99,0)=0,"",OFFSET(List1!P$4,$B99,0))</f>
        <v>4</v>
      </c>
      <c r="S99" s="34">
        <f ca="1">IF(OFFSET(List1!Q$4,$B99,0)=0,"",OFFSET(List1!Q$4,$B99,0))</f>
        <v>212</v>
      </c>
      <c r="T99" s="37">
        <f ca="1">IF(OFFSET(List1!R$4,$B99,0)=0,"",OFFSET(List1!R$4,$B99,0))</f>
        <v>166</v>
      </c>
      <c r="U99" s="37">
        <f ca="1">IF(OFFSET(List1!S$4,$B99,0)=0,"",OFFSET(List1!S$4,$B99,0))</f>
        <v>52</v>
      </c>
      <c r="V99" s="37">
        <f ca="1">IF(OFFSET(List1!T$4,$B99,0)=0,"",OFFSET(List1!T$4,$B99,0))</f>
        <v>4</v>
      </c>
      <c r="W99" s="37">
        <f ca="1">IF(OFFSET(List1!U$4,$B99,0)=0,"",OFFSET(List1!U$4,$B99,0))</f>
        <v>218</v>
      </c>
      <c r="X99" s="36" t="str">
        <f ca="1">IF(OFFSET(List1!V$4,$B99,0)=0,"",OFFSET(List1!V$4,$B99,0))</f>
        <v/>
      </c>
      <c r="Y99" s="37" t="str">
        <f ca="1">IF(OFFSET(List1!W$4,$B99,0)=0,"",OFFSET(List1!W$4,$B99,0))</f>
        <v/>
      </c>
      <c r="Z99" s="37" t="str">
        <f ca="1">IF(OFFSET(List1!X$4,$B99,0)=0,"",OFFSET(List1!X$4,$B99,0))</f>
        <v/>
      </c>
      <c r="AA99" s="37" t="str">
        <f ca="1">IF(OFFSET(List1!Y$4,$B99,0)=0,"",OFFSET(List1!Y$4,$B99,0))</f>
        <v/>
      </c>
      <c r="AB99" s="36" t="str">
        <f ca="1">IF(OFFSET(List1!Z$4,$B99,0)=0,"",OFFSET(List1!Z$4,$B99,0))</f>
        <v/>
      </c>
      <c r="AC99" s="37" t="str">
        <f ca="1">IF(OFFSET(List1!AA$4,$B99,0)=0,"",OFFSET(List1!AA$4,$B99,0))</f>
        <v/>
      </c>
      <c r="AD99" s="37" t="str">
        <f ca="1">IF(OFFSET(List1!AB$4,$B99,0)=0,"",OFFSET(List1!AB$4,$B99,0))</f>
        <v/>
      </c>
      <c r="AE99" s="37" t="str">
        <f ca="1">IF(OFFSET(List1!AC$4,$B99,0)=0,"",OFFSET(List1!AC$4,$B99,0))</f>
        <v/>
      </c>
      <c r="AF99" s="36">
        <f ca="1">IF(OFFSET(List1!AN$4,$B99,0)=0,"",OFFSET(List1!AN$4,$B99,0))</f>
        <v>263</v>
      </c>
      <c r="AG99" s="37">
        <f ca="1">IF(OFFSET(List1!AO$4,$B99,0)=0,"",OFFSET(List1!AO$4,$B99,0))</f>
        <v>594</v>
      </c>
      <c r="AH99" s="34">
        <f ca="1">IF(OFFSET(List1!AD$4,$B99,0)=0,"",OFFSET(List1!AD$4,$B99,0))</f>
        <v>857</v>
      </c>
      <c r="AI99" s="33">
        <f ca="1">IF(OFFSET(List1!AE$4,$B99,0)=0,"",OFFSET(List1!AE$4,$B99,0))</f>
        <v>12</v>
      </c>
      <c r="AJ99" s="34">
        <f ca="1">IF(OFFSET(List1!AF$4,$B99,0)=0,"",OFFSET(List1!AF$4,$B99,0))</f>
        <v>96</v>
      </c>
    </row>
    <row r="100" spans="1:36">
      <c r="A100">
        <v>97</v>
      </c>
      <c r="B100">
        <f>VLOOKUP(A100,List1!AF$4:AG$403,2,0)-1</f>
        <v>142</v>
      </c>
      <c r="C100" s="33">
        <f ca="1">OFFSET(List1!A$4,$B100,0)</f>
        <v>143</v>
      </c>
      <c r="D100" s="35" t="str">
        <f ca="1">IF(OFFSET(List1!B$4,$B100,0)=0,"",OFFSET(List1!B$4,$B100,0))</f>
        <v>Valhoda</v>
      </c>
      <c r="E100" s="35" t="str">
        <f ca="1">IF(OFFSET(List1!C$4,$B100,0)=0,"",OFFSET(List1!C$4,$B100,0))</f>
        <v>Václav</v>
      </c>
      <c r="F100" s="35" t="str">
        <f ca="1">IF(OFFSET(List1!D$4,$B100,0)=0,"",OFFSET(List1!D$4,$B100,0))</f>
        <v/>
      </c>
      <c r="G100" s="35" t="str">
        <f ca="1">IF(OFFSET(List1!E$4,$B100,0)=0,"",OFFSET(List1!E$4,$B100,0))</f>
        <v/>
      </c>
      <c r="H100" s="36">
        <f ca="1">IF(OFFSET(List1!F$4,$B100,0)=0,"",OFFSET(List1!F$4,$B100,0))</f>
        <v>148</v>
      </c>
      <c r="I100" s="37">
        <f ca="1">IF(OFFSET(List1!G$4,$B100,0)=0,"",OFFSET(List1!G$4,$B100,0))</f>
        <v>70</v>
      </c>
      <c r="J100" s="37">
        <f ca="1">IF(OFFSET(List1!H$4,$B100,0)=0,"",OFFSET(List1!H$4,$B100,0))</f>
        <v>6</v>
      </c>
      <c r="K100" s="34">
        <f ca="1">IF(OFFSET(List1!I$4,$B100,0)=0,"",OFFSET(List1!I$4,$B100,0))</f>
        <v>218</v>
      </c>
      <c r="L100" s="37">
        <f ca="1">IF(OFFSET(List1!J$4,$B100,0)=0,"",OFFSET(List1!J$4,$B100,0))</f>
        <v>150</v>
      </c>
      <c r="M100" s="37">
        <f ca="1">IF(OFFSET(List1!K$4,$B100,0)=0,"",OFFSET(List1!K$4,$B100,0))</f>
        <v>59</v>
      </c>
      <c r="N100" s="37">
        <f ca="1">IF(OFFSET(List1!L$4,$B100,0)=0,"",OFFSET(List1!L$4,$B100,0))</f>
        <v>2</v>
      </c>
      <c r="O100" s="37">
        <f ca="1">IF(OFFSET(List1!M$4,$B100,0)=0,"",OFFSET(List1!M$4,$B100,0))</f>
        <v>209</v>
      </c>
      <c r="P100" s="36">
        <f ca="1">IF(OFFSET(List1!N$4,$B100,0)=0,"",OFFSET(List1!N$4,$B100,0))</f>
        <v>143</v>
      </c>
      <c r="Q100" s="37">
        <f ca="1">IF(OFFSET(List1!O$4,$B100,0)=0,"",OFFSET(List1!O$4,$B100,0))</f>
        <v>81</v>
      </c>
      <c r="R100" s="37">
        <f ca="1">IF(OFFSET(List1!P$4,$B100,0)=0,"",OFFSET(List1!P$4,$B100,0))</f>
        <v>3</v>
      </c>
      <c r="S100" s="34">
        <f ca="1">IF(OFFSET(List1!Q$4,$B100,0)=0,"",OFFSET(List1!Q$4,$B100,0))</f>
        <v>224</v>
      </c>
      <c r="T100" s="37">
        <f ca="1">IF(OFFSET(List1!R$4,$B100,0)=0,"",OFFSET(List1!R$4,$B100,0))</f>
        <v>152</v>
      </c>
      <c r="U100" s="37">
        <f ca="1">IF(OFFSET(List1!S$4,$B100,0)=0,"",OFFSET(List1!S$4,$B100,0))</f>
        <v>53</v>
      </c>
      <c r="V100" s="37">
        <f ca="1">IF(OFFSET(List1!T$4,$B100,0)=0,"",OFFSET(List1!T$4,$B100,0))</f>
        <v>5</v>
      </c>
      <c r="W100" s="37">
        <f ca="1">IF(OFFSET(List1!U$4,$B100,0)=0,"",OFFSET(List1!U$4,$B100,0))</f>
        <v>205</v>
      </c>
      <c r="X100" s="36" t="str">
        <f ca="1">IF(OFFSET(List1!V$4,$B100,0)=0,"",OFFSET(List1!V$4,$B100,0))</f>
        <v/>
      </c>
      <c r="Y100" s="37" t="str">
        <f ca="1">IF(OFFSET(List1!W$4,$B100,0)=0,"",OFFSET(List1!W$4,$B100,0))</f>
        <v/>
      </c>
      <c r="Z100" s="37" t="str">
        <f ca="1">IF(OFFSET(List1!X$4,$B100,0)=0,"",OFFSET(List1!X$4,$B100,0))</f>
        <v/>
      </c>
      <c r="AA100" s="37" t="str">
        <f ca="1">IF(OFFSET(List1!Y$4,$B100,0)=0,"",OFFSET(List1!Y$4,$B100,0))</f>
        <v/>
      </c>
      <c r="AB100" s="36" t="str">
        <f ca="1">IF(OFFSET(List1!Z$4,$B100,0)=0,"",OFFSET(List1!Z$4,$B100,0))</f>
        <v/>
      </c>
      <c r="AC100" s="37" t="str">
        <f ca="1">IF(OFFSET(List1!AA$4,$B100,0)=0,"",OFFSET(List1!AA$4,$B100,0))</f>
        <v/>
      </c>
      <c r="AD100" s="37" t="str">
        <f ca="1">IF(OFFSET(List1!AB$4,$B100,0)=0,"",OFFSET(List1!AB$4,$B100,0))</f>
        <v/>
      </c>
      <c r="AE100" s="37" t="str">
        <f ca="1">IF(OFFSET(List1!AC$4,$B100,0)=0,"",OFFSET(List1!AC$4,$B100,0))</f>
        <v/>
      </c>
      <c r="AF100" s="36">
        <f ca="1">IF(OFFSET(List1!AN$4,$B100,0)=0,"",OFFSET(List1!AN$4,$B100,0))</f>
        <v>263</v>
      </c>
      <c r="AG100" s="37">
        <f ca="1">IF(OFFSET(List1!AO$4,$B100,0)=0,"",OFFSET(List1!AO$4,$B100,0))</f>
        <v>593</v>
      </c>
      <c r="AH100" s="34">
        <f ca="1">IF(OFFSET(List1!AD$4,$B100,0)=0,"",OFFSET(List1!AD$4,$B100,0))</f>
        <v>856</v>
      </c>
      <c r="AI100" s="33">
        <f ca="1">IF(OFFSET(List1!AE$4,$B100,0)=0,"",OFFSET(List1!AE$4,$B100,0))</f>
        <v>16</v>
      </c>
      <c r="AJ100" s="34">
        <f ca="1">IF(OFFSET(List1!AF$4,$B100,0)=0,"",OFFSET(List1!AF$4,$B100,0))</f>
        <v>97</v>
      </c>
    </row>
    <row r="101" spans="1:36">
      <c r="A101">
        <v>98</v>
      </c>
      <c r="B101">
        <f>VLOOKUP(A101,List1!AF$4:AG$403,2,0)-1</f>
        <v>89</v>
      </c>
      <c r="C101" s="33">
        <f ca="1">OFFSET(List1!A$4,$B101,0)</f>
        <v>90</v>
      </c>
      <c r="D101" s="35" t="str">
        <f ca="1">IF(OFFSET(List1!B$4,$B101,0)=0,"",OFFSET(List1!B$4,$B101,0))</f>
        <v>Berka</v>
      </c>
      <c r="E101" s="35" t="str">
        <f ca="1">IF(OFFSET(List1!C$4,$B101,0)=0,"",OFFSET(List1!C$4,$B101,0))</f>
        <v>Marcel</v>
      </c>
      <c r="F101" s="35" t="str">
        <f ca="1">IF(OFFSET(List1!D$4,$B101,0)=0,"",OFFSET(List1!D$4,$B101,0))</f>
        <v/>
      </c>
      <c r="G101" s="35" t="str">
        <f ca="1">IF(OFFSET(List1!E$4,$B101,0)=0,"",OFFSET(List1!E$4,$B101,0))</f>
        <v/>
      </c>
      <c r="H101" s="36">
        <f ca="1">IF(OFFSET(List1!F$4,$B101,0)=0,"",OFFSET(List1!F$4,$B101,0))</f>
        <v>152</v>
      </c>
      <c r="I101" s="37">
        <f ca="1">IF(OFFSET(List1!G$4,$B101,0)=0,"",OFFSET(List1!G$4,$B101,0))</f>
        <v>88</v>
      </c>
      <c r="J101" s="37">
        <f ca="1">IF(OFFSET(List1!H$4,$B101,0)=0,"",OFFSET(List1!H$4,$B101,0))</f>
        <v>4</v>
      </c>
      <c r="K101" s="34">
        <f ca="1">IF(OFFSET(List1!I$4,$B101,0)=0,"",OFFSET(List1!I$4,$B101,0))</f>
        <v>240</v>
      </c>
      <c r="L101" s="37">
        <f ca="1">IF(OFFSET(List1!J$4,$B101,0)=0,"",OFFSET(List1!J$4,$B101,0))</f>
        <v>152</v>
      </c>
      <c r="M101" s="37">
        <f ca="1">IF(OFFSET(List1!K$4,$B101,0)=0,"",OFFSET(List1!K$4,$B101,0))</f>
        <v>68</v>
      </c>
      <c r="N101" s="37">
        <f ca="1">IF(OFFSET(List1!L$4,$B101,0)=0,"",OFFSET(List1!L$4,$B101,0))</f>
        <v>3</v>
      </c>
      <c r="O101" s="37">
        <f ca="1">IF(OFFSET(List1!M$4,$B101,0)=0,"",OFFSET(List1!M$4,$B101,0))</f>
        <v>220</v>
      </c>
      <c r="P101" s="36">
        <f ca="1">IF(OFFSET(List1!N$4,$B101,0)=0,"",OFFSET(List1!N$4,$B101,0))</f>
        <v>140</v>
      </c>
      <c r="Q101" s="37">
        <f ca="1">IF(OFFSET(List1!O$4,$B101,0)=0,"",OFFSET(List1!O$4,$B101,0))</f>
        <v>60</v>
      </c>
      <c r="R101" s="37">
        <f ca="1">IF(OFFSET(List1!P$4,$B101,0)=0,"",OFFSET(List1!P$4,$B101,0))</f>
        <v>4</v>
      </c>
      <c r="S101" s="34">
        <f ca="1">IF(OFFSET(List1!Q$4,$B101,0)=0,"",OFFSET(List1!Q$4,$B101,0))</f>
        <v>200</v>
      </c>
      <c r="T101" s="37">
        <f ca="1">IF(OFFSET(List1!R$4,$B101,0)=0,"",OFFSET(List1!R$4,$B101,0))</f>
        <v>136</v>
      </c>
      <c r="U101" s="37">
        <f ca="1">IF(OFFSET(List1!S$4,$B101,0)=0,"",OFFSET(List1!S$4,$B101,0))</f>
        <v>59</v>
      </c>
      <c r="V101" s="37">
        <f ca="1">IF(OFFSET(List1!T$4,$B101,0)=0,"",OFFSET(List1!T$4,$B101,0))</f>
        <v>4</v>
      </c>
      <c r="W101" s="37">
        <f ca="1">IF(OFFSET(List1!U$4,$B101,0)=0,"",OFFSET(List1!U$4,$B101,0))</f>
        <v>195</v>
      </c>
      <c r="X101" s="36" t="str">
        <f ca="1">IF(OFFSET(List1!V$4,$B101,0)=0,"",OFFSET(List1!V$4,$B101,0))</f>
        <v/>
      </c>
      <c r="Y101" s="37" t="str">
        <f ca="1">IF(OFFSET(List1!W$4,$B101,0)=0,"",OFFSET(List1!W$4,$B101,0))</f>
        <v/>
      </c>
      <c r="Z101" s="37" t="str">
        <f ca="1">IF(OFFSET(List1!X$4,$B101,0)=0,"",OFFSET(List1!X$4,$B101,0))</f>
        <v/>
      </c>
      <c r="AA101" s="37" t="str">
        <f ca="1">IF(OFFSET(List1!Y$4,$B101,0)=0,"",OFFSET(List1!Y$4,$B101,0))</f>
        <v/>
      </c>
      <c r="AB101" s="36" t="str">
        <f ca="1">IF(OFFSET(List1!Z$4,$B101,0)=0,"",OFFSET(List1!Z$4,$B101,0))</f>
        <v/>
      </c>
      <c r="AC101" s="37" t="str">
        <f ca="1">IF(OFFSET(List1!AA$4,$B101,0)=0,"",OFFSET(List1!AA$4,$B101,0))</f>
        <v/>
      </c>
      <c r="AD101" s="37" t="str">
        <f ca="1">IF(OFFSET(List1!AB$4,$B101,0)=0,"",OFFSET(List1!AB$4,$B101,0))</f>
        <v/>
      </c>
      <c r="AE101" s="37" t="str">
        <f ca="1">IF(OFFSET(List1!AC$4,$B101,0)=0,"",OFFSET(List1!AC$4,$B101,0))</f>
        <v/>
      </c>
      <c r="AF101" s="36">
        <f ca="1">IF(OFFSET(List1!AN$4,$B101,0)=0,"",OFFSET(List1!AN$4,$B101,0))</f>
        <v>275</v>
      </c>
      <c r="AG101" s="37">
        <f ca="1">IF(OFFSET(List1!AO$4,$B101,0)=0,"",OFFSET(List1!AO$4,$B101,0))</f>
        <v>580</v>
      </c>
      <c r="AH101" s="34">
        <f ca="1">IF(OFFSET(List1!AD$4,$B101,0)=0,"",OFFSET(List1!AD$4,$B101,0))</f>
        <v>855</v>
      </c>
      <c r="AI101" s="33">
        <f ca="1">IF(OFFSET(List1!AE$4,$B101,0)=0,"",OFFSET(List1!AE$4,$B101,0))</f>
        <v>15</v>
      </c>
      <c r="AJ101" s="34">
        <f ca="1">IF(OFFSET(List1!AF$4,$B101,0)=0,"",OFFSET(List1!AF$4,$B101,0))</f>
        <v>98</v>
      </c>
    </row>
    <row r="102" spans="1:36">
      <c r="A102">
        <v>99</v>
      </c>
      <c r="B102">
        <f>VLOOKUP(A102,List1!AF$4:AG$403,2,0)-1</f>
        <v>88</v>
      </c>
      <c r="C102" s="33">
        <f ca="1">OFFSET(List1!A$4,$B102,0)</f>
        <v>89</v>
      </c>
      <c r="D102" s="35" t="str">
        <f ca="1">IF(OFFSET(List1!B$4,$B102,0)=0,"",OFFSET(List1!B$4,$B102,0))</f>
        <v>Mikuláštík</v>
      </c>
      <c r="E102" s="35" t="str">
        <f ca="1">IF(OFFSET(List1!C$4,$B102,0)=0,"",OFFSET(List1!C$4,$B102,0))</f>
        <v>Miloš</v>
      </c>
      <c r="F102" s="35" t="str">
        <f ca="1">IF(OFFSET(List1!D$4,$B102,0)=0,"",OFFSET(List1!D$4,$B102,0))</f>
        <v/>
      </c>
      <c r="G102" s="35" t="str">
        <f ca="1">IF(OFFSET(List1!E$4,$B102,0)=0,"",OFFSET(List1!E$4,$B102,0))</f>
        <v/>
      </c>
      <c r="H102" s="36">
        <f ca="1">IF(OFFSET(List1!F$4,$B102,0)=0,"",OFFSET(List1!F$4,$B102,0))</f>
        <v>155</v>
      </c>
      <c r="I102" s="37">
        <f ca="1">IF(OFFSET(List1!G$4,$B102,0)=0,"",OFFSET(List1!G$4,$B102,0))</f>
        <v>61</v>
      </c>
      <c r="J102" s="37">
        <f ca="1">IF(OFFSET(List1!H$4,$B102,0)=0,"",OFFSET(List1!H$4,$B102,0))</f>
        <v>3</v>
      </c>
      <c r="K102" s="34">
        <f ca="1">IF(OFFSET(List1!I$4,$B102,0)=0,"",OFFSET(List1!I$4,$B102,0))</f>
        <v>216</v>
      </c>
      <c r="L102" s="37">
        <f ca="1">IF(OFFSET(List1!J$4,$B102,0)=0,"",OFFSET(List1!J$4,$B102,0))</f>
        <v>143</v>
      </c>
      <c r="M102" s="37">
        <f ca="1">IF(OFFSET(List1!K$4,$B102,0)=0,"",OFFSET(List1!K$4,$B102,0))</f>
        <v>72</v>
      </c>
      <c r="N102" s="37">
        <f ca="1">IF(OFFSET(List1!L$4,$B102,0)=0,"",OFFSET(List1!L$4,$B102,0))</f>
        <v>4</v>
      </c>
      <c r="O102" s="37">
        <f ca="1">IF(OFFSET(List1!M$4,$B102,0)=0,"",OFFSET(List1!M$4,$B102,0))</f>
        <v>215</v>
      </c>
      <c r="P102" s="36">
        <f ca="1">IF(OFFSET(List1!N$4,$B102,0)=0,"",OFFSET(List1!N$4,$B102,0))</f>
        <v>142</v>
      </c>
      <c r="Q102" s="37">
        <f ca="1">IF(OFFSET(List1!O$4,$B102,0)=0,"",OFFSET(List1!O$4,$B102,0))</f>
        <v>60</v>
      </c>
      <c r="R102" s="37">
        <f ca="1">IF(OFFSET(List1!P$4,$B102,0)=0,"",OFFSET(List1!P$4,$B102,0))</f>
        <v>3</v>
      </c>
      <c r="S102" s="34">
        <f ca="1">IF(OFFSET(List1!Q$4,$B102,0)=0,"",OFFSET(List1!Q$4,$B102,0))</f>
        <v>202</v>
      </c>
      <c r="T102" s="37">
        <f ca="1">IF(OFFSET(List1!R$4,$B102,0)=0,"",OFFSET(List1!R$4,$B102,0))</f>
        <v>132</v>
      </c>
      <c r="U102" s="37">
        <f ca="1">IF(OFFSET(List1!S$4,$B102,0)=0,"",OFFSET(List1!S$4,$B102,0))</f>
        <v>89</v>
      </c>
      <c r="V102" s="37">
        <f ca="1">IF(OFFSET(List1!T$4,$B102,0)=0,"",OFFSET(List1!T$4,$B102,0))</f>
        <v>2</v>
      </c>
      <c r="W102" s="37">
        <f ca="1">IF(OFFSET(List1!U$4,$B102,0)=0,"",OFFSET(List1!U$4,$B102,0))</f>
        <v>221</v>
      </c>
      <c r="X102" s="36" t="str">
        <f ca="1">IF(OFFSET(List1!V$4,$B102,0)=0,"",OFFSET(List1!V$4,$B102,0))</f>
        <v/>
      </c>
      <c r="Y102" s="37" t="str">
        <f ca="1">IF(OFFSET(List1!W$4,$B102,0)=0,"",OFFSET(List1!W$4,$B102,0))</f>
        <v/>
      </c>
      <c r="Z102" s="37" t="str">
        <f ca="1">IF(OFFSET(List1!X$4,$B102,0)=0,"",OFFSET(List1!X$4,$B102,0))</f>
        <v/>
      </c>
      <c r="AA102" s="37" t="str">
        <f ca="1">IF(OFFSET(List1!Y$4,$B102,0)=0,"",OFFSET(List1!Y$4,$B102,0))</f>
        <v/>
      </c>
      <c r="AB102" s="36" t="str">
        <f ca="1">IF(OFFSET(List1!Z$4,$B102,0)=0,"",OFFSET(List1!Z$4,$B102,0))</f>
        <v/>
      </c>
      <c r="AC102" s="37" t="str">
        <f ca="1">IF(OFFSET(List1!AA$4,$B102,0)=0,"",OFFSET(List1!AA$4,$B102,0))</f>
        <v/>
      </c>
      <c r="AD102" s="37" t="str">
        <f ca="1">IF(OFFSET(List1!AB$4,$B102,0)=0,"",OFFSET(List1!AB$4,$B102,0))</f>
        <v/>
      </c>
      <c r="AE102" s="37" t="str">
        <f ca="1">IF(OFFSET(List1!AC$4,$B102,0)=0,"",OFFSET(List1!AC$4,$B102,0))</f>
        <v/>
      </c>
      <c r="AF102" s="36">
        <f ca="1">IF(OFFSET(List1!AN$4,$B102,0)=0,"",OFFSET(List1!AN$4,$B102,0))</f>
        <v>282</v>
      </c>
      <c r="AG102" s="37">
        <f ca="1">IF(OFFSET(List1!AO$4,$B102,0)=0,"",OFFSET(List1!AO$4,$B102,0))</f>
        <v>572</v>
      </c>
      <c r="AH102" s="34">
        <f ca="1">IF(OFFSET(List1!AD$4,$B102,0)=0,"",OFFSET(List1!AD$4,$B102,0))</f>
        <v>854</v>
      </c>
      <c r="AI102" s="33">
        <f ca="1">IF(OFFSET(List1!AE$4,$B102,0)=0,"",OFFSET(List1!AE$4,$B102,0))</f>
        <v>12</v>
      </c>
      <c r="AJ102" s="34">
        <f ca="1">IF(OFFSET(List1!AF$4,$B102,0)=0,"",OFFSET(List1!AF$4,$B102,0))</f>
        <v>99</v>
      </c>
    </row>
    <row r="103" spans="1:36">
      <c r="A103">
        <v>100</v>
      </c>
      <c r="B103">
        <f>VLOOKUP(A103,List1!AF$4:AG$403,2,0)-1</f>
        <v>69</v>
      </c>
      <c r="C103" s="33">
        <f ca="1">OFFSET(List1!A$4,$B103,0)</f>
        <v>70</v>
      </c>
      <c r="D103" s="35" t="str">
        <f ca="1">IF(OFFSET(List1!B$4,$B103,0)=0,"",OFFSET(List1!B$4,$B103,0))</f>
        <v>Černuška</v>
      </c>
      <c r="E103" s="35" t="str">
        <f ca="1">IF(OFFSET(List1!C$4,$B103,0)=0,"",OFFSET(List1!C$4,$B103,0))</f>
        <v>Branislav</v>
      </c>
      <c r="F103" s="35" t="str">
        <f ca="1">IF(OFFSET(List1!D$4,$B103,0)=0,"",OFFSET(List1!D$4,$B103,0))</f>
        <v/>
      </c>
      <c r="G103" s="35" t="str">
        <f ca="1">IF(OFFSET(List1!E$4,$B103,0)=0,"",OFFSET(List1!E$4,$B103,0))</f>
        <v/>
      </c>
      <c r="H103" s="36">
        <f ca="1">IF(OFFSET(List1!F$4,$B103,0)=0,"",OFFSET(List1!F$4,$B103,0))</f>
        <v>136</v>
      </c>
      <c r="I103" s="37">
        <f ca="1">IF(OFFSET(List1!G$4,$B103,0)=0,"",OFFSET(List1!G$4,$B103,0))</f>
        <v>72</v>
      </c>
      <c r="J103" s="37" t="str">
        <f ca="1">IF(OFFSET(List1!H$4,$B103,0)=0,"",OFFSET(List1!H$4,$B103,0))</f>
        <v/>
      </c>
      <c r="K103" s="34">
        <f ca="1">IF(OFFSET(List1!I$4,$B103,0)=0,"",OFFSET(List1!I$4,$B103,0))</f>
        <v>208</v>
      </c>
      <c r="L103" s="37">
        <f ca="1">IF(OFFSET(List1!J$4,$B103,0)=0,"",OFFSET(List1!J$4,$B103,0))</f>
        <v>151</v>
      </c>
      <c r="M103" s="37">
        <f ca="1">IF(OFFSET(List1!K$4,$B103,0)=0,"",OFFSET(List1!K$4,$B103,0))</f>
        <v>62</v>
      </c>
      <c r="N103" s="37">
        <f ca="1">IF(OFFSET(List1!L$4,$B103,0)=0,"",OFFSET(List1!L$4,$B103,0))</f>
        <v>2</v>
      </c>
      <c r="O103" s="37">
        <f ca="1">IF(OFFSET(List1!M$4,$B103,0)=0,"",OFFSET(List1!M$4,$B103,0))</f>
        <v>213</v>
      </c>
      <c r="P103" s="36">
        <f ca="1">IF(OFFSET(List1!N$4,$B103,0)=0,"",OFFSET(List1!N$4,$B103,0))</f>
        <v>158</v>
      </c>
      <c r="Q103" s="37">
        <f ca="1">IF(OFFSET(List1!O$4,$B103,0)=0,"",OFFSET(List1!O$4,$B103,0))</f>
        <v>63</v>
      </c>
      <c r="R103" s="37">
        <f ca="1">IF(OFFSET(List1!P$4,$B103,0)=0,"",OFFSET(List1!P$4,$B103,0))</f>
        <v>3</v>
      </c>
      <c r="S103" s="34">
        <f ca="1">IF(OFFSET(List1!Q$4,$B103,0)=0,"",OFFSET(List1!Q$4,$B103,0))</f>
        <v>221</v>
      </c>
      <c r="T103" s="37">
        <f ca="1">IF(OFFSET(List1!R$4,$B103,0)=0,"",OFFSET(List1!R$4,$B103,0))</f>
        <v>131</v>
      </c>
      <c r="U103" s="37">
        <f ca="1">IF(OFFSET(List1!S$4,$B103,0)=0,"",OFFSET(List1!S$4,$B103,0))</f>
        <v>81</v>
      </c>
      <c r="V103" s="37" t="str">
        <f ca="1">IF(OFFSET(List1!T$4,$B103,0)=0,"",OFFSET(List1!T$4,$B103,0))</f>
        <v/>
      </c>
      <c r="W103" s="37">
        <f ca="1">IF(OFFSET(List1!U$4,$B103,0)=0,"",OFFSET(List1!U$4,$B103,0))</f>
        <v>212</v>
      </c>
      <c r="X103" s="36" t="str">
        <f ca="1">IF(OFFSET(List1!V$4,$B103,0)=0,"",OFFSET(List1!V$4,$B103,0))</f>
        <v/>
      </c>
      <c r="Y103" s="37" t="str">
        <f ca="1">IF(OFFSET(List1!W$4,$B103,0)=0,"",OFFSET(List1!W$4,$B103,0))</f>
        <v/>
      </c>
      <c r="Z103" s="37" t="str">
        <f ca="1">IF(OFFSET(List1!X$4,$B103,0)=0,"",OFFSET(List1!X$4,$B103,0))</f>
        <v/>
      </c>
      <c r="AA103" s="37" t="str">
        <f ca="1">IF(OFFSET(List1!Y$4,$B103,0)=0,"",OFFSET(List1!Y$4,$B103,0))</f>
        <v/>
      </c>
      <c r="AB103" s="36" t="str">
        <f ca="1">IF(OFFSET(List1!Z$4,$B103,0)=0,"",OFFSET(List1!Z$4,$B103,0))</f>
        <v/>
      </c>
      <c r="AC103" s="37" t="str">
        <f ca="1">IF(OFFSET(List1!AA$4,$B103,0)=0,"",OFFSET(List1!AA$4,$B103,0))</f>
        <v/>
      </c>
      <c r="AD103" s="37" t="str">
        <f ca="1">IF(OFFSET(List1!AB$4,$B103,0)=0,"",OFFSET(List1!AB$4,$B103,0))</f>
        <v/>
      </c>
      <c r="AE103" s="37" t="str">
        <f ca="1">IF(OFFSET(List1!AC$4,$B103,0)=0,"",OFFSET(List1!AC$4,$B103,0))</f>
        <v/>
      </c>
      <c r="AF103" s="36">
        <f ca="1">IF(OFFSET(List1!AN$4,$B103,0)=0,"",OFFSET(List1!AN$4,$B103,0))</f>
        <v>278</v>
      </c>
      <c r="AG103" s="37">
        <f ca="1">IF(OFFSET(List1!AO$4,$B103,0)=0,"",OFFSET(List1!AO$4,$B103,0))</f>
        <v>576</v>
      </c>
      <c r="AH103" s="34">
        <f ca="1">IF(OFFSET(List1!AD$4,$B103,0)=0,"",OFFSET(List1!AD$4,$B103,0))</f>
        <v>854</v>
      </c>
      <c r="AI103" s="33">
        <f ca="1">IF(OFFSET(List1!AE$4,$B103,0)=0,"",OFFSET(List1!AE$4,$B103,0))</f>
        <v>5</v>
      </c>
      <c r="AJ103" s="34">
        <f ca="1">IF(OFFSET(List1!AF$4,$B103,0)=0,"",OFFSET(List1!AF$4,$B103,0))</f>
        <v>100</v>
      </c>
    </row>
    <row r="104" spans="1:36">
      <c r="A104">
        <v>101</v>
      </c>
      <c r="B104">
        <f>VLOOKUP(A104,List1!AF$4:AG$403,2,0)-1</f>
        <v>106</v>
      </c>
      <c r="C104" s="33">
        <f ca="1">OFFSET(List1!A$4,$B104,0)</f>
        <v>107</v>
      </c>
      <c r="D104" s="35" t="str">
        <f ca="1">IF(OFFSET(List1!B$4,$B104,0)=0,"",OFFSET(List1!B$4,$B104,0))</f>
        <v>Tobolová</v>
      </c>
      <c r="E104" s="35" t="str">
        <f ca="1">IF(OFFSET(List1!C$4,$B104,0)=0,"",OFFSET(List1!C$4,$B104,0))</f>
        <v>Michaela</v>
      </c>
      <c r="F104" s="35" t="str">
        <f ca="1">IF(OFFSET(List1!D$4,$B104,0)=0,"",OFFSET(List1!D$4,$B104,0))</f>
        <v/>
      </c>
      <c r="G104" s="35" t="str">
        <f ca="1">IF(OFFSET(List1!E$4,$B104,0)=0,"",OFFSET(List1!E$4,$B104,0))</f>
        <v/>
      </c>
      <c r="H104" s="36">
        <f ca="1">IF(OFFSET(List1!F$4,$B104,0)=0,"",OFFSET(List1!F$4,$B104,0))</f>
        <v>149</v>
      </c>
      <c r="I104" s="37">
        <f ca="1">IF(OFFSET(List1!G$4,$B104,0)=0,"",OFFSET(List1!G$4,$B104,0))</f>
        <v>70</v>
      </c>
      <c r="J104" s="37" t="str">
        <f ca="1">IF(OFFSET(List1!H$4,$B104,0)=0,"",OFFSET(List1!H$4,$B104,0))</f>
        <v/>
      </c>
      <c r="K104" s="34">
        <f ca="1">IF(OFFSET(List1!I$4,$B104,0)=0,"",OFFSET(List1!I$4,$B104,0))</f>
        <v>219</v>
      </c>
      <c r="L104" s="37">
        <f ca="1">IF(OFFSET(List1!J$4,$B104,0)=0,"",OFFSET(List1!J$4,$B104,0))</f>
        <v>145</v>
      </c>
      <c r="M104" s="37">
        <f ca="1">IF(OFFSET(List1!K$4,$B104,0)=0,"",OFFSET(List1!K$4,$B104,0))</f>
        <v>58</v>
      </c>
      <c r="N104" s="37">
        <f ca="1">IF(OFFSET(List1!L$4,$B104,0)=0,"",OFFSET(List1!L$4,$B104,0))</f>
        <v>3</v>
      </c>
      <c r="O104" s="37">
        <f ca="1">IF(OFFSET(List1!M$4,$B104,0)=0,"",OFFSET(List1!M$4,$B104,0))</f>
        <v>203</v>
      </c>
      <c r="P104" s="36">
        <f ca="1">IF(OFFSET(List1!N$4,$B104,0)=0,"",OFFSET(List1!N$4,$B104,0))</f>
        <v>165</v>
      </c>
      <c r="Q104" s="37">
        <f ca="1">IF(OFFSET(List1!O$4,$B104,0)=0,"",OFFSET(List1!O$4,$B104,0))</f>
        <v>50</v>
      </c>
      <c r="R104" s="37">
        <f ca="1">IF(OFFSET(List1!P$4,$B104,0)=0,"",OFFSET(List1!P$4,$B104,0))</f>
        <v>4</v>
      </c>
      <c r="S104" s="34">
        <f ca="1">IF(OFFSET(List1!Q$4,$B104,0)=0,"",OFFSET(List1!Q$4,$B104,0))</f>
        <v>215</v>
      </c>
      <c r="T104" s="37">
        <f ca="1">IF(OFFSET(List1!R$4,$B104,0)=0,"",OFFSET(List1!R$4,$B104,0))</f>
        <v>140</v>
      </c>
      <c r="U104" s="37">
        <f ca="1">IF(OFFSET(List1!S$4,$B104,0)=0,"",OFFSET(List1!S$4,$B104,0))</f>
        <v>77</v>
      </c>
      <c r="V104" s="37">
        <f ca="1">IF(OFFSET(List1!T$4,$B104,0)=0,"",OFFSET(List1!T$4,$B104,0))</f>
        <v>2</v>
      </c>
      <c r="W104" s="37">
        <f ca="1">IF(OFFSET(List1!U$4,$B104,0)=0,"",OFFSET(List1!U$4,$B104,0))</f>
        <v>217</v>
      </c>
      <c r="X104" s="36" t="str">
        <f ca="1">IF(OFFSET(List1!V$4,$B104,0)=0,"",OFFSET(List1!V$4,$B104,0))</f>
        <v/>
      </c>
      <c r="Y104" s="37" t="str">
        <f ca="1">IF(OFFSET(List1!W$4,$B104,0)=0,"",OFFSET(List1!W$4,$B104,0))</f>
        <v/>
      </c>
      <c r="Z104" s="37" t="str">
        <f ca="1">IF(OFFSET(List1!X$4,$B104,0)=0,"",OFFSET(List1!X$4,$B104,0))</f>
        <v/>
      </c>
      <c r="AA104" s="37" t="str">
        <f ca="1">IF(OFFSET(List1!Y$4,$B104,0)=0,"",OFFSET(List1!Y$4,$B104,0))</f>
        <v/>
      </c>
      <c r="AB104" s="36" t="str">
        <f ca="1">IF(OFFSET(List1!Z$4,$B104,0)=0,"",OFFSET(List1!Z$4,$B104,0))</f>
        <v/>
      </c>
      <c r="AC104" s="37" t="str">
        <f ca="1">IF(OFFSET(List1!AA$4,$B104,0)=0,"",OFFSET(List1!AA$4,$B104,0))</f>
        <v/>
      </c>
      <c r="AD104" s="37" t="str">
        <f ca="1">IF(OFFSET(List1!AB$4,$B104,0)=0,"",OFFSET(List1!AB$4,$B104,0))</f>
        <v/>
      </c>
      <c r="AE104" s="37" t="str">
        <f ca="1">IF(OFFSET(List1!AC$4,$B104,0)=0,"",OFFSET(List1!AC$4,$B104,0))</f>
        <v/>
      </c>
      <c r="AF104" s="36">
        <f ca="1">IF(OFFSET(List1!AN$4,$B104,0)=0,"",OFFSET(List1!AN$4,$B104,0))</f>
        <v>255</v>
      </c>
      <c r="AG104" s="37">
        <f ca="1">IF(OFFSET(List1!AO$4,$B104,0)=0,"",OFFSET(List1!AO$4,$B104,0))</f>
        <v>599</v>
      </c>
      <c r="AH104" s="34">
        <f ca="1">IF(OFFSET(List1!AD$4,$B104,0)=0,"",OFFSET(List1!AD$4,$B104,0))</f>
        <v>854</v>
      </c>
      <c r="AI104" s="33">
        <f ca="1">IF(OFFSET(List1!AE$4,$B104,0)=0,"",OFFSET(List1!AE$4,$B104,0))</f>
        <v>9</v>
      </c>
      <c r="AJ104" s="34">
        <f ca="1">IF(OFFSET(List1!AF$4,$B104,0)=0,"",OFFSET(List1!AF$4,$B104,0))</f>
        <v>101</v>
      </c>
    </row>
    <row r="105" spans="1:36">
      <c r="A105">
        <v>102</v>
      </c>
      <c r="B105">
        <f>VLOOKUP(A105,List1!AF$4:AG$403,2,0)-1</f>
        <v>127</v>
      </c>
      <c r="C105" s="33">
        <f ca="1">OFFSET(List1!A$4,$B105,0)</f>
        <v>128</v>
      </c>
      <c r="D105" s="35" t="str">
        <f ca="1">IF(OFFSET(List1!B$4,$B105,0)=0,"",OFFSET(List1!B$4,$B105,0))</f>
        <v>Kraus</v>
      </c>
      <c r="E105" s="35" t="str">
        <f ca="1">IF(OFFSET(List1!C$4,$B105,0)=0,"",OFFSET(List1!C$4,$B105,0))</f>
        <v>Miroslav</v>
      </c>
      <c r="F105" s="35" t="str">
        <f ca="1">IF(OFFSET(List1!D$4,$B105,0)=0,"",OFFSET(List1!D$4,$B105,0))</f>
        <v/>
      </c>
      <c r="G105" s="35" t="str">
        <f ca="1">IF(OFFSET(List1!E$4,$B105,0)=0,"",OFFSET(List1!E$4,$B105,0))</f>
        <v/>
      </c>
      <c r="H105" s="36">
        <f ca="1">IF(OFFSET(List1!F$4,$B105,0)=0,"",OFFSET(List1!F$4,$B105,0))</f>
        <v>135</v>
      </c>
      <c r="I105" s="37">
        <f ca="1">IF(OFFSET(List1!G$4,$B105,0)=0,"",OFFSET(List1!G$4,$B105,0))</f>
        <v>66</v>
      </c>
      <c r="J105" s="37">
        <f ca="1">IF(OFFSET(List1!H$4,$B105,0)=0,"",OFFSET(List1!H$4,$B105,0))</f>
        <v>2</v>
      </c>
      <c r="K105" s="34">
        <f ca="1">IF(OFFSET(List1!I$4,$B105,0)=0,"",OFFSET(List1!I$4,$B105,0))</f>
        <v>201</v>
      </c>
      <c r="L105" s="37">
        <f ca="1">IF(OFFSET(List1!J$4,$B105,0)=0,"",OFFSET(List1!J$4,$B105,0))</f>
        <v>160</v>
      </c>
      <c r="M105" s="37">
        <f ca="1">IF(OFFSET(List1!K$4,$B105,0)=0,"",OFFSET(List1!K$4,$B105,0))</f>
        <v>78</v>
      </c>
      <c r="N105" s="37">
        <f ca="1">IF(OFFSET(List1!L$4,$B105,0)=0,"",OFFSET(List1!L$4,$B105,0))</f>
        <v>2</v>
      </c>
      <c r="O105" s="37">
        <f ca="1">IF(OFFSET(List1!M$4,$B105,0)=0,"",OFFSET(List1!M$4,$B105,0))</f>
        <v>238</v>
      </c>
      <c r="P105" s="36">
        <f ca="1">IF(OFFSET(List1!N$4,$B105,0)=0,"",OFFSET(List1!N$4,$B105,0))</f>
        <v>147</v>
      </c>
      <c r="Q105" s="37">
        <f ca="1">IF(OFFSET(List1!O$4,$B105,0)=0,"",OFFSET(List1!O$4,$B105,0))</f>
        <v>52</v>
      </c>
      <c r="R105" s="37">
        <f ca="1">IF(OFFSET(List1!P$4,$B105,0)=0,"",OFFSET(List1!P$4,$B105,0))</f>
        <v>3</v>
      </c>
      <c r="S105" s="34">
        <f ca="1">IF(OFFSET(List1!Q$4,$B105,0)=0,"",OFFSET(List1!Q$4,$B105,0))</f>
        <v>199</v>
      </c>
      <c r="T105" s="37">
        <f ca="1">IF(OFFSET(List1!R$4,$B105,0)=0,"",OFFSET(List1!R$4,$B105,0))</f>
        <v>150</v>
      </c>
      <c r="U105" s="37">
        <f ca="1">IF(OFFSET(List1!S$4,$B105,0)=0,"",OFFSET(List1!S$4,$B105,0))</f>
        <v>63</v>
      </c>
      <c r="V105" s="37">
        <f ca="1">IF(OFFSET(List1!T$4,$B105,0)=0,"",OFFSET(List1!T$4,$B105,0))</f>
        <v>2</v>
      </c>
      <c r="W105" s="37">
        <f ca="1">IF(OFFSET(List1!U$4,$B105,0)=0,"",OFFSET(List1!U$4,$B105,0))</f>
        <v>213</v>
      </c>
      <c r="X105" s="36" t="str">
        <f ca="1">IF(OFFSET(List1!V$4,$B105,0)=0,"",OFFSET(List1!V$4,$B105,0))</f>
        <v/>
      </c>
      <c r="Y105" s="37" t="str">
        <f ca="1">IF(OFFSET(List1!W$4,$B105,0)=0,"",OFFSET(List1!W$4,$B105,0))</f>
        <v/>
      </c>
      <c r="Z105" s="37" t="str">
        <f ca="1">IF(OFFSET(List1!X$4,$B105,0)=0,"",OFFSET(List1!X$4,$B105,0))</f>
        <v/>
      </c>
      <c r="AA105" s="37" t="str">
        <f ca="1">IF(OFFSET(List1!Y$4,$B105,0)=0,"",OFFSET(List1!Y$4,$B105,0))</f>
        <v/>
      </c>
      <c r="AB105" s="36" t="str">
        <f ca="1">IF(OFFSET(List1!Z$4,$B105,0)=0,"",OFFSET(List1!Z$4,$B105,0))</f>
        <v/>
      </c>
      <c r="AC105" s="37" t="str">
        <f ca="1">IF(OFFSET(List1!AA$4,$B105,0)=0,"",OFFSET(List1!AA$4,$B105,0))</f>
        <v/>
      </c>
      <c r="AD105" s="37" t="str">
        <f ca="1">IF(OFFSET(List1!AB$4,$B105,0)=0,"",OFFSET(List1!AB$4,$B105,0))</f>
        <v/>
      </c>
      <c r="AE105" s="37" t="str">
        <f ca="1">IF(OFFSET(List1!AC$4,$B105,0)=0,"",OFFSET(List1!AC$4,$B105,0))</f>
        <v/>
      </c>
      <c r="AF105" s="36">
        <f ca="1">IF(OFFSET(List1!AN$4,$B105,0)=0,"",OFFSET(List1!AN$4,$B105,0))</f>
        <v>259</v>
      </c>
      <c r="AG105" s="37">
        <f ca="1">IF(OFFSET(List1!AO$4,$B105,0)=0,"",OFFSET(List1!AO$4,$B105,0))</f>
        <v>592</v>
      </c>
      <c r="AH105" s="34">
        <f ca="1">IF(OFFSET(List1!AD$4,$B105,0)=0,"",OFFSET(List1!AD$4,$B105,0))</f>
        <v>851</v>
      </c>
      <c r="AI105" s="33">
        <f ca="1">IF(OFFSET(List1!AE$4,$B105,0)=0,"",OFFSET(List1!AE$4,$B105,0))</f>
        <v>9</v>
      </c>
      <c r="AJ105" s="34">
        <f ca="1">IF(OFFSET(List1!AF$4,$B105,0)=0,"",OFFSET(List1!AF$4,$B105,0))</f>
        <v>102</v>
      </c>
    </row>
    <row r="106" spans="1:36">
      <c r="A106">
        <v>103</v>
      </c>
      <c r="B106">
        <f>VLOOKUP(A106,List1!AF$4:AG$403,2,0)-1</f>
        <v>97</v>
      </c>
      <c r="C106" s="33">
        <f ca="1">OFFSET(List1!A$4,$B106,0)</f>
        <v>98</v>
      </c>
      <c r="D106" s="35" t="str">
        <f ca="1">IF(OFFSET(List1!B$4,$B106,0)=0,"",OFFSET(List1!B$4,$B106,0))</f>
        <v>Kořínková</v>
      </c>
      <c r="E106" s="35" t="str">
        <f ca="1">IF(OFFSET(List1!C$4,$B106,0)=0,"",OFFSET(List1!C$4,$B106,0))</f>
        <v>Jana</v>
      </c>
      <c r="F106" s="35" t="str">
        <f ca="1">IF(OFFSET(List1!D$4,$B106,0)=0,"",OFFSET(List1!D$4,$B106,0))</f>
        <v/>
      </c>
      <c r="G106" s="35" t="str">
        <f ca="1">IF(OFFSET(List1!E$4,$B106,0)=0,"",OFFSET(List1!E$4,$B106,0))</f>
        <v/>
      </c>
      <c r="H106" s="36">
        <f ca="1">IF(OFFSET(List1!F$4,$B106,0)=0,"",OFFSET(List1!F$4,$B106,0))</f>
        <v>152</v>
      </c>
      <c r="I106" s="37">
        <f ca="1">IF(OFFSET(List1!G$4,$B106,0)=0,"",OFFSET(List1!G$4,$B106,0))</f>
        <v>80</v>
      </c>
      <c r="J106" s="37">
        <f ca="1">IF(OFFSET(List1!H$4,$B106,0)=0,"",OFFSET(List1!H$4,$B106,0))</f>
        <v>4</v>
      </c>
      <c r="K106" s="34">
        <f ca="1">IF(OFFSET(List1!I$4,$B106,0)=0,"",OFFSET(List1!I$4,$B106,0))</f>
        <v>232</v>
      </c>
      <c r="L106" s="37">
        <f ca="1">IF(OFFSET(List1!J$4,$B106,0)=0,"",OFFSET(List1!J$4,$B106,0))</f>
        <v>146</v>
      </c>
      <c r="M106" s="37">
        <f ca="1">IF(OFFSET(List1!K$4,$B106,0)=0,"",OFFSET(List1!K$4,$B106,0))</f>
        <v>60</v>
      </c>
      <c r="N106" s="37">
        <f ca="1">IF(OFFSET(List1!L$4,$B106,0)=0,"",OFFSET(List1!L$4,$B106,0))</f>
        <v>7</v>
      </c>
      <c r="O106" s="37">
        <f ca="1">IF(OFFSET(List1!M$4,$B106,0)=0,"",OFFSET(List1!M$4,$B106,0))</f>
        <v>206</v>
      </c>
      <c r="P106" s="36">
        <f ca="1">IF(OFFSET(List1!N$4,$B106,0)=0,"",OFFSET(List1!N$4,$B106,0))</f>
        <v>142</v>
      </c>
      <c r="Q106" s="37">
        <f ca="1">IF(OFFSET(List1!O$4,$B106,0)=0,"",OFFSET(List1!O$4,$B106,0))</f>
        <v>68</v>
      </c>
      <c r="R106" s="37">
        <f ca="1">IF(OFFSET(List1!P$4,$B106,0)=0,"",OFFSET(List1!P$4,$B106,0))</f>
        <v>5</v>
      </c>
      <c r="S106" s="34">
        <f ca="1">IF(OFFSET(List1!Q$4,$B106,0)=0,"",OFFSET(List1!Q$4,$B106,0))</f>
        <v>210</v>
      </c>
      <c r="T106" s="37">
        <f ca="1">IF(OFFSET(List1!R$4,$B106,0)=0,"",OFFSET(List1!R$4,$B106,0))</f>
        <v>155</v>
      </c>
      <c r="U106" s="37">
        <f ca="1">IF(OFFSET(List1!S$4,$B106,0)=0,"",OFFSET(List1!S$4,$B106,0))</f>
        <v>48</v>
      </c>
      <c r="V106" s="37">
        <f ca="1">IF(OFFSET(List1!T$4,$B106,0)=0,"",OFFSET(List1!T$4,$B106,0))</f>
        <v>6</v>
      </c>
      <c r="W106" s="37">
        <f ca="1">IF(OFFSET(List1!U$4,$B106,0)=0,"",OFFSET(List1!U$4,$B106,0))</f>
        <v>203</v>
      </c>
      <c r="X106" s="36" t="str">
        <f ca="1">IF(OFFSET(List1!V$4,$B106,0)=0,"",OFFSET(List1!V$4,$B106,0))</f>
        <v/>
      </c>
      <c r="Y106" s="37" t="str">
        <f ca="1">IF(OFFSET(List1!W$4,$B106,0)=0,"",OFFSET(List1!W$4,$B106,0))</f>
        <v/>
      </c>
      <c r="Z106" s="37" t="str">
        <f ca="1">IF(OFFSET(List1!X$4,$B106,0)=0,"",OFFSET(List1!X$4,$B106,0))</f>
        <v/>
      </c>
      <c r="AA106" s="37" t="str">
        <f ca="1">IF(OFFSET(List1!Y$4,$B106,0)=0,"",OFFSET(List1!Y$4,$B106,0))</f>
        <v/>
      </c>
      <c r="AB106" s="36" t="str">
        <f ca="1">IF(OFFSET(List1!Z$4,$B106,0)=0,"",OFFSET(List1!Z$4,$B106,0))</f>
        <v/>
      </c>
      <c r="AC106" s="37" t="str">
        <f ca="1">IF(OFFSET(List1!AA$4,$B106,0)=0,"",OFFSET(List1!AA$4,$B106,0))</f>
        <v/>
      </c>
      <c r="AD106" s="37" t="str">
        <f ca="1">IF(OFFSET(List1!AB$4,$B106,0)=0,"",OFFSET(List1!AB$4,$B106,0))</f>
        <v/>
      </c>
      <c r="AE106" s="37" t="str">
        <f ca="1">IF(OFFSET(List1!AC$4,$B106,0)=0,"",OFFSET(List1!AC$4,$B106,0))</f>
        <v/>
      </c>
      <c r="AF106" s="36">
        <f ca="1">IF(OFFSET(List1!AN$4,$B106,0)=0,"",OFFSET(List1!AN$4,$B106,0))</f>
        <v>256</v>
      </c>
      <c r="AG106" s="37">
        <f ca="1">IF(OFFSET(List1!AO$4,$B106,0)=0,"",OFFSET(List1!AO$4,$B106,0))</f>
        <v>595</v>
      </c>
      <c r="AH106" s="34">
        <f ca="1">IF(OFFSET(List1!AD$4,$B106,0)=0,"",OFFSET(List1!AD$4,$B106,0))</f>
        <v>851</v>
      </c>
      <c r="AI106" s="33">
        <f ca="1">IF(OFFSET(List1!AE$4,$B106,0)=0,"",OFFSET(List1!AE$4,$B106,0))</f>
        <v>22</v>
      </c>
      <c r="AJ106" s="34">
        <f ca="1">IF(OFFSET(List1!AF$4,$B106,0)=0,"",OFFSET(List1!AF$4,$B106,0))</f>
        <v>103</v>
      </c>
    </row>
    <row r="107" spans="1:36">
      <c r="A107">
        <v>104</v>
      </c>
      <c r="B107">
        <f>VLOOKUP(A107,List1!AF$4:AG$403,2,0)-1</f>
        <v>61</v>
      </c>
      <c r="C107" s="33">
        <f ca="1">OFFSET(List1!A$4,$B107,0)</f>
        <v>62</v>
      </c>
      <c r="D107" s="35" t="str">
        <f ca="1">IF(OFFSET(List1!B$4,$B107,0)=0,"",OFFSET(List1!B$4,$B107,0))</f>
        <v>Vlášek</v>
      </c>
      <c r="E107" s="35" t="str">
        <f ca="1">IF(OFFSET(List1!C$4,$B107,0)=0,"",OFFSET(List1!C$4,$B107,0))</f>
        <v>Karel</v>
      </c>
      <c r="F107" s="35" t="str">
        <f ca="1">IF(OFFSET(List1!D$4,$B107,0)=0,"",OFFSET(List1!D$4,$B107,0))</f>
        <v/>
      </c>
      <c r="G107" s="35" t="str">
        <f ca="1">IF(OFFSET(List1!E$4,$B107,0)=0,"",OFFSET(List1!E$4,$B107,0))</f>
        <v/>
      </c>
      <c r="H107" s="36">
        <f ca="1">IF(OFFSET(List1!F$4,$B107,0)=0,"",OFFSET(List1!F$4,$B107,0))</f>
        <v>140</v>
      </c>
      <c r="I107" s="37">
        <f ca="1">IF(OFFSET(List1!G$4,$B107,0)=0,"",OFFSET(List1!G$4,$B107,0))</f>
        <v>68</v>
      </c>
      <c r="J107" s="37">
        <f ca="1">IF(OFFSET(List1!H$4,$B107,0)=0,"",OFFSET(List1!H$4,$B107,0))</f>
        <v>3</v>
      </c>
      <c r="K107" s="34">
        <f ca="1">IF(OFFSET(List1!I$4,$B107,0)=0,"",OFFSET(List1!I$4,$B107,0))</f>
        <v>208</v>
      </c>
      <c r="L107" s="37">
        <f ca="1">IF(OFFSET(List1!J$4,$B107,0)=0,"",OFFSET(List1!J$4,$B107,0))</f>
        <v>138</v>
      </c>
      <c r="M107" s="37">
        <f ca="1">IF(OFFSET(List1!K$4,$B107,0)=0,"",OFFSET(List1!K$4,$B107,0))</f>
        <v>54</v>
      </c>
      <c r="N107" s="37">
        <f ca="1">IF(OFFSET(List1!L$4,$B107,0)=0,"",OFFSET(List1!L$4,$B107,0))</f>
        <v>6</v>
      </c>
      <c r="O107" s="37">
        <f ca="1">IF(OFFSET(List1!M$4,$B107,0)=0,"",OFFSET(List1!M$4,$B107,0))</f>
        <v>192</v>
      </c>
      <c r="P107" s="36">
        <f ca="1">IF(OFFSET(List1!N$4,$B107,0)=0,"",OFFSET(List1!N$4,$B107,0))</f>
        <v>158</v>
      </c>
      <c r="Q107" s="37">
        <f ca="1">IF(OFFSET(List1!O$4,$B107,0)=0,"",OFFSET(List1!O$4,$B107,0))</f>
        <v>62</v>
      </c>
      <c r="R107" s="37">
        <f ca="1">IF(OFFSET(List1!P$4,$B107,0)=0,"",OFFSET(List1!P$4,$B107,0))</f>
        <v>6</v>
      </c>
      <c r="S107" s="34">
        <f ca="1">IF(OFFSET(List1!Q$4,$B107,0)=0,"",OFFSET(List1!Q$4,$B107,0))</f>
        <v>220</v>
      </c>
      <c r="T107" s="37">
        <f ca="1">IF(OFFSET(List1!R$4,$B107,0)=0,"",OFFSET(List1!R$4,$B107,0))</f>
        <v>159</v>
      </c>
      <c r="U107" s="37">
        <f ca="1">IF(OFFSET(List1!S$4,$B107,0)=0,"",OFFSET(List1!S$4,$B107,0))</f>
        <v>70</v>
      </c>
      <c r="V107" s="37">
        <f ca="1">IF(OFFSET(List1!T$4,$B107,0)=0,"",OFFSET(List1!T$4,$B107,0))</f>
        <v>4</v>
      </c>
      <c r="W107" s="37">
        <f ca="1">IF(OFFSET(List1!U$4,$B107,0)=0,"",OFFSET(List1!U$4,$B107,0))</f>
        <v>229</v>
      </c>
      <c r="X107" s="36" t="str">
        <f ca="1">IF(OFFSET(List1!V$4,$B107,0)=0,"",OFFSET(List1!V$4,$B107,0))</f>
        <v/>
      </c>
      <c r="Y107" s="37" t="str">
        <f ca="1">IF(OFFSET(List1!W$4,$B107,0)=0,"",OFFSET(List1!W$4,$B107,0))</f>
        <v/>
      </c>
      <c r="Z107" s="37" t="str">
        <f ca="1">IF(OFFSET(List1!X$4,$B107,0)=0,"",OFFSET(List1!X$4,$B107,0))</f>
        <v/>
      </c>
      <c r="AA107" s="37" t="str">
        <f ca="1">IF(OFFSET(List1!Y$4,$B107,0)=0,"",OFFSET(List1!Y$4,$B107,0))</f>
        <v/>
      </c>
      <c r="AB107" s="36" t="str">
        <f ca="1">IF(OFFSET(List1!Z$4,$B107,0)=0,"",OFFSET(List1!Z$4,$B107,0))</f>
        <v/>
      </c>
      <c r="AC107" s="37" t="str">
        <f ca="1">IF(OFFSET(List1!AA$4,$B107,0)=0,"",OFFSET(List1!AA$4,$B107,0))</f>
        <v/>
      </c>
      <c r="AD107" s="37" t="str">
        <f ca="1">IF(OFFSET(List1!AB$4,$B107,0)=0,"",OFFSET(List1!AB$4,$B107,0))</f>
        <v/>
      </c>
      <c r="AE107" s="37" t="str">
        <f ca="1">IF(OFFSET(List1!AC$4,$B107,0)=0,"",OFFSET(List1!AC$4,$B107,0))</f>
        <v/>
      </c>
      <c r="AF107" s="36">
        <f ca="1">IF(OFFSET(List1!AN$4,$B107,0)=0,"",OFFSET(List1!AN$4,$B107,0))</f>
        <v>254</v>
      </c>
      <c r="AG107" s="37">
        <f ca="1">IF(OFFSET(List1!AO$4,$B107,0)=0,"",OFFSET(List1!AO$4,$B107,0))</f>
        <v>595</v>
      </c>
      <c r="AH107" s="34">
        <f ca="1">IF(OFFSET(List1!AD$4,$B107,0)=0,"",OFFSET(List1!AD$4,$B107,0))</f>
        <v>849</v>
      </c>
      <c r="AI107" s="33">
        <f ca="1">IF(OFFSET(List1!AE$4,$B107,0)=0,"",OFFSET(List1!AE$4,$B107,0))</f>
        <v>19</v>
      </c>
      <c r="AJ107" s="34">
        <f ca="1">IF(OFFSET(List1!AF$4,$B107,0)=0,"",OFFSET(List1!AF$4,$B107,0))</f>
        <v>104</v>
      </c>
    </row>
    <row r="108" spans="1:36">
      <c r="A108">
        <v>105</v>
      </c>
      <c r="B108">
        <f>VLOOKUP(A108,List1!AF$4:AG$403,2,0)-1</f>
        <v>58</v>
      </c>
      <c r="C108" s="33">
        <f ca="1">OFFSET(List1!A$4,$B108,0)</f>
        <v>59</v>
      </c>
      <c r="D108" s="35" t="str">
        <f ca="1">IF(OFFSET(List1!B$4,$B108,0)=0,"",OFFSET(List1!B$4,$B108,0))</f>
        <v>Roubek</v>
      </c>
      <c r="E108" s="35" t="str">
        <f ca="1">IF(OFFSET(List1!C$4,$B108,0)=0,"",OFFSET(List1!C$4,$B108,0))</f>
        <v>Oldřich</v>
      </c>
      <c r="F108" s="35" t="str">
        <f ca="1">IF(OFFSET(List1!D$4,$B108,0)=0,"",OFFSET(List1!D$4,$B108,0))</f>
        <v/>
      </c>
      <c r="G108" s="35" t="str">
        <f ca="1">IF(OFFSET(List1!E$4,$B108,0)=0,"",OFFSET(List1!E$4,$B108,0))</f>
        <v/>
      </c>
      <c r="H108" s="36">
        <f ca="1">IF(OFFSET(List1!F$4,$B108,0)=0,"",OFFSET(List1!F$4,$B108,0))</f>
        <v>148</v>
      </c>
      <c r="I108" s="37">
        <f ca="1">IF(OFFSET(List1!G$4,$B108,0)=0,"",OFFSET(List1!G$4,$B108,0))</f>
        <v>72</v>
      </c>
      <c r="J108" s="37">
        <f ca="1">IF(OFFSET(List1!H$4,$B108,0)=0,"",OFFSET(List1!H$4,$B108,0))</f>
        <v>1</v>
      </c>
      <c r="K108" s="34">
        <f ca="1">IF(OFFSET(List1!I$4,$B108,0)=0,"",OFFSET(List1!I$4,$B108,0))</f>
        <v>220</v>
      </c>
      <c r="L108" s="37">
        <f ca="1">IF(OFFSET(List1!J$4,$B108,0)=0,"",OFFSET(List1!J$4,$B108,0))</f>
        <v>135</v>
      </c>
      <c r="M108" s="37">
        <f ca="1">IF(OFFSET(List1!K$4,$B108,0)=0,"",OFFSET(List1!K$4,$B108,0))</f>
        <v>62</v>
      </c>
      <c r="N108" s="37">
        <f ca="1">IF(OFFSET(List1!L$4,$B108,0)=0,"",OFFSET(List1!L$4,$B108,0))</f>
        <v>2</v>
      </c>
      <c r="O108" s="37">
        <f ca="1">IF(OFFSET(List1!M$4,$B108,0)=0,"",OFFSET(List1!M$4,$B108,0))</f>
        <v>197</v>
      </c>
      <c r="P108" s="36">
        <f ca="1">IF(OFFSET(List1!N$4,$B108,0)=0,"",OFFSET(List1!N$4,$B108,0))</f>
        <v>148</v>
      </c>
      <c r="Q108" s="37">
        <f ca="1">IF(OFFSET(List1!O$4,$B108,0)=0,"",OFFSET(List1!O$4,$B108,0))</f>
        <v>70</v>
      </c>
      <c r="R108" s="37">
        <f ca="1">IF(OFFSET(List1!P$4,$B108,0)=0,"",OFFSET(List1!P$4,$B108,0))</f>
        <v>3</v>
      </c>
      <c r="S108" s="34">
        <f ca="1">IF(OFFSET(List1!Q$4,$B108,0)=0,"",OFFSET(List1!Q$4,$B108,0))</f>
        <v>218</v>
      </c>
      <c r="T108" s="37">
        <f ca="1">IF(OFFSET(List1!R$4,$B108,0)=0,"",OFFSET(List1!R$4,$B108,0))</f>
        <v>163</v>
      </c>
      <c r="U108" s="37">
        <f ca="1">IF(OFFSET(List1!S$4,$B108,0)=0,"",OFFSET(List1!S$4,$B108,0))</f>
        <v>49</v>
      </c>
      <c r="V108" s="37">
        <f ca="1">IF(OFFSET(List1!T$4,$B108,0)=0,"",OFFSET(List1!T$4,$B108,0))</f>
        <v>5</v>
      </c>
      <c r="W108" s="37">
        <f ca="1">IF(OFFSET(List1!U$4,$B108,0)=0,"",OFFSET(List1!U$4,$B108,0))</f>
        <v>212</v>
      </c>
      <c r="X108" s="36" t="str">
        <f ca="1">IF(OFFSET(List1!V$4,$B108,0)=0,"",OFFSET(List1!V$4,$B108,0))</f>
        <v/>
      </c>
      <c r="Y108" s="37" t="str">
        <f ca="1">IF(OFFSET(List1!W$4,$B108,0)=0,"",OFFSET(List1!W$4,$B108,0))</f>
        <v/>
      </c>
      <c r="Z108" s="37" t="str">
        <f ca="1">IF(OFFSET(List1!X$4,$B108,0)=0,"",OFFSET(List1!X$4,$B108,0))</f>
        <v/>
      </c>
      <c r="AA108" s="37" t="str">
        <f ca="1">IF(OFFSET(List1!Y$4,$B108,0)=0,"",OFFSET(List1!Y$4,$B108,0))</f>
        <v/>
      </c>
      <c r="AB108" s="36" t="str">
        <f ca="1">IF(OFFSET(List1!Z$4,$B108,0)=0,"",OFFSET(List1!Z$4,$B108,0))</f>
        <v/>
      </c>
      <c r="AC108" s="37" t="str">
        <f ca="1">IF(OFFSET(List1!AA$4,$B108,0)=0,"",OFFSET(List1!AA$4,$B108,0))</f>
        <v/>
      </c>
      <c r="AD108" s="37" t="str">
        <f ca="1">IF(OFFSET(List1!AB$4,$B108,0)=0,"",OFFSET(List1!AB$4,$B108,0))</f>
        <v/>
      </c>
      <c r="AE108" s="37" t="str">
        <f ca="1">IF(OFFSET(List1!AC$4,$B108,0)=0,"",OFFSET(List1!AC$4,$B108,0))</f>
        <v/>
      </c>
      <c r="AF108" s="36">
        <f ca="1">IF(OFFSET(List1!AN$4,$B108,0)=0,"",OFFSET(List1!AN$4,$B108,0))</f>
        <v>253</v>
      </c>
      <c r="AG108" s="37">
        <f ca="1">IF(OFFSET(List1!AO$4,$B108,0)=0,"",OFFSET(List1!AO$4,$B108,0))</f>
        <v>594</v>
      </c>
      <c r="AH108" s="34">
        <f ca="1">IF(OFFSET(List1!AD$4,$B108,0)=0,"",OFFSET(List1!AD$4,$B108,0))</f>
        <v>847</v>
      </c>
      <c r="AI108" s="33">
        <f ca="1">IF(OFFSET(List1!AE$4,$B108,0)=0,"",OFFSET(List1!AE$4,$B108,0))</f>
        <v>11</v>
      </c>
      <c r="AJ108" s="34">
        <f ca="1">IF(OFFSET(List1!AF$4,$B108,0)=0,"",OFFSET(List1!AF$4,$B108,0))</f>
        <v>105</v>
      </c>
    </row>
    <row r="109" spans="1:36">
      <c r="A109">
        <v>106</v>
      </c>
      <c r="B109">
        <f>VLOOKUP(A109,List1!AF$4:AG$403,2,0)-1</f>
        <v>125</v>
      </c>
      <c r="C109" s="33">
        <f ca="1">OFFSET(List1!A$4,$B109,0)</f>
        <v>126</v>
      </c>
      <c r="D109" s="35" t="str">
        <f ca="1">IF(OFFSET(List1!B$4,$B109,0)=0,"",OFFSET(List1!B$4,$B109,0))</f>
        <v>Ptáčková</v>
      </c>
      <c r="E109" s="35" t="str">
        <f ca="1">IF(OFFSET(List1!C$4,$B109,0)=0,"",OFFSET(List1!C$4,$B109,0))</f>
        <v>Iveta</v>
      </c>
      <c r="F109" s="35" t="str">
        <f ca="1">IF(OFFSET(List1!D$4,$B109,0)=0,"",OFFSET(List1!D$4,$B109,0))</f>
        <v/>
      </c>
      <c r="G109" s="35" t="str">
        <f ca="1">IF(OFFSET(List1!E$4,$B109,0)=0,"",OFFSET(List1!E$4,$B109,0))</f>
        <v/>
      </c>
      <c r="H109" s="36">
        <f ca="1">IF(OFFSET(List1!F$4,$B109,0)=0,"",OFFSET(List1!F$4,$B109,0))</f>
        <v>153</v>
      </c>
      <c r="I109" s="37">
        <f ca="1">IF(OFFSET(List1!G$4,$B109,0)=0,"",OFFSET(List1!G$4,$B109,0))</f>
        <v>54</v>
      </c>
      <c r="J109" s="37">
        <f ca="1">IF(OFFSET(List1!H$4,$B109,0)=0,"",OFFSET(List1!H$4,$B109,0))</f>
        <v>4</v>
      </c>
      <c r="K109" s="34">
        <f ca="1">IF(OFFSET(List1!I$4,$B109,0)=0,"",OFFSET(List1!I$4,$B109,0))</f>
        <v>207</v>
      </c>
      <c r="L109" s="37">
        <f ca="1">IF(OFFSET(List1!J$4,$B109,0)=0,"",OFFSET(List1!J$4,$B109,0))</f>
        <v>150</v>
      </c>
      <c r="M109" s="37">
        <f ca="1">IF(OFFSET(List1!K$4,$B109,0)=0,"",OFFSET(List1!K$4,$B109,0))</f>
        <v>71</v>
      </c>
      <c r="N109" s="37">
        <f ca="1">IF(OFFSET(List1!L$4,$B109,0)=0,"",OFFSET(List1!L$4,$B109,0))</f>
        <v>2</v>
      </c>
      <c r="O109" s="37">
        <f ca="1">IF(OFFSET(List1!M$4,$B109,0)=0,"",OFFSET(List1!M$4,$B109,0))</f>
        <v>221</v>
      </c>
      <c r="P109" s="36">
        <f ca="1">IF(OFFSET(List1!N$4,$B109,0)=0,"",OFFSET(List1!N$4,$B109,0))</f>
        <v>155</v>
      </c>
      <c r="Q109" s="37">
        <f ca="1">IF(OFFSET(List1!O$4,$B109,0)=0,"",OFFSET(List1!O$4,$B109,0))</f>
        <v>61</v>
      </c>
      <c r="R109" s="37">
        <f ca="1">IF(OFFSET(List1!P$4,$B109,0)=0,"",OFFSET(List1!P$4,$B109,0))</f>
        <v>4</v>
      </c>
      <c r="S109" s="34">
        <f ca="1">IF(OFFSET(List1!Q$4,$B109,0)=0,"",OFFSET(List1!Q$4,$B109,0))</f>
        <v>216</v>
      </c>
      <c r="T109" s="37">
        <f ca="1">IF(OFFSET(List1!R$4,$B109,0)=0,"",OFFSET(List1!R$4,$B109,0))</f>
        <v>133</v>
      </c>
      <c r="U109" s="37">
        <f ca="1">IF(OFFSET(List1!S$4,$B109,0)=0,"",OFFSET(List1!S$4,$B109,0))</f>
        <v>68</v>
      </c>
      <c r="V109" s="37">
        <f ca="1">IF(OFFSET(List1!T$4,$B109,0)=0,"",OFFSET(List1!T$4,$B109,0))</f>
        <v>3</v>
      </c>
      <c r="W109" s="37">
        <f ca="1">IF(OFFSET(List1!U$4,$B109,0)=0,"",OFFSET(List1!U$4,$B109,0))</f>
        <v>201</v>
      </c>
      <c r="X109" s="36" t="str">
        <f ca="1">IF(OFFSET(List1!V$4,$B109,0)=0,"",OFFSET(List1!V$4,$B109,0))</f>
        <v/>
      </c>
      <c r="Y109" s="37" t="str">
        <f ca="1">IF(OFFSET(List1!W$4,$B109,0)=0,"",OFFSET(List1!W$4,$B109,0))</f>
        <v/>
      </c>
      <c r="Z109" s="37" t="str">
        <f ca="1">IF(OFFSET(List1!X$4,$B109,0)=0,"",OFFSET(List1!X$4,$B109,0))</f>
        <v/>
      </c>
      <c r="AA109" s="37" t="str">
        <f ca="1">IF(OFFSET(List1!Y$4,$B109,0)=0,"",OFFSET(List1!Y$4,$B109,0))</f>
        <v/>
      </c>
      <c r="AB109" s="36" t="str">
        <f ca="1">IF(OFFSET(List1!Z$4,$B109,0)=0,"",OFFSET(List1!Z$4,$B109,0))</f>
        <v/>
      </c>
      <c r="AC109" s="37" t="str">
        <f ca="1">IF(OFFSET(List1!AA$4,$B109,0)=0,"",OFFSET(List1!AA$4,$B109,0))</f>
        <v/>
      </c>
      <c r="AD109" s="37" t="str">
        <f ca="1">IF(OFFSET(List1!AB$4,$B109,0)=0,"",OFFSET(List1!AB$4,$B109,0))</f>
        <v/>
      </c>
      <c r="AE109" s="37" t="str">
        <f ca="1">IF(OFFSET(List1!AC$4,$B109,0)=0,"",OFFSET(List1!AC$4,$B109,0))</f>
        <v/>
      </c>
      <c r="AF109" s="36">
        <f ca="1">IF(OFFSET(List1!AN$4,$B109,0)=0,"",OFFSET(List1!AN$4,$B109,0))</f>
        <v>254</v>
      </c>
      <c r="AG109" s="37">
        <f ca="1">IF(OFFSET(List1!AO$4,$B109,0)=0,"",OFFSET(List1!AO$4,$B109,0))</f>
        <v>591</v>
      </c>
      <c r="AH109" s="34">
        <f ca="1">IF(OFFSET(List1!AD$4,$B109,0)=0,"",OFFSET(List1!AD$4,$B109,0))</f>
        <v>845</v>
      </c>
      <c r="AI109" s="33">
        <f ca="1">IF(OFFSET(List1!AE$4,$B109,0)=0,"",OFFSET(List1!AE$4,$B109,0))</f>
        <v>13</v>
      </c>
      <c r="AJ109" s="34">
        <f ca="1">IF(OFFSET(List1!AF$4,$B109,0)=0,"",OFFSET(List1!AF$4,$B109,0))</f>
        <v>106</v>
      </c>
    </row>
    <row r="110" spans="1:36">
      <c r="A110">
        <v>107</v>
      </c>
      <c r="B110">
        <f>VLOOKUP(A110,List1!AF$4:AG$403,2,0)-1</f>
        <v>28</v>
      </c>
      <c r="C110" s="33">
        <f ca="1">OFFSET(List1!A$4,$B110,0)</f>
        <v>29</v>
      </c>
      <c r="D110" s="35" t="str">
        <f ca="1">IF(OFFSET(List1!B$4,$B110,0)=0,"",OFFSET(List1!B$4,$B110,0))</f>
        <v>Kroupová</v>
      </c>
      <c r="E110" s="35" t="str">
        <f ca="1">IF(OFFSET(List1!C$4,$B110,0)=0,"",OFFSET(List1!C$4,$B110,0))</f>
        <v>Gabriela</v>
      </c>
      <c r="F110" s="35" t="str">
        <f ca="1">IF(OFFSET(List1!D$4,$B110,0)=0,"",OFFSET(List1!D$4,$B110,0))</f>
        <v/>
      </c>
      <c r="G110" s="35" t="str">
        <f ca="1">IF(OFFSET(List1!E$4,$B110,0)=0,"",OFFSET(List1!E$4,$B110,0))</f>
        <v/>
      </c>
      <c r="H110" s="36">
        <f ca="1">IF(OFFSET(List1!F$4,$B110,0)=0,"",OFFSET(List1!F$4,$B110,0))</f>
        <v>151</v>
      </c>
      <c r="I110" s="37">
        <f ca="1">IF(OFFSET(List1!G$4,$B110,0)=0,"",OFFSET(List1!G$4,$B110,0))</f>
        <v>50</v>
      </c>
      <c r="J110" s="37">
        <f ca="1">IF(OFFSET(List1!H$4,$B110,0)=0,"",OFFSET(List1!H$4,$B110,0))</f>
        <v>6</v>
      </c>
      <c r="K110" s="34">
        <f ca="1">IF(OFFSET(List1!I$4,$B110,0)=0,"",OFFSET(List1!I$4,$B110,0))</f>
        <v>201</v>
      </c>
      <c r="L110" s="37">
        <f ca="1">IF(OFFSET(List1!J$4,$B110,0)=0,"",OFFSET(List1!J$4,$B110,0))</f>
        <v>134</v>
      </c>
      <c r="M110" s="37">
        <f ca="1">IF(OFFSET(List1!K$4,$B110,0)=0,"",OFFSET(List1!K$4,$B110,0))</f>
        <v>63</v>
      </c>
      <c r="N110" s="37">
        <f ca="1">IF(OFFSET(List1!L$4,$B110,0)=0,"",OFFSET(List1!L$4,$B110,0))</f>
        <v>1</v>
      </c>
      <c r="O110" s="37">
        <f ca="1">IF(OFFSET(List1!M$4,$B110,0)=0,"",OFFSET(List1!M$4,$B110,0))</f>
        <v>197</v>
      </c>
      <c r="P110" s="36">
        <f ca="1">IF(OFFSET(List1!N$4,$B110,0)=0,"",OFFSET(List1!N$4,$B110,0))</f>
        <v>147</v>
      </c>
      <c r="Q110" s="37">
        <f ca="1">IF(OFFSET(List1!O$4,$B110,0)=0,"",OFFSET(List1!O$4,$B110,0))</f>
        <v>77</v>
      </c>
      <c r="R110" s="37">
        <f ca="1">IF(OFFSET(List1!P$4,$B110,0)=0,"",OFFSET(List1!P$4,$B110,0))</f>
        <v>2</v>
      </c>
      <c r="S110" s="34">
        <f ca="1">IF(OFFSET(List1!Q$4,$B110,0)=0,"",OFFSET(List1!Q$4,$B110,0))</f>
        <v>224</v>
      </c>
      <c r="T110" s="37">
        <f ca="1">IF(OFFSET(List1!R$4,$B110,0)=0,"",OFFSET(List1!R$4,$B110,0))</f>
        <v>160</v>
      </c>
      <c r="U110" s="37">
        <f ca="1">IF(OFFSET(List1!S$4,$B110,0)=0,"",OFFSET(List1!S$4,$B110,0))</f>
        <v>63</v>
      </c>
      <c r="V110" s="37">
        <f ca="1">IF(OFFSET(List1!T$4,$B110,0)=0,"",OFFSET(List1!T$4,$B110,0))</f>
        <v>4</v>
      </c>
      <c r="W110" s="37">
        <f ca="1">IF(OFFSET(List1!U$4,$B110,0)=0,"",OFFSET(List1!U$4,$B110,0))</f>
        <v>223</v>
      </c>
      <c r="X110" s="36" t="str">
        <f ca="1">IF(OFFSET(List1!V$4,$B110,0)=0,"",OFFSET(List1!V$4,$B110,0))</f>
        <v/>
      </c>
      <c r="Y110" s="37" t="str">
        <f ca="1">IF(OFFSET(List1!W$4,$B110,0)=0,"",OFFSET(List1!W$4,$B110,0))</f>
        <v/>
      </c>
      <c r="Z110" s="37" t="str">
        <f ca="1">IF(OFFSET(List1!X$4,$B110,0)=0,"",OFFSET(List1!X$4,$B110,0))</f>
        <v/>
      </c>
      <c r="AA110" s="37" t="str">
        <f ca="1">IF(OFFSET(List1!Y$4,$B110,0)=0,"",OFFSET(List1!Y$4,$B110,0))</f>
        <v/>
      </c>
      <c r="AB110" s="36" t="str">
        <f ca="1">IF(OFFSET(List1!Z$4,$B110,0)=0,"",OFFSET(List1!Z$4,$B110,0))</f>
        <v/>
      </c>
      <c r="AC110" s="37" t="str">
        <f ca="1">IF(OFFSET(List1!AA$4,$B110,0)=0,"",OFFSET(List1!AA$4,$B110,0))</f>
        <v/>
      </c>
      <c r="AD110" s="37" t="str">
        <f ca="1">IF(OFFSET(List1!AB$4,$B110,0)=0,"",OFFSET(List1!AB$4,$B110,0))</f>
        <v/>
      </c>
      <c r="AE110" s="37" t="str">
        <f ca="1">IF(OFFSET(List1!AC$4,$B110,0)=0,"",OFFSET(List1!AC$4,$B110,0))</f>
        <v/>
      </c>
      <c r="AF110" s="36">
        <f ca="1">IF(OFFSET(List1!AN$4,$B110,0)=0,"",OFFSET(List1!AN$4,$B110,0))</f>
        <v>253</v>
      </c>
      <c r="AG110" s="37">
        <f ca="1">IF(OFFSET(List1!AO$4,$B110,0)=0,"",OFFSET(List1!AO$4,$B110,0))</f>
        <v>592</v>
      </c>
      <c r="AH110" s="34">
        <f ca="1">IF(OFFSET(List1!AD$4,$B110,0)=0,"",OFFSET(List1!AD$4,$B110,0))</f>
        <v>845</v>
      </c>
      <c r="AI110" s="33">
        <f ca="1">IF(OFFSET(List1!AE$4,$B110,0)=0,"",OFFSET(List1!AE$4,$B110,0))</f>
        <v>13</v>
      </c>
      <c r="AJ110" s="34">
        <f ca="1">IF(OFFSET(List1!AF$4,$B110,0)=0,"",OFFSET(List1!AF$4,$B110,0))</f>
        <v>107</v>
      </c>
    </row>
    <row r="111" spans="1:36">
      <c r="A111">
        <v>108</v>
      </c>
      <c r="B111">
        <f>VLOOKUP(A111,List1!AF$4:AG$403,2,0)-1</f>
        <v>29</v>
      </c>
      <c r="C111" s="33">
        <f ca="1">OFFSET(List1!A$4,$B111,0)</f>
        <v>30</v>
      </c>
      <c r="D111" s="35" t="str">
        <f ca="1">IF(OFFSET(List1!B$4,$B111,0)=0,"",OFFSET(List1!B$4,$B111,0))</f>
        <v>Císař</v>
      </c>
      <c r="E111" s="35" t="str">
        <f ca="1">IF(OFFSET(List1!C$4,$B111,0)=0,"",OFFSET(List1!C$4,$B111,0))</f>
        <v>Aleš</v>
      </c>
      <c r="F111" s="35" t="str">
        <f ca="1">IF(OFFSET(List1!D$4,$B111,0)=0,"",OFFSET(List1!D$4,$B111,0))</f>
        <v/>
      </c>
      <c r="G111" s="35" t="str">
        <f ca="1">IF(OFFSET(List1!E$4,$B111,0)=0,"",OFFSET(List1!E$4,$B111,0))</f>
        <v/>
      </c>
      <c r="H111" s="36">
        <f ca="1">IF(OFFSET(List1!F$4,$B111,0)=0,"",OFFSET(List1!F$4,$B111,0))</f>
        <v>160</v>
      </c>
      <c r="I111" s="37">
        <f ca="1">IF(OFFSET(List1!G$4,$B111,0)=0,"",OFFSET(List1!G$4,$B111,0))</f>
        <v>63</v>
      </c>
      <c r="J111" s="37">
        <f ca="1">IF(OFFSET(List1!H$4,$B111,0)=0,"",OFFSET(List1!H$4,$B111,0))</f>
        <v>7</v>
      </c>
      <c r="K111" s="34">
        <f ca="1">IF(OFFSET(List1!I$4,$B111,0)=0,"",OFFSET(List1!I$4,$B111,0))</f>
        <v>223</v>
      </c>
      <c r="L111" s="37">
        <f ca="1">IF(OFFSET(List1!J$4,$B111,0)=0,"",OFFSET(List1!J$4,$B111,0))</f>
        <v>141</v>
      </c>
      <c r="M111" s="37">
        <f ca="1">IF(OFFSET(List1!K$4,$B111,0)=0,"",OFFSET(List1!K$4,$B111,0))</f>
        <v>72</v>
      </c>
      <c r="N111" s="37">
        <f ca="1">IF(OFFSET(List1!L$4,$B111,0)=0,"",OFFSET(List1!L$4,$B111,0))</f>
        <v>4</v>
      </c>
      <c r="O111" s="37">
        <f ca="1">IF(OFFSET(List1!M$4,$B111,0)=0,"",OFFSET(List1!M$4,$B111,0))</f>
        <v>213</v>
      </c>
      <c r="P111" s="36">
        <f ca="1">IF(OFFSET(List1!N$4,$B111,0)=0,"",OFFSET(List1!N$4,$B111,0))</f>
        <v>161</v>
      </c>
      <c r="Q111" s="37">
        <f ca="1">IF(OFFSET(List1!O$4,$B111,0)=0,"",OFFSET(List1!O$4,$B111,0))</f>
        <v>51</v>
      </c>
      <c r="R111" s="37">
        <f ca="1">IF(OFFSET(List1!P$4,$B111,0)=0,"",OFFSET(List1!P$4,$B111,0))</f>
        <v>7</v>
      </c>
      <c r="S111" s="34">
        <f ca="1">IF(OFFSET(List1!Q$4,$B111,0)=0,"",OFFSET(List1!Q$4,$B111,0))</f>
        <v>212</v>
      </c>
      <c r="T111" s="37">
        <f ca="1">IF(OFFSET(List1!R$4,$B111,0)=0,"",OFFSET(List1!R$4,$B111,0))</f>
        <v>152</v>
      </c>
      <c r="U111" s="37">
        <f ca="1">IF(OFFSET(List1!S$4,$B111,0)=0,"",OFFSET(List1!S$4,$B111,0))</f>
        <v>44</v>
      </c>
      <c r="V111" s="37">
        <f ca="1">IF(OFFSET(List1!T$4,$B111,0)=0,"",OFFSET(List1!T$4,$B111,0))</f>
        <v>5</v>
      </c>
      <c r="W111" s="37">
        <f ca="1">IF(OFFSET(List1!U$4,$B111,0)=0,"",OFFSET(List1!U$4,$B111,0))</f>
        <v>196</v>
      </c>
      <c r="X111" s="36" t="str">
        <f ca="1">IF(OFFSET(List1!V$4,$B111,0)=0,"",OFFSET(List1!V$4,$B111,0))</f>
        <v/>
      </c>
      <c r="Y111" s="37" t="str">
        <f ca="1">IF(OFFSET(List1!W$4,$B111,0)=0,"",OFFSET(List1!W$4,$B111,0))</f>
        <v/>
      </c>
      <c r="Z111" s="37" t="str">
        <f ca="1">IF(OFFSET(List1!X$4,$B111,0)=0,"",OFFSET(List1!X$4,$B111,0))</f>
        <v/>
      </c>
      <c r="AA111" s="37" t="str">
        <f ca="1">IF(OFFSET(List1!Y$4,$B111,0)=0,"",OFFSET(List1!Y$4,$B111,0))</f>
        <v/>
      </c>
      <c r="AB111" s="36" t="str">
        <f ca="1">IF(OFFSET(List1!Z$4,$B111,0)=0,"",OFFSET(List1!Z$4,$B111,0))</f>
        <v/>
      </c>
      <c r="AC111" s="37" t="str">
        <f ca="1">IF(OFFSET(List1!AA$4,$B111,0)=0,"",OFFSET(List1!AA$4,$B111,0))</f>
        <v/>
      </c>
      <c r="AD111" s="37" t="str">
        <f ca="1">IF(OFFSET(List1!AB$4,$B111,0)=0,"",OFFSET(List1!AB$4,$B111,0))</f>
        <v/>
      </c>
      <c r="AE111" s="37" t="str">
        <f ca="1">IF(OFFSET(List1!AC$4,$B111,0)=0,"",OFFSET(List1!AC$4,$B111,0))</f>
        <v/>
      </c>
      <c r="AF111" s="36">
        <f ca="1">IF(OFFSET(List1!AN$4,$B111,0)=0,"",OFFSET(List1!AN$4,$B111,0))</f>
        <v>230</v>
      </c>
      <c r="AG111" s="37">
        <f ca="1">IF(OFFSET(List1!AO$4,$B111,0)=0,"",OFFSET(List1!AO$4,$B111,0))</f>
        <v>614</v>
      </c>
      <c r="AH111" s="34">
        <f ca="1">IF(OFFSET(List1!AD$4,$B111,0)=0,"",OFFSET(List1!AD$4,$B111,0))</f>
        <v>844</v>
      </c>
      <c r="AI111" s="33">
        <f ca="1">IF(OFFSET(List1!AE$4,$B111,0)=0,"",OFFSET(List1!AE$4,$B111,0))</f>
        <v>23</v>
      </c>
      <c r="AJ111" s="34">
        <f ca="1">IF(OFFSET(List1!AF$4,$B111,0)=0,"",OFFSET(List1!AF$4,$B111,0))</f>
        <v>108</v>
      </c>
    </row>
    <row r="112" spans="1:36">
      <c r="A112">
        <v>109</v>
      </c>
      <c r="B112">
        <f>VLOOKUP(A112,List1!AF$4:AG$403,2,0)-1</f>
        <v>60</v>
      </c>
      <c r="C112" s="33">
        <f ca="1">OFFSET(List1!A$4,$B112,0)</f>
        <v>61</v>
      </c>
      <c r="D112" s="35" t="str">
        <f ca="1">IF(OFFSET(List1!B$4,$B112,0)=0,"",OFFSET(List1!B$4,$B112,0))</f>
        <v>Štruplová</v>
      </c>
      <c r="E112" s="35" t="str">
        <f ca="1">IF(OFFSET(List1!C$4,$B112,0)=0,"",OFFSET(List1!C$4,$B112,0))</f>
        <v>Zdena</v>
      </c>
      <c r="F112" s="35" t="str">
        <f ca="1">IF(OFFSET(List1!D$4,$B112,0)=0,"",OFFSET(List1!D$4,$B112,0))</f>
        <v/>
      </c>
      <c r="G112" s="35" t="str">
        <f ca="1">IF(OFFSET(List1!E$4,$B112,0)=0,"",OFFSET(List1!E$4,$B112,0))</f>
        <v/>
      </c>
      <c r="H112" s="36">
        <f ca="1">IF(OFFSET(List1!F$4,$B112,0)=0,"",OFFSET(List1!F$4,$B112,0))</f>
        <v>154</v>
      </c>
      <c r="I112" s="37">
        <f ca="1">IF(OFFSET(List1!G$4,$B112,0)=0,"",OFFSET(List1!G$4,$B112,0))</f>
        <v>59</v>
      </c>
      <c r="J112" s="37">
        <f ca="1">IF(OFFSET(List1!H$4,$B112,0)=0,"",OFFSET(List1!H$4,$B112,0))</f>
        <v>2</v>
      </c>
      <c r="K112" s="34">
        <f ca="1">IF(OFFSET(List1!I$4,$B112,0)=0,"",OFFSET(List1!I$4,$B112,0))</f>
        <v>213</v>
      </c>
      <c r="L112" s="37">
        <f ca="1">IF(OFFSET(List1!J$4,$B112,0)=0,"",OFFSET(List1!J$4,$B112,0))</f>
        <v>157</v>
      </c>
      <c r="M112" s="37">
        <f ca="1">IF(OFFSET(List1!K$4,$B112,0)=0,"",OFFSET(List1!K$4,$B112,0))</f>
        <v>60</v>
      </c>
      <c r="N112" s="37">
        <f ca="1">IF(OFFSET(List1!L$4,$B112,0)=0,"",OFFSET(List1!L$4,$B112,0))</f>
        <v>5</v>
      </c>
      <c r="O112" s="37">
        <f ca="1">IF(OFFSET(List1!M$4,$B112,0)=0,"",OFFSET(List1!M$4,$B112,0))</f>
        <v>217</v>
      </c>
      <c r="P112" s="36">
        <f ca="1">IF(OFFSET(List1!N$4,$B112,0)=0,"",OFFSET(List1!N$4,$B112,0))</f>
        <v>147</v>
      </c>
      <c r="Q112" s="37">
        <f ca="1">IF(OFFSET(List1!O$4,$B112,0)=0,"",OFFSET(List1!O$4,$B112,0))</f>
        <v>71</v>
      </c>
      <c r="R112" s="37">
        <f ca="1">IF(OFFSET(List1!P$4,$B112,0)=0,"",OFFSET(List1!P$4,$B112,0))</f>
        <v>3</v>
      </c>
      <c r="S112" s="34">
        <f ca="1">IF(OFFSET(List1!Q$4,$B112,0)=0,"",OFFSET(List1!Q$4,$B112,0))</f>
        <v>218</v>
      </c>
      <c r="T112" s="37">
        <f ca="1">IF(OFFSET(List1!R$4,$B112,0)=0,"",OFFSET(List1!R$4,$B112,0))</f>
        <v>139</v>
      </c>
      <c r="U112" s="37">
        <f ca="1">IF(OFFSET(List1!S$4,$B112,0)=0,"",OFFSET(List1!S$4,$B112,0))</f>
        <v>54</v>
      </c>
      <c r="V112" s="37">
        <f ca="1">IF(OFFSET(List1!T$4,$B112,0)=0,"",OFFSET(List1!T$4,$B112,0))</f>
        <v>4</v>
      </c>
      <c r="W112" s="37">
        <f ca="1">IF(OFFSET(List1!U$4,$B112,0)=0,"",OFFSET(List1!U$4,$B112,0))</f>
        <v>193</v>
      </c>
      <c r="X112" s="36" t="str">
        <f ca="1">IF(OFFSET(List1!V$4,$B112,0)=0,"",OFFSET(List1!V$4,$B112,0))</f>
        <v/>
      </c>
      <c r="Y112" s="37" t="str">
        <f ca="1">IF(OFFSET(List1!W$4,$B112,0)=0,"",OFFSET(List1!W$4,$B112,0))</f>
        <v/>
      </c>
      <c r="Z112" s="37" t="str">
        <f ca="1">IF(OFFSET(List1!X$4,$B112,0)=0,"",OFFSET(List1!X$4,$B112,0))</f>
        <v/>
      </c>
      <c r="AA112" s="37" t="str">
        <f ca="1">IF(OFFSET(List1!Y$4,$B112,0)=0,"",OFFSET(List1!Y$4,$B112,0))</f>
        <v/>
      </c>
      <c r="AB112" s="36" t="str">
        <f ca="1">IF(OFFSET(List1!Z$4,$B112,0)=0,"",OFFSET(List1!Z$4,$B112,0))</f>
        <v/>
      </c>
      <c r="AC112" s="37" t="str">
        <f ca="1">IF(OFFSET(List1!AA$4,$B112,0)=0,"",OFFSET(List1!AA$4,$B112,0))</f>
        <v/>
      </c>
      <c r="AD112" s="37" t="str">
        <f ca="1">IF(OFFSET(List1!AB$4,$B112,0)=0,"",OFFSET(List1!AB$4,$B112,0))</f>
        <v/>
      </c>
      <c r="AE112" s="37" t="str">
        <f ca="1">IF(OFFSET(List1!AC$4,$B112,0)=0,"",OFFSET(List1!AC$4,$B112,0))</f>
        <v/>
      </c>
      <c r="AF112" s="36">
        <f ca="1">IF(OFFSET(List1!AN$4,$B112,0)=0,"",OFFSET(List1!AN$4,$B112,0))</f>
        <v>244</v>
      </c>
      <c r="AG112" s="37">
        <f ca="1">IF(OFFSET(List1!AO$4,$B112,0)=0,"",OFFSET(List1!AO$4,$B112,0))</f>
        <v>597</v>
      </c>
      <c r="AH112" s="34">
        <f ca="1">IF(OFFSET(List1!AD$4,$B112,0)=0,"",OFFSET(List1!AD$4,$B112,0))</f>
        <v>841</v>
      </c>
      <c r="AI112" s="33">
        <f ca="1">IF(OFFSET(List1!AE$4,$B112,0)=0,"",OFFSET(List1!AE$4,$B112,0))</f>
        <v>14</v>
      </c>
      <c r="AJ112" s="34">
        <f ca="1">IF(OFFSET(List1!AF$4,$B112,0)=0,"",OFFSET(List1!AF$4,$B112,0))</f>
        <v>109</v>
      </c>
    </row>
    <row r="113" spans="1:36" ht="12.75" customHeight="1">
      <c r="A113">
        <v>110</v>
      </c>
      <c r="B113">
        <f>VLOOKUP(A113,List1!AF$4:AG$403,2,0)-1</f>
        <v>57</v>
      </c>
      <c r="C113" s="33">
        <f ca="1">OFFSET(List1!A$4,$B113,0)</f>
        <v>58</v>
      </c>
      <c r="D113" s="35" t="str">
        <f ca="1">IF(OFFSET(List1!B$4,$B113,0)=0,"",OFFSET(List1!B$4,$B113,0))</f>
        <v>Hodoušková</v>
      </c>
      <c r="E113" s="35" t="str">
        <f ca="1">IF(OFFSET(List1!C$4,$B113,0)=0,"",OFFSET(List1!C$4,$B113,0))</f>
        <v>Petra</v>
      </c>
      <c r="F113" s="35" t="str">
        <f ca="1">IF(OFFSET(List1!D$4,$B113,0)=0,"",OFFSET(List1!D$4,$B113,0))</f>
        <v/>
      </c>
      <c r="G113" s="35" t="str">
        <f ca="1">IF(OFFSET(List1!E$4,$B113,0)=0,"",OFFSET(List1!E$4,$B113,0))</f>
        <v/>
      </c>
      <c r="H113" s="36">
        <f ca="1">IF(OFFSET(List1!F$4,$B113,0)=0,"",OFFSET(List1!F$4,$B113,0))</f>
        <v>144</v>
      </c>
      <c r="I113" s="37">
        <f ca="1">IF(OFFSET(List1!G$4,$B113,0)=0,"",OFFSET(List1!G$4,$B113,0))</f>
        <v>72</v>
      </c>
      <c r="J113" s="37" t="str">
        <f ca="1">IF(OFFSET(List1!H$4,$B113,0)=0,"",OFFSET(List1!H$4,$B113,0))</f>
        <v/>
      </c>
      <c r="K113" s="34">
        <f ca="1">IF(OFFSET(List1!I$4,$B113,0)=0,"",OFFSET(List1!I$4,$B113,0))</f>
        <v>216</v>
      </c>
      <c r="L113" s="37">
        <f ca="1">IF(OFFSET(List1!J$4,$B113,0)=0,"",OFFSET(List1!J$4,$B113,0))</f>
        <v>130</v>
      </c>
      <c r="M113" s="37">
        <f ca="1">IF(OFFSET(List1!K$4,$B113,0)=0,"",OFFSET(List1!K$4,$B113,0))</f>
        <v>70</v>
      </c>
      <c r="N113" s="37">
        <f ca="1">IF(OFFSET(List1!L$4,$B113,0)=0,"",OFFSET(List1!L$4,$B113,0))</f>
        <v>3</v>
      </c>
      <c r="O113" s="37">
        <f ca="1">IF(OFFSET(List1!M$4,$B113,0)=0,"",OFFSET(List1!M$4,$B113,0))</f>
        <v>200</v>
      </c>
      <c r="P113" s="36">
        <f ca="1">IF(OFFSET(List1!N$4,$B113,0)=0,"",OFFSET(List1!N$4,$B113,0))</f>
        <v>141</v>
      </c>
      <c r="Q113" s="37">
        <f ca="1">IF(OFFSET(List1!O$4,$B113,0)=0,"",OFFSET(List1!O$4,$B113,0))</f>
        <v>62</v>
      </c>
      <c r="R113" s="37">
        <f ca="1">IF(OFFSET(List1!P$4,$B113,0)=0,"",OFFSET(List1!P$4,$B113,0))</f>
        <v>2</v>
      </c>
      <c r="S113" s="34">
        <f ca="1">IF(OFFSET(List1!Q$4,$B113,0)=0,"",OFFSET(List1!Q$4,$B113,0))</f>
        <v>203</v>
      </c>
      <c r="T113" s="37">
        <f ca="1">IF(OFFSET(List1!R$4,$B113,0)=0,"",OFFSET(List1!R$4,$B113,0))</f>
        <v>151</v>
      </c>
      <c r="U113" s="37">
        <f ca="1">IF(OFFSET(List1!S$4,$B113,0)=0,"",OFFSET(List1!S$4,$B113,0))</f>
        <v>70</v>
      </c>
      <c r="V113" s="37">
        <f ca="1">IF(OFFSET(List1!T$4,$B113,0)=0,"",OFFSET(List1!T$4,$B113,0))</f>
        <v>1</v>
      </c>
      <c r="W113" s="37">
        <f ca="1">IF(OFFSET(List1!U$4,$B113,0)=0,"",OFFSET(List1!U$4,$B113,0))</f>
        <v>221</v>
      </c>
      <c r="X113" s="36" t="str">
        <f ca="1">IF(OFFSET(List1!V$4,$B113,0)=0,"",OFFSET(List1!V$4,$B113,0))</f>
        <v/>
      </c>
      <c r="Y113" s="37" t="str">
        <f ca="1">IF(OFFSET(List1!W$4,$B113,0)=0,"",OFFSET(List1!W$4,$B113,0))</f>
        <v/>
      </c>
      <c r="Z113" s="37" t="str">
        <f ca="1">IF(OFFSET(List1!X$4,$B113,0)=0,"",OFFSET(List1!X$4,$B113,0))</f>
        <v/>
      </c>
      <c r="AA113" s="37" t="str">
        <f ca="1">IF(OFFSET(List1!Y$4,$B113,0)=0,"",OFFSET(List1!Y$4,$B113,0))</f>
        <v/>
      </c>
      <c r="AB113" s="36" t="str">
        <f ca="1">IF(OFFSET(List1!Z$4,$B113,0)=0,"",OFFSET(List1!Z$4,$B113,0))</f>
        <v/>
      </c>
      <c r="AC113" s="37" t="str">
        <f ca="1">IF(OFFSET(List1!AA$4,$B113,0)=0,"",OFFSET(List1!AA$4,$B113,0))</f>
        <v/>
      </c>
      <c r="AD113" s="37" t="str">
        <f ca="1">IF(OFFSET(List1!AB$4,$B113,0)=0,"",OFFSET(List1!AB$4,$B113,0))</f>
        <v/>
      </c>
      <c r="AE113" s="37" t="str">
        <f ca="1">IF(OFFSET(List1!AC$4,$B113,0)=0,"",OFFSET(List1!AC$4,$B113,0))</f>
        <v/>
      </c>
      <c r="AF113" s="36">
        <f ca="1">IF(OFFSET(List1!AN$4,$B113,0)=0,"",OFFSET(List1!AN$4,$B113,0))</f>
        <v>274</v>
      </c>
      <c r="AG113" s="37">
        <f ca="1">IF(OFFSET(List1!AO$4,$B113,0)=0,"",OFFSET(List1!AO$4,$B113,0))</f>
        <v>566</v>
      </c>
      <c r="AH113" s="34">
        <f ca="1">IF(OFFSET(List1!AD$4,$B113,0)=0,"",OFFSET(List1!AD$4,$B113,0))</f>
        <v>840</v>
      </c>
      <c r="AI113" s="33">
        <f ca="1">IF(OFFSET(List1!AE$4,$B113,0)=0,"",OFFSET(List1!AE$4,$B113,0))</f>
        <v>6</v>
      </c>
      <c r="AJ113" s="34">
        <f ca="1">IF(OFFSET(List1!AF$4,$B113,0)=0,"",OFFSET(List1!AF$4,$B113,0))</f>
        <v>110</v>
      </c>
    </row>
    <row r="114" spans="1:36">
      <c r="A114">
        <v>111</v>
      </c>
      <c r="B114">
        <f>VLOOKUP(A114,List1!AF$4:AG$403,2,0)-1</f>
        <v>39</v>
      </c>
      <c r="C114" s="33">
        <f ca="1">OFFSET(List1!A$4,$B114,0)</f>
        <v>40</v>
      </c>
      <c r="D114" s="35" t="str">
        <f ca="1">IF(OFFSET(List1!B$4,$B114,0)=0,"",OFFSET(List1!B$4,$B114,0))</f>
        <v>Šimečková</v>
      </c>
      <c r="E114" s="35" t="str">
        <f ca="1">IF(OFFSET(List1!C$4,$B114,0)=0,"",OFFSET(List1!C$4,$B114,0))</f>
        <v>Denisa</v>
      </c>
      <c r="F114" s="35" t="str">
        <f ca="1">IF(OFFSET(List1!D$4,$B114,0)=0,"",OFFSET(List1!D$4,$B114,0))</f>
        <v/>
      </c>
      <c r="G114" s="35" t="str">
        <f ca="1">IF(OFFSET(List1!E$4,$B114,0)=0,"",OFFSET(List1!E$4,$B114,0))</f>
        <v/>
      </c>
      <c r="H114" s="36">
        <f ca="1">IF(OFFSET(List1!F$4,$B114,0)=0,"",OFFSET(List1!F$4,$B114,0))</f>
        <v>147</v>
      </c>
      <c r="I114" s="37">
        <f ca="1">IF(OFFSET(List1!G$4,$B114,0)=0,"",OFFSET(List1!G$4,$B114,0))</f>
        <v>62</v>
      </c>
      <c r="J114" s="37">
        <f ca="1">IF(OFFSET(List1!H$4,$B114,0)=0,"",OFFSET(List1!H$4,$B114,0))</f>
        <v>3</v>
      </c>
      <c r="K114" s="34">
        <f ca="1">IF(OFFSET(List1!I$4,$B114,0)=0,"",OFFSET(List1!I$4,$B114,0))</f>
        <v>209</v>
      </c>
      <c r="L114" s="37">
        <f ca="1">IF(OFFSET(List1!J$4,$B114,0)=0,"",OFFSET(List1!J$4,$B114,0))</f>
        <v>148</v>
      </c>
      <c r="M114" s="37">
        <f ca="1">IF(OFFSET(List1!K$4,$B114,0)=0,"",OFFSET(List1!K$4,$B114,0))</f>
        <v>81</v>
      </c>
      <c r="N114" s="37">
        <f ca="1">IF(OFFSET(List1!L$4,$B114,0)=0,"",OFFSET(List1!L$4,$B114,0))</f>
        <v>4</v>
      </c>
      <c r="O114" s="37">
        <f ca="1">IF(OFFSET(List1!M$4,$B114,0)=0,"",OFFSET(List1!M$4,$B114,0))</f>
        <v>229</v>
      </c>
      <c r="P114" s="36">
        <f ca="1">IF(OFFSET(List1!N$4,$B114,0)=0,"",OFFSET(List1!N$4,$B114,0))</f>
        <v>148</v>
      </c>
      <c r="Q114" s="37">
        <f ca="1">IF(OFFSET(List1!O$4,$B114,0)=0,"",OFFSET(List1!O$4,$B114,0))</f>
        <v>61</v>
      </c>
      <c r="R114" s="37">
        <f ca="1">IF(OFFSET(List1!P$4,$B114,0)=0,"",OFFSET(List1!P$4,$B114,0))</f>
        <v>3</v>
      </c>
      <c r="S114" s="34">
        <f ca="1">IF(OFFSET(List1!Q$4,$B114,0)=0,"",OFFSET(List1!Q$4,$B114,0))</f>
        <v>209</v>
      </c>
      <c r="T114" s="37">
        <f ca="1">IF(OFFSET(List1!R$4,$B114,0)=0,"",OFFSET(List1!R$4,$B114,0))</f>
        <v>141</v>
      </c>
      <c r="U114" s="37">
        <f ca="1">IF(OFFSET(List1!S$4,$B114,0)=0,"",OFFSET(List1!S$4,$B114,0))</f>
        <v>52</v>
      </c>
      <c r="V114" s="37">
        <f ca="1">IF(OFFSET(List1!T$4,$B114,0)=0,"",OFFSET(List1!T$4,$B114,0))</f>
        <v>5</v>
      </c>
      <c r="W114" s="37">
        <f ca="1">IF(OFFSET(List1!U$4,$B114,0)=0,"",OFFSET(List1!U$4,$B114,0))</f>
        <v>193</v>
      </c>
      <c r="X114" s="36" t="str">
        <f ca="1">IF(OFFSET(List1!V$4,$B114,0)=0,"",OFFSET(List1!V$4,$B114,0))</f>
        <v/>
      </c>
      <c r="Y114" s="37" t="str">
        <f ca="1">IF(OFFSET(List1!W$4,$B114,0)=0,"",OFFSET(List1!W$4,$B114,0))</f>
        <v/>
      </c>
      <c r="Z114" s="37" t="str">
        <f ca="1">IF(OFFSET(List1!X$4,$B114,0)=0,"",OFFSET(List1!X$4,$B114,0))</f>
        <v/>
      </c>
      <c r="AA114" s="37" t="str">
        <f ca="1">IF(OFFSET(List1!Y$4,$B114,0)=0,"",OFFSET(List1!Y$4,$B114,0))</f>
        <v/>
      </c>
      <c r="AB114" s="36" t="str">
        <f ca="1">IF(OFFSET(List1!Z$4,$B114,0)=0,"",OFFSET(List1!Z$4,$B114,0))</f>
        <v/>
      </c>
      <c r="AC114" s="37" t="str">
        <f ca="1">IF(OFFSET(List1!AA$4,$B114,0)=0,"",OFFSET(List1!AA$4,$B114,0))</f>
        <v/>
      </c>
      <c r="AD114" s="37" t="str">
        <f ca="1">IF(OFFSET(List1!AB$4,$B114,0)=0,"",OFFSET(List1!AB$4,$B114,0))</f>
        <v/>
      </c>
      <c r="AE114" s="37" t="str">
        <f ca="1">IF(OFFSET(List1!AC$4,$B114,0)=0,"",OFFSET(List1!AC$4,$B114,0))</f>
        <v/>
      </c>
      <c r="AF114" s="36">
        <f ca="1">IF(OFFSET(List1!AN$4,$B114,0)=0,"",OFFSET(List1!AN$4,$B114,0))</f>
        <v>256</v>
      </c>
      <c r="AG114" s="37">
        <f ca="1">IF(OFFSET(List1!AO$4,$B114,0)=0,"",OFFSET(List1!AO$4,$B114,0))</f>
        <v>584</v>
      </c>
      <c r="AH114" s="34">
        <f ca="1">IF(OFFSET(List1!AD$4,$B114,0)=0,"",OFFSET(List1!AD$4,$B114,0))</f>
        <v>840</v>
      </c>
      <c r="AI114" s="33">
        <f ca="1">IF(OFFSET(List1!AE$4,$B114,0)=0,"",OFFSET(List1!AE$4,$B114,0))</f>
        <v>15</v>
      </c>
      <c r="AJ114" s="34">
        <f ca="1">IF(OFFSET(List1!AF$4,$B114,0)=0,"",OFFSET(List1!AF$4,$B114,0))</f>
        <v>111</v>
      </c>
    </row>
    <row r="115" spans="1:36">
      <c r="A115">
        <v>112</v>
      </c>
      <c r="B115">
        <f>VLOOKUP(A115,List1!AF$4:AG$403,2,0)-1</f>
        <v>102</v>
      </c>
      <c r="C115" s="33">
        <f ca="1">OFFSET(List1!A$4,$B115,0)</f>
        <v>103</v>
      </c>
      <c r="D115" s="35" t="str">
        <f ca="1">IF(OFFSET(List1!B$4,$B115,0)=0,"",OFFSET(List1!B$4,$B115,0))</f>
        <v>Dušek</v>
      </c>
      <c r="E115" s="35" t="str">
        <f ca="1">IF(OFFSET(List1!C$4,$B115,0)=0,"",OFFSET(List1!C$4,$B115,0))</f>
        <v>Bohumír</v>
      </c>
      <c r="F115" s="35" t="str">
        <f ca="1">IF(OFFSET(List1!D$4,$B115,0)=0,"",OFFSET(List1!D$4,$B115,0))</f>
        <v/>
      </c>
      <c r="G115" s="35" t="str">
        <f ca="1">IF(OFFSET(List1!E$4,$B115,0)=0,"",OFFSET(List1!E$4,$B115,0))</f>
        <v/>
      </c>
      <c r="H115" s="36">
        <f ca="1">IF(OFFSET(List1!F$4,$B115,0)=0,"",OFFSET(List1!F$4,$B115,0))</f>
        <v>150</v>
      </c>
      <c r="I115" s="37">
        <f ca="1">IF(OFFSET(List1!G$4,$B115,0)=0,"",OFFSET(List1!G$4,$B115,0))</f>
        <v>72</v>
      </c>
      <c r="J115" s="37">
        <f ca="1">IF(OFFSET(List1!H$4,$B115,0)=0,"",OFFSET(List1!H$4,$B115,0))</f>
        <v>2</v>
      </c>
      <c r="K115" s="34">
        <f ca="1">IF(OFFSET(List1!I$4,$B115,0)=0,"",OFFSET(List1!I$4,$B115,0))</f>
        <v>222</v>
      </c>
      <c r="L115" s="37">
        <f ca="1">IF(OFFSET(List1!J$4,$B115,0)=0,"",OFFSET(List1!J$4,$B115,0))</f>
        <v>160</v>
      </c>
      <c r="M115" s="37">
        <f ca="1">IF(OFFSET(List1!K$4,$B115,0)=0,"",OFFSET(List1!K$4,$B115,0))</f>
        <v>43</v>
      </c>
      <c r="N115" s="37">
        <f ca="1">IF(OFFSET(List1!L$4,$B115,0)=0,"",OFFSET(List1!L$4,$B115,0))</f>
        <v>2</v>
      </c>
      <c r="O115" s="37">
        <f ca="1">IF(OFFSET(List1!M$4,$B115,0)=0,"",OFFSET(List1!M$4,$B115,0))</f>
        <v>203</v>
      </c>
      <c r="P115" s="36">
        <f ca="1">IF(OFFSET(List1!N$4,$B115,0)=0,"",OFFSET(List1!N$4,$B115,0))</f>
        <v>148</v>
      </c>
      <c r="Q115" s="37">
        <f ca="1">IF(OFFSET(List1!O$4,$B115,0)=0,"",OFFSET(List1!O$4,$B115,0))</f>
        <v>71</v>
      </c>
      <c r="R115" s="37">
        <f ca="1">IF(OFFSET(List1!P$4,$B115,0)=0,"",OFFSET(List1!P$4,$B115,0))</f>
        <v>3</v>
      </c>
      <c r="S115" s="34">
        <f ca="1">IF(OFFSET(List1!Q$4,$B115,0)=0,"",OFFSET(List1!Q$4,$B115,0))</f>
        <v>219</v>
      </c>
      <c r="T115" s="37">
        <f ca="1">IF(OFFSET(List1!R$4,$B115,0)=0,"",OFFSET(List1!R$4,$B115,0))</f>
        <v>132</v>
      </c>
      <c r="U115" s="37">
        <f ca="1">IF(OFFSET(List1!S$4,$B115,0)=0,"",OFFSET(List1!S$4,$B115,0))</f>
        <v>62</v>
      </c>
      <c r="V115" s="37">
        <f ca="1">IF(OFFSET(List1!T$4,$B115,0)=0,"",OFFSET(List1!T$4,$B115,0))</f>
        <v>6</v>
      </c>
      <c r="W115" s="37">
        <f ca="1">IF(OFFSET(List1!U$4,$B115,0)=0,"",OFFSET(List1!U$4,$B115,0))</f>
        <v>194</v>
      </c>
      <c r="X115" s="36" t="str">
        <f ca="1">IF(OFFSET(List1!V$4,$B115,0)=0,"",OFFSET(List1!V$4,$B115,0))</f>
        <v/>
      </c>
      <c r="Y115" s="37" t="str">
        <f ca="1">IF(OFFSET(List1!W$4,$B115,0)=0,"",OFFSET(List1!W$4,$B115,0))</f>
        <v/>
      </c>
      <c r="Z115" s="37" t="str">
        <f ca="1">IF(OFFSET(List1!X$4,$B115,0)=0,"",OFFSET(List1!X$4,$B115,0))</f>
        <v/>
      </c>
      <c r="AA115" s="37" t="str">
        <f ca="1">IF(OFFSET(List1!Y$4,$B115,0)=0,"",OFFSET(List1!Y$4,$B115,0))</f>
        <v/>
      </c>
      <c r="AB115" s="36" t="str">
        <f ca="1">IF(OFFSET(List1!Z$4,$B115,0)=0,"",OFFSET(List1!Z$4,$B115,0))</f>
        <v/>
      </c>
      <c r="AC115" s="37" t="str">
        <f ca="1">IF(OFFSET(List1!AA$4,$B115,0)=0,"",OFFSET(List1!AA$4,$B115,0))</f>
        <v/>
      </c>
      <c r="AD115" s="37" t="str">
        <f ca="1">IF(OFFSET(List1!AB$4,$B115,0)=0,"",OFFSET(List1!AB$4,$B115,0))</f>
        <v/>
      </c>
      <c r="AE115" s="37" t="str">
        <f ca="1">IF(OFFSET(List1!AC$4,$B115,0)=0,"",OFFSET(List1!AC$4,$B115,0))</f>
        <v/>
      </c>
      <c r="AF115" s="36">
        <f ca="1">IF(OFFSET(List1!AN$4,$B115,0)=0,"",OFFSET(List1!AN$4,$B115,0))</f>
        <v>248</v>
      </c>
      <c r="AG115" s="37">
        <f ca="1">IF(OFFSET(List1!AO$4,$B115,0)=0,"",OFFSET(List1!AO$4,$B115,0))</f>
        <v>590</v>
      </c>
      <c r="AH115" s="34">
        <f ca="1">IF(OFFSET(List1!AD$4,$B115,0)=0,"",OFFSET(List1!AD$4,$B115,0))</f>
        <v>838</v>
      </c>
      <c r="AI115" s="33">
        <f ca="1">IF(OFFSET(List1!AE$4,$B115,0)=0,"",OFFSET(List1!AE$4,$B115,0))</f>
        <v>13</v>
      </c>
      <c r="AJ115" s="34">
        <f ca="1">IF(OFFSET(List1!AF$4,$B115,0)=0,"",OFFSET(List1!AF$4,$B115,0))</f>
        <v>112</v>
      </c>
    </row>
    <row r="116" spans="1:36">
      <c r="A116">
        <v>113</v>
      </c>
      <c r="B116">
        <f>VLOOKUP(A116,List1!AF$4:AG$403,2,0)-1</f>
        <v>141</v>
      </c>
      <c r="C116" s="33">
        <f ca="1">OFFSET(List1!A$4,$B116,0)</f>
        <v>142</v>
      </c>
      <c r="D116" s="35" t="str">
        <f ca="1">IF(OFFSET(List1!B$4,$B116,0)=0,"",OFFSET(List1!B$4,$B116,0))</f>
        <v>Hejpetr</v>
      </c>
      <c r="E116" s="35" t="str">
        <f ca="1">IF(OFFSET(List1!C$4,$B116,0)=0,"",OFFSET(List1!C$4,$B116,0))</f>
        <v>Matyáš</v>
      </c>
      <c r="F116" s="35" t="str">
        <f ca="1">IF(OFFSET(List1!D$4,$B116,0)=0,"",OFFSET(List1!D$4,$B116,0))</f>
        <v/>
      </c>
      <c r="G116" s="35" t="str">
        <f ca="1">IF(OFFSET(List1!E$4,$B116,0)=0,"",OFFSET(List1!E$4,$B116,0))</f>
        <v/>
      </c>
      <c r="H116" s="36">
        <f ca="1">IF(OFFSET(List1!F$4,$B116,0)=0,"",OFFSET(List1!F$4,$B116,0))</f>
        <v>137</v>
      </c>
      <c r="I116" s="37">
        <f ca="1">IF(OFFSET(List1!G$4,$B116,0)=0,"",OFFSET(List1!G$4,$B116,0))</f>
        <v>62</v>
      </c>
      <c r="J116" s="37">
        <f ca="1">IF(OFFSET(List1!H$4,$B116,0)=0,"",OFFSET(List1!H$4,$B116,0))</f>
        <v>4</v>
      </c>
      <c r="K116" s="34">
        <f ca="1">IF(OFFSET(List1!I$4,$B116,0)=0,"",OFFSET(List1!I$4,$B116,0))</f>
        <v>199</v>
      </c>
      <c r="L116" s="37">
        <f ca="1">IF(OFFSET(List1!J$4,$B116,0)=0,"",OFFSET(List1!J$4,$B116,0))</f>
        <v>151</v>
      </c>
      <c r="M116" s="37">
        <f ca="1">IF(OFFSET(List1!K$4,$B116,0)=0,"",OFFSET(List1!K$4,$B116,0))</f>
        <v>59</v>
      </c>
      <c r="N116" s="37">
        <f ca="1">IF(OFFSET(List1!L$4,$B116,0)=0,"",OFFSET(List1!L$4,$B116,0))</f>
        <v>3</v>
      </c>
      <c r="O116" s="37">
        <f ca="1">IF(OFFSET(List1!M$4,$B116,0)=0,"",OFFSET(List1!M$4,$B116,0))</f>
        <v>210</v>
      </c>
      <c r="P116" s="36">
        <f ca="1">IF(OFFSET(List1!N$4,$B116,0)=0,"",OFFSET(List1!N$4,$B116,0))</f>
        <v>143</v>
      </c>
      <c r="Q116" s="37">
        <f ca="1">IF(OFFSET(List1!O$4,$B116,0)=0,"",OFFSET(List1!O$4,$B116,0))</f>
        <v>71</v>
      </c>
      <c r="R116" s="37">
        <f ca="1">IF(OFFSET(List1!P$4,$B116,0)=0,"",OFFSET(List1!P$4,$B116,0))</f>
        <v>5</v>
      </c>
      <c r="S116" s="34">
        <f ca="1">IF(OFFSET(List1!Q$4,$B116,0)=0,"",OFFSET(List1!Q$4,$B116,0))</f>
        <v>214</v>
      </c>
      <c r="T116" s="37">
        <f ca="1">IF(OFFSET(List1!R$4,$B116,0)=0,"",OFFSET(List1!R$4,$B116,0))</f>
        <v>153</v>
      </c>
      <c r="U116" s="37">
        <f ca="1">IF(OFFSET(List1!S$4,$B116,0)=0,"",OFFSET(List1!S$4,$B116,0))</f>
        <v>61</v>
      </c>
      <c r="V116" s="37">
        <f ca="1">IF(OFFSET(List1!T$4,$B116,0)=0,"",OFFSET(List1!T$4,$B116,0))</f>
        <v>7</v>
      </c>
      <c r="W116" s="37">
        <f ca="1">IF(OFFSET(List1!U$4,$B116,0)=0,"",OFFSET(List1!U$4,$B116,0))</f>
        <v>214</v>
      </c>
      <c r="X116" s="36" t="str">
        <f ca="1">IF(OFFSET(List1!V$4,$B116,0)=0,"",OFFSET(List1!V$4,$B116,0))</f>
        <v/>
      </c>
      <c r="Y116" s="37" t="str">
        <f ca="1">IF(OFFSET(List1!W$4,$B116,0)=0,"",OFFSET(List1!W$4,$B116,0))</f>
        <v/>
      </c>
      <c r="Z116" s="37" t="str">
        <f ca="1">IF(OFFSET(List1!X$4,$B116,0)=0,"",OFFSET(List1!X$4,$B116,0))</f>
        <v/>
      </c>
      <c r="AA116" s="37" t="str">
        <f ca="1">IF(OFFSET(List1!Y$4,$B116,0)=0,"",OFFSET(List1!Y$4,$B116,0))</f>
        <v/>
      </c>
      <c r="AB116" s="36" t="str">
        <f ca="1">IF(OFFSET(List1!Z$4,$B116,0)=0,"",OFFSET(List1!Z$4,$B116,0))</f>
        <v/>
      </c>
      <c r="AC116" s="37" t="str">
        <f ca="1">IF(OFFSET(List1!AA$4,$B116,0)=0,"",OFFSET(List1!AA$4,$B116,0))</f>
        <v/>
      </c>
      <c r="AD116" s="37" t="str">
        <f ca="1">IF(OFFSET(List1!AB$4,$B116,0)=0,"",OFFSET(List1!AB$4,$B116,0))</f>
        <v/>
      </c>
      <c r="AE116" s="37" t="str">
        <f ca="1">IF(OFFSET(List1!AC$4,$B116,0)=0,"",OFFSET(List1!AC$4,$B116,0))</f>
        <v/>
      </c>
      <c r="AF116" s="36">
        <f ca="1">IF(OFFSET(List1!AN$4,$B116,0)=0,"",OFFSET(List1!AN$4,$B116,0))</f>
        <v>253</v>
      </c>
      <c r="AG116" s="37">
        <f ca="1">IF(OFFSET(List1!AO$4,$B116,0)=0,"",OFFSET(List1!AO$4,$B116,0))</f>
        <v>584</v>
      </c>
      <c r="AH116" s="34">
        <f ca="1">IF(OFFSET(List1!AD$4,$B116,0)=0,"",OFFSET(List1!AD$4,$B116,0))</f>
        <v>837</v>
      </c>
      <c r="AI116" s="33">
        <f ca="1">IF(OFFSET(List1!AE$4,$B116,0)=0,"",OFFSET(List1!AE$4,$B116,0))</f>
        <v>19</v>
      </c>
      <c r="AJ116" s="34">
        <f ca="1">IF(OFFSET(List1!AF$4,$B116,0)=0,"",OFFSET(List1!AF$4,$B116,0))</f>
        <v>113</v>
      </c>
    </row>
    <row r="117" spans="1:36">
      <c r="A117">
        <v>114</v>
      </c>
      <c r="B117">
        <f>VLOOKUP(A117,List1!AF$4:AG$403,2,0)-1</f>
        <v>128</v>
      </c>
      <c r="C117" s="33">
        <f ca="1">OFFSET(List1!A$4,$B117,0)</f>
        <v>129</v>
      </c>
      <c r="D117" s="35" t="str">
        <f ca="1">IF(OFFSET(List1!B$4,$B117,0)=0,"",OFFSET(List1!B$4,$B117,0))</f>
        <v>Kulová</v>
      </c>
      <c r="E117" s="35" t="str">
        <f ca="1">IF(OFFSET(List1!C$4,$B117,0)=0,"",OFFSET(List1!C$4,$B117,0))</f>
        <v>Veronika</v>
      </c>
      <c r="F117" s="35" t="str">
        <f ca="1">IF(OFFSET(List1!D$4,$B117,0)=0,"",OFFSET(List1!D$4,$B117,0))</f>
        <v/>
      </c>
      <c r="G117" s="35" t="str">
        <f ca="1">IF(OFFSET(List1!E$4,$B117,0)=0,"",OFFSET(List1!E$4,$B117,0))</f>
        <v/>
      </c>
      <c r="H117" s="36">
        <f ca="1">IF(OFFSET(List1!F$4,$B117,0)=0,"",OFFSET(List1!F$4,$B117,0))</f>
        <v>141</v>
      </c>
      <c r="I117" s="37">
        <f ca="1">IF(OFFSET(List1!G$4,$B117,0)=0,"",OFFSET(List1!G$4,$B117,0))</f>
        <v>90</v>
      </c>
      <c r="J117" s="37" t="str">
        <f ca="1">IF(OFFSET(List1!H$4,$B117,0)=0,"",OFFSET(List1!H$4,$B117,0))</f>
        <v/>
      </c>
      <c r="K117" s="34">
        <f ca="1">IF(OFFSET(List1!I$4,$B117,0)=0,"",OFFSET(List1!I$4,$B117,0))</f>
        <v>231</v>
      </c>
      <c r="L117" s="37">
        <f ca="1">IF(OFFSET(List1!J$4,$B117,0)=0,"",OFFSET(List1!J$4,$B117,0))</f>
        <v>145</v>
      </c>
      <c r="M117" s="37">
        <f ca="1">IF(OFFSET(List1!K$4,$B117,0)=0,"",OFFSET(List1!K$4,$B117,0))</f>
        <v>54</v>
      </c>
      <c r="N117" s="37">
        <f ca="1">IF(OFFSET(List1!L$4,$B117,0)=0,"",OFFSET(List1!L$4,$B117,0))</f>
        <v>4</v>
      </c>
      <c r="O117" s="37">
        <f ca="1">IF(OFFSET(List1!M$4,$B117,0)=0,"",OFFSET(List1!M$4,$B117,0))</f>
        <v>199</v>
      </c>
      <c r="P117" s="36">
        <f ca="1">IF(OFFSET(List1!N$4,$B117,0)=0,"",OFFSET(List1!N$4,$B117,0))</f>
        <v>156</v>
      </c>
      <c r="Q117" s="37">
        <f ca="1">IF(OFFSET(List1!O$4,$B117,0)=0,"",OFFSET(List1!O$4,$B117,0))</f>
        <v>54</v>
      </c>
      <c r="R117" s="37">
        <f ca="1">IF(OFFSET(List1!P$4,$B117,0)=0,"",OFFSET(List1!P$4,$B117,0))</f>
        <v>7</v>
      </c>
      <c r="S117" s="34">
        <f ca="1">IF(OFFSET(List1!Q$4,$B117,0)=0,"",OFFSET(List1!Q$4,$B117,0))</f>
        <v>210</v>
      </c>
      <c r="T117" s="37">
        <f ca="1">IF(OFFSET(List1!R$4,$B117,0)=0,"",OFFSET(List1!R$4,$B117,0))</f>
        <v>125</v>
      </c>
      <c r="U117" s="37">
        <f ca="1">IF(OFFSET(List1!S$4,$B117,0)=0,"",OFFSET(List1!S$4,$B117,0))</f>
        <v>71</v>
      </c>
      <c r="V117" s="37" t="str">
        <f ca="1">IF(OFFSET(List1!T$4,$B117,0)=0,"",OFFSET(List1!T$4,$B117,0))</f>
        <v/>
      </c>
      <c r="W117" s="37">
        <f ca="1">IF(OFFSET(List1!U$4,$B117,0)=0,"",OFFSET(List1!U$4,$B117,0))</f>
        <v>196</v>
      </c>
      <c r="X117" s="36" t="str">
        <f ca="1">IF(OFFSET(List1!V$4,$B117,0)=0,"",OFFSET(List1!V$4,$B117,0))</f>
        <v/>
      </c>
      <c r="Y117" s="37" t="str">
        <f ca="1">IF(OFFSET(List1!W$4,$B117,0)=0,"",OFFSET(List1!W$4,$B117,0))</f>
        <v/>
      </c>
      <c r="Z117" s="37" t="str">
        <f ca="1">IF(OFFSET(List1!X$4,$B117,0)=0,"",OFFSET(List1!X$4,$B117,0))</f>
        <v/>
      </c>
      <c r="AA117" s="37" t="str">
        <f ca="1">IF(OFFSET(List1!Y$4,$B117,0)=0,"",OFFSET(List1!Y$4,$B117,0))</f>
        <v/>
      </c>
      <c r="AB117" s="36" t="str">
        <f ca="1">IF(OFFSET(List1!Z$4,$B117,0)=0,"",OFFSET(List1!Z$4,$B117,0))</f>
        <v/>
      </c>
      <c r="AC117" s="37" t="str">
        <f ca="1">IF(OFFSET(List1!AA$4,$B117,0)=0,"",OFFSET(List1!AA$4,$B117,0))</f>
        <v/>
      </c>
      <c r="AD117" s="37" t="str">
        <f ca="1">IF(OFFSET(List1!AB$4,$B117,0)=0,"",OFFSET(List1!AB$4,$B117,0))</f>
        <v/>
      </c>
      <c r="AE117" s="37" t="str">
        <f ca="1">IF(OFFSET(List1!AC$4,$B117,0)=0,"",OFFSET(List1!AC$4,$B117,0))</f>
        <v/>
      </c>
      <c r="AF117" s="36">
        <f ca="1">IF(OFFSET(List1!AN$4,$B117,0)=0,"",OFFSET(List1!AN$4,$B117,0))</f>
        <v>269</v>
      </c>
      <c r="AG117" s="37">
        <f ca="1">IF(OFFSET(List1!AO$4,$B117,0)=0,"",OFFSET(List1!AO$4,$B117,0))</f>
        <v>567</v>
      </c>
      <c r="AH117" s="34">
        <f ca="1">IF(OFFSET(List1!AD$4,$B117,0)=0,"",OFFSET(List1!AD$4,$B117,0))</f>
        <v>836</v>
      </c>
      <c r="AI117" s="33">
        <f ca="1">IF(OFFSET(List1!AE$4,$B117,0)=0,"",OFFSET(List1!AE$4,$B117,0))</f>
        <v>11</v>
      </c>
      <c r="AJ117" s="34">
        <f ca="1">IF(OFFSET(List1!AF$4,$B117,0)=0,"",OFFSET(List1!AF$4,$B117,0))</f>
        <v>114</v>
      </c>
    </row>
    <row r="118" spans="1:36">
      <c r="A118">
        <v>115</v>
      </c>
      <c r="B118">
        <f>VLOOKUP(A118,List1!AF$4:AG$403,2,0)-1</f>
        <v>140</v>
      </c>
      <c r="C118" s="33">
        <f ca="1">OFFSET(List1!A$4,$B118,0)</f>
        <v>141</v>
      </c>
      <c r="D118" s="35" t="str">
        <f ca="1">IF(OFFSET(List1!B$4,$B118,0)=0,"",OFFSET(List1!B$4,$B118,0))</f>
        <v>Hejpetr</v>
      </c>
      <c r="E118" s="35" t="str">
        <f ca="1">IF(OFFSET(List1!C$4,$B118,0)=0,"",OFFSET(List1!C$4,$B118,0))</f>
        <v>Libor</v>
      </c>
      <c r="F118" s="35" t="str">
        <f ca="1">IF(OFFSET(List1!D$4,$B118,0)=0,"",OFFSET(List1!D$4,$B118,0))</f>
        <v/>
      </c>
      <c r="G118" s="35" t="str">
        <f ca="1">IF(OFFSET(List1!E$4,$B118,0)=0,"",OFFSET(List1!E$4,$B118,0))</f>
        <v/>
      </c>
      <c r="H118" s="36">
        <f ca="1">IF(OFFSET(List1!F$4,$B118,0)=0,"",OFFSET(List1!F$4,$B118,0))</f>
        <v>154</v>
      </c>
      <c r="I118" s="37">
        <f ca="1">IF(OFFSET(List1!G$4,$B118,0)=0,"",OFFSET(List1!G$4,$B118,0))</f>
        <v>80</v>
      </c>
      <c r="J118" s="37">
        <f ca="1">IF(OFFSET(List1!H$4,$B118,0)=0,"",OFFSET(List1!H$4,$B118,0))</f>
        <v>3</v>
      </c>
      <c r="K118" s="34">
        <f ca="1">IF(OFFSET(List1!I$4,$B118,0)=0,"",OFFSET(List1!I$4,$B118,0))</f>
        <v>234</v>
      </c>
      <c r="L118" s="37">
        <f ca="1">IF(OFFSET(List1!J$4,$B118,0)=0,"",OFFSET(List1!J$4,$B118,0))</f>
        <v>144</v>
      </c>
      <c r="M118" s="37">
        <f ca="1">IF(OFFSET(List1!K$4,$B118,0)=0,"",OFFSET(List1!K$4,$B118,0))</f>
        <v>54</v>
      </c>
      <c r="N118" s="37">
        <f ca="1">IF(OFFSET(List1!L$4,$B118,0)=0,"",OFFSET(List1!L$4,$B118,0))</f>
        <v>4</v>
      </c>
      <c r="O118" s="37">
        <f ca="1">IF(OFFSET(List1!M$4,$B118,0)=0,"",OFFSET(List1!M$4,$B118,0))</f>
        <v>198</v>
      </c>
      <c r="P118" s="36">
        <f ca="1">IF(OFFSET(List1!N$4,$B118,0)=0,"",OFFSET(List1!N$4,$B118,0))</f>
        <v>139</v>
      </c>
      <c r="Q118" s="37">
        <f ca="1">IF(OFFSET(List1!O$4,$B118,0)=0,"",OFFSET(List1!O$4,$B118,0))</f>
        <v>62</v>
      </c>
      <c r="R118" s="37">
        <f ca="1">IF(OFFSET(List1!P$4,$B118,0)=0,"",OFFSET(List1!P$4,$B118,0))</f>
        <v>5</v>
      </c>
      <c r="S118" s="34">
        <f ca="1">IF(OFFSET(List1!Q$4,$B118,0)=0,"",OFFSET(List1!Q$4,$B118,0))</f>
        <v>201</v>
      </c>
      <c r="T118" s="37">
        <f ca="1">IF(OFFSET(List1!R$4,$B118,0)=0,"",OFFSET(List1!R$4,$B118,0))</f>
        <v>159</v>
      </c>
      <c r="U118" s="37">
        <f ca="1">IF(OFFSET(List1!S$4,$B118,0)=0,"",OFFSET(List1!S$4,$B118,0))</f>
        <v>44</v>
      </c>
      <c r="V118" s="37">
        <f ca="1">IF(OFFSET(List1!T$4,$B118,0)=0,"",OFFSET(List1!T$4,$B118,0))</f>
        <v>6</v>
      </c>
      <c r="W118" s="37">
        <f ca="1">IF(OFFSET(List1!U$4,$B118,0)=0,"",OFFSET(List1!U$4,$B118,0))</f>
        <v>203</v>
      </c>
      <c r="X118" s="36" t="str">
        <f ca="1">IF(OFFSET(List1!V$4,$B118,0)=0,"",OFFSET(List1!V$4,$B118,0))</f>
        <v/>
      </c>
      <c r="Y118" s="37" t="str">
        <f ca="1">IF(OFFSET(List1!W$4,$B118,0)=0,"",OFFSET(List1!W$4,$B118,0))</f>
        <v/>
      </c>
      <c r="Z118" s="37" t="str">
        <f ca="1">IF(OFFSET(List1!X$4,$B118,0)=0,"",OFFSET(List1!X$4,$B118,0))</f>
        <v/>
      </c>
      <c r="AA118" s="37" t="str">
        <f ca="1">IF(OFFSET(List1!Y$4,$B118,0)=0,"",OFFSET(List1!Y$4,$B118,0))</f>
        <v/>
      </c>
      <c r="AB118" s="36" t="str">
        <f ca="1">IF(OFFSET(List1!Z$4,$B118,0)=0,"",OFFSET(List1!Z$4,$B118,0))</f>
        <v/>
      </c>
      <c r="AC118" s="37" t="str">
        <f ca="1">IF(OFFSET(List1!AA$4,$B118,0)=0,"",OFFSET(List1!AA$4,$B118,0))</f>
        <v/>
      </c>
      <c r="AD118" s="37" t="str">
        <f ca="1">IF(OFFSET(List1!AB$4,$B118,0)=0,"",OFFSET(List1!AB$4,$B118,0))</f>
        <v/>
      </c>
      <c r="AE118" s="37" t="str">
        <f ca="1">IF(OFFSET(List1!AC$4,$B118,0)=0,"",OFFSET(List1!AC$4,$B118,0))</f>
        <v/>
      </c>
      <c r="AF118" s="36">
        <f ca="1">IF(OFFSET(List1!AN$4,$B118,0)=0,"",OFFSET(List1!AN$4,$B118,0))</f>
        <v>240</v>
      </c>
      <c r="AG118" s="37">
        <f ca="1">IF(OFFSET(List1!AO$4,$B118,0)=0,"",OFFSET(List1!AO$4,$B118,0))</f>
        <v>596</v>
      </c>
      <c r="AH118" s="34">
        <f ca="1">IF(OFFSET(List1!AD$4,$B118,0)=0,"",OFFSET(List1!AD$4,$B118,0))</f>
        <v>836</v>
      </c>
      <c r="AI118" s="33">
        <f ca="1">IF(OFFSET(List1!AE$4,$B118,0)=0,"",OFFSET(List1!AE$4,$B118,0))</f>
        <v>18</v>
      </c>
      <c r="AJ118" s="34">
        <f ca="1">IF(OFFSET(List1!AF$4,$B118,0)=0,"",OFFSET(List1!AF$4,$B118,0))</f>
        <v>115</v>
      </c>
    </row>
    <row r="119" spans="1:36">
      <c r="A119">
        <v>116</v>
      </c>
      <c r="B119">
        <f>VLOOKUP(A119,List1!AF$4:AG$403,2,0)-1</f>
        <v>83</v>
      </c>
      <c r="C119" s="33">
        <f ca="1">OFFSET(List1!A$4,$B119,0)</f>
        <v>84</v>
      </c>
      <c r="D119" s="35" t="str">
        <f ca="1">IF(OFFSET(List1!B$4,$B119,0)=0,"",OFFSET(List1!B$4,$B119,0))</f>
        <v>Chalaš</v>
      </c>
      <c r="E119" s="35" t="str">
        <f ca="1">IF(OFFSET(List1!C$4,$B119,0)=0,"",OFFSET(List1!C$4,$B119,0))</f>
        <v>Jaroslav</v>
      </c>
      <c r="F119" s="35" t="str">
        <f ca="1">IF(OFFSET(List1!D$4,$B119,0)=0,"",OFFSET(List1!D$4,$B119,0))</f>
        <v/>
      </c>
      <c r="G119" s="35" t="str">
        <f ca="1">IF(OFFSET(List1!E$4,$B119,0)=0,"",OFFSET(List1!E$4,$B119,0))</f>
        <v/>
      </c>
      <c r="H119" s="36">
        <f ca="1">IF(OFFSET(List1!F$4,$B119,0)=0,"",OFFSET(List1!F$4,$B119,0))</f>
        <v>140</v>
      </c>
      <c r="I119" s="37">
        <f ca="1">IF(OFFSET(List1!G$4,$B119,0)=0,"",OFFSET(List1!G$4,$B119,0))</f>
        <v>54</v>
      </c>
      <c r="J119" s="37">
        <f ca="1">IF(OFFSET(List1!H$4,$B119,0)=0,"",OFFSET(List1!H$4,$B119,0))</f>
        <v>2</v>
      </c>
      <c r="K119" s="34">
        <f ca="1">IF(OFFSET(List1!I$4,$B119,0)=0,"",OFFSET(List1!I$4,$B119,0))</f>
        <v>194</v>
      </c>
      <c r="L119" s="37">
        <f ca="1">IF(OFFSET(List1!J$4,$B119,0)=0,"",OFFSET(List1!J$4,$B119,0))</f>
        <v>151</v>
      </c>
      <c r="M119" s="37">
        <f ca="1">IF(OFFSET(List1!K$4,$B119,0)=0,"",OFFSET(List1!K$4,$B119,0))</f>
        <v>63</v>
      </c>
      <c r="N119" s="37">
        <f ca="1">IF(OFFSET(List1!L$4,$B119,0)=0,"",OFFSET(List1!L$4,$B119,0))</f>
        <v>6</v>
      </c>
      <c r="O119" s="37">
        <f ca="1">IF(OFFSET(List1!M$4,$B119,0)=0,"",OFFSET(List1!M$4,$B119,0))</f>
        <v>214</v>
      </c>
      <c r="P119" s="36">
        <f ca="1">IF(OFFSET(List1!N$4,$B119,0)=0,"",OFFSET(List1!N$4,$B119,0))</f>
        <v>158</v>
      </c>
      <c r="Q119" s="37">
        <f ca="1">IF(OFFSET(List1!O$4,$B119,0)=0,"",OFFSET(List1!O$4,$B119,0))</f>
        <v>53</v>
      </c>
      <c r="R119" s="37">
        <f ca="1">IF(OFFSET(List1!P$4,$B119,0)=0,"",OFFSET(List1!P$4,$B119,0))</f>
        <v>6</v>
      </c>
      <c r="S119" s="34">
        <f ca="1">IF(OFFSET(List1!Q$4,$B119,0)=0,"",OFFSET(List1!Q$4,$B119,0))</f>
        <v>211</v>
      </c>
      <c r="T119" s="37">
        <f ca="1">IF(OFFSET(List1!R$4,$B119,0)=0,"",OFFSET(List1!R$4,$B119,0))</f>
        <v>163</v>
      </c>
      <c r="U119" s="37">
        <f ca="1">IF(OFFSET(List1!S$4,$B119,0)=0,"",OFFSET(List1!S$4,$B119,0))</f>
        <v>54</v>
      </c>
      <c r="V119" s="37">
        <f ca="1">IF(OFFSET(List1!T$4,$B119,0)=0,"",OFFSET(List1!T$4,$B119,0))</f>
        <v>7</v>
      </c>
      <c r="W119" s="37">
        <f ca="1">IF(OFFSET(List1!U$4,$B119,0)=0,"",OFFSET(List1!U$4,$B119,0))</f>
        <v>217</v>
      </c>
      <c r="X119" s="36" t="str">
        <f ca="1">IF(OFFSET(List1!V$4,$B119,0)=0,"",OFFSET(List1!V$4,$B119,0))</f>
        <v/>
      </c>
      <c r="Y119" s="37" t="str">
        <f ca="1">IF(OFFSET(List1!W$4,$B119,0)=0,"",OFFSET(List1!W$4,$B119,0))</f>
        <v/>
      </c>
      <c r="Z119" s="37" t="str">
        <f ca="1">IF(OFFSET(List1!X$4,$B119,0)=0,"",OFFSET(List1!X$4,$B119,0))</f>
        <v/>
      </c>
      <c r="AA119" s="37" t="str">
        <f ca="1">IF(OFFSET(List1!Y$4,$B119,0)=0,"",OFFSET(List1!Y$4,$B119,0))</f>
        <v/>
      </c>
      <c r="AB119" s="36" t="str">
        <f ca="1">IF(OFFSET(List1!Z$4,$B119,0)=0,"",OFFSET(List1!Z$4,$B119,0))</f>
        <v/>
      </c>
      <c r="AC119" s="37" t="str">
        <f ca="1">IF(OFFSET(List1!AA$4,$B119,0)=0,"",OFFSET(List1!AA$4,$B119,0))</f>
        <v/>
      </c>
      <c r="AD119" s="37" t="str">
        <f ca="1">IF(OFFSET(List1!AB$4,$B119,0)=0,"",OFFSET(List1!AB$4,$B119,0))</f>
        <v/>
      </c>
      <c r="AE119" s="37" t="str">
        <f ca="1">IF(OFFSET(List1!AC$4,$B119,0)=0,"",OFFSET(List1!AC$4,$B119,0))</f>
        <v/>
      </c>
      <c r="AF119" s="36">
        <f ca="1">IF(OFFSET(List1!AN$4,$B119,0)=0,"",OFFSET(List1!AN$4,$B119,0))</f>
        <v>224</v>
      </c>
      <c r="AG119" s="37">
        <f ca="1">IF(OFFSET(List1!AO$4,$B119,0)=0,"",OFFSET(List1!AO$4,$B119,0))</f>
        <v>612</v>
      </c>
      <c r="AH119" s="34">
        <f ca="1">IF(OFFSET(List1!AD$4,$B119,0)=0,"",OFFSET(List1!AD$4,$B119,0))</f>
        <v>836</v>
      </c>
      <c r="AI119" s="33">
        <f ca="1">IF(OFFSET(List1!AE$4,$B119,0)=0,"",OFFSET(List1!AE$4,$B119,0))</f>
        <v>21</v>
      </c>
      <c r="AJ119" s="34">
        <f ca="1">IF(OFFSET(List1!AF$4,$B119,0)=0,"",OFFSET(List1!AF$4,$B119,0))</f>
        <v>116</v>
      </c>
    </row>
    <row r="120" spans="1:36">
      <c r="A120">
        <v>117</v>
      </c>
      <c r="B120">
        <f>VLOOKUP(A120,List1!AF$4:AG$403,2,0)-1</f>
        <v>13</v>
      </c>
      <c r="C120" s="33">
        <f ca="1">OFFSET(List1!A$4,$B120,0)</f>
        <v>14</v>
      </c>
      <c r="D120" s="35" t="str">
        <f ca="1">IF(OFFSET(List1!B$4,$B120,0)=0,"",OFFSET(List1!B$4,$B120,0))</f>
        <v>Kohlíčková</v>
      </c>
      <c r="E120" s="35" t="str">
        <f ca="1">IF(OFFSET(List1!C$4,$B120,0)=0,"",OFFSET(List1!C$4,$B120,0))</f>
        <v>Lenka</v>
      </c>
      <c r="F120" s="35" t="str">
        <f ca="1">IF(OFFSET(List1!D$4,$B120,0)=0,"",OFFSET(List1!D$4,$B120,0))</f>
        <v/>
      </c>
      <c r="G120" s="35" t="str">
        <f ca="1">IF(OFFSET(List1!E$4,$B120,0)=0,"",OFFSET(List1!E$4,$B120,0))</f>
        <v/>
      </c>
      <c r="H120" s="36">
        <f ca="1">IF(OFFSET(List1!F$4,$B120,0)=0,"",OFFSET(List1!F$4,$B120,0))</f>
        <v>149</v>
      </c>
      <c r="I120" s="37">
        <f ca="1">IF(OFFSET(List1!G$4,$B120,0)=0,"",OFFSET(List1!G$4,$B120,0))</f>
        <v>80</v>
      </c>
      <c r="J120" s="37" t="str">
        <f ca="1">IF(OFFSET(List1!H$4,$B120,0)=0,"",OFFSET(List1!H$4,$B120,0))</f>
        <v/>
      </c>
      <c r="K120" s="34">
        <f ca="1">IF(OFFSET(List1!I$4,$B120,0)=0,"",OFFSET(List1!I$4,$B120,0))</f>
        <v>229</v>
      </c>
      <c r="L120" s="37">
        <f ca="1">IF(OFFSET(List1!J$4,$B120,0)=0,"",OFFSET(List1!J$4,$B120,0))</f>
        <v>144</v>
      </c>
      <c r="M120" s="37">
        <f ca="1">IF(OFFSET(List1!K$4,$B120,0)=0,"",OFFSET(List1!K$4,$B120,0))</f>
        <v>44</v>
      </c>
      <c r="N120" s="37">
        <f ca="1">IF(OFFSET(List1!L$4,$B120,0)=0,"",OFFSET(List1!L$4,$B120,0))</f>
        <v>8</v>
      </c>
      <c r="O120" s="37">
        <f ca="1">IF(OFFSET(List1!M$4,$B120,0)=0,"",OFFSET(List1!M$4,$B120,0))</f>
        <v>188</v>
      </c>
      <c r="P120" s="36">
        <f ca="1">IF(OFFSET(List1!N$4,$B120,0)=0,"",OFFSET(List1!N$4,$B120,0))</f>
        <v>151</v>
      </c>
      <c r="Q120" s="37">
        <f ca="1">IF(OFFSET(List1!O$4,$B120,0)=0,"",OFFSET(List1!O$4,$B120,0))</f>
        <v>44</v>
      </c>
      <c r="R120" s="37">
        <f ca="1">IF(OFFSET(List1!P$4,$B120,0)=0,"",OFFSET(List1!P$4,$B120,0))</f>
        <v>6</v>
      </c>
      <c r="S120" s="34">
        <f ca="1">IF(OFFSET(List1!Q$4,$B120,0)=0,"",OFFSET(List1!Q$4,$B120,0))</f>
        <v>195</v>
      </c>
      <c r="T120" s="37">
        <f ca="1">IF(OFFSET(List1!R$4,$B120,0)=0,"",OFFSET(List1!R$4,$B120,0))</f>
        <v>152</v>
      </c>
      <c r="U120" s="37">
        <f ca="1">IF(OFFSET(List1!S$4,$B120,0)=0,"",OFFSET(List1!S$4,$B120,0))</f>
        <v>70</v>
      </c>
      <c r="V120" s="37">
        <f ca="1">IF(OFFSET(List1!T$4,$B120,0)=0,"",OFFSET(List1!T$4,$B120,0))</f>
        <v>3</v>
      </c>
      <c r="W120" s="37">
        <f ca="1">IF(OFFSET(List1!U$4,$B120,0)=0,"",OFFSET(List1!U$4,$B120,0))</f>
        <v>222</v>
      </c>
      <c r="X120" s="36" t="str">
        <f ca="1">IF(OFFSET(List1!V$4,$B120,0)=0,"",OFFSET(List1!V$4,$B120,0))</f>
        <v/>
      </c>
      <c r="Y120" s="37" t="str">
        <f ca="1">IF(OFFSET(List1!W$4,$B120,0)=0,"",OFFSET(List1!W$4,$B120,0))</f>
        <v/>
      </c>
      <c r="Z120" s="37" t="str">
        <f ca="1">IF(OFFSET(List1!X$4,$B120,0)=0,"",OFFSET(List1!X$4,$B120,0))</f>
        <v/>
      </c>
      <c r="AA120" s="37" t="str">
        <f ca="1">IF(OFFSET(List1!Y$4,$B120,0)=0,"",OFFSET(List1!Y$4,$B120,0))</f>
        <v/>
      </c>
      <c r="AB120" s="36" t="str">
        <f ca="1">IF(OFFSET(List1!Z$4,$B120,0)=0,"",OFFSET(List1!Z$4,$B120,0))</f>
        <v/>
      </c>
      <c r="AC120" s="37" t="str">
        <f ca="1">IF(OFFSET(List1!AA$4,$B120,0)=0,"",OFFSET(List1!AA$4,$B120,0))</f>
        <v/>
      </c>
      <c r="AD120" s="37" t="str">
        <f ca="1">IF(OFFSET(List1!AB$4,$B120,0)=0,"",OFFSET(List1!AB$4,$B120,0))</f>
        <v/>
      </c>
      <c r="AE120" s="37" t="str">
        <f ca="1">IF(OFFSET(List1!AC$4,$B120,0)=0,"",OFFSET(List1!AC$4,$B120,0))</f>
        <v/>
      </c>
      <c r="AF120" s="36">
        <f ca="1">IF(OFFSET(List1!AN$4,$B120,0)=0,"",OFFSET(List1!AN$4,$B120,0))</f>
        <v>238</v>
      </c>
      <c r="AG120" s="37">
        <f ca="1">IF(OFFSET(List1!AO$4,$B120,0)=0,"",OFFSET(List1!AO$4,$B120,0))</f>
        <v>596</v>
      </c>
      <c r="AH120" s="34">
        <f ca="1">IF(OFFSET(List1!AD$4,$B120,0)=0,"",OFFSET(List1!AD$4,$B120,0))</f>
        <v>834</v>
      </c>
      <c r="AI120" s="33">
        <f ca="1">IF(OFFSET(List1!AE$4,$B120,0)=0,"",OFFSET(List1!AE$4,$B120,0))</f>
        <v>17</v>
      </c>
      <c r="AJ120" s="34">
        <f ca="1">IF(OFFSET(List1!AF$4,$B120,0)=0,"",OFFSET(List1!AF$4,$B120,0))</f>
        <v>117</v>
      </c>
    </row>
    <row r="121" spans="1:36">
      <c r="A121">
        <v>118</v>
      </c>
      <c r="B121">
        <f>VLOOKUP(A121,List1!AF$4:AG$403,2,0)-1</f>
        <v>146</v>
      </c>
      <c r="C121" s="33">
        <f ca="1">OFFSET(List1!A$4,$B121,0)</f>
        <v>147</v>
      </c>
      <c r="D121" s="35" t="str">
        <f ca="1">IF(OFFSET(List1!B$4,$B121,0)=0,"",OFFSET(List1!B$4,$B121,0))</f>
        <v>Niklová</v>
      </c>
      <c r="E121" s="35" t="str">
        <f ca="1">IF(OFFSET(List1!C$4,$B121,0)=0,"",OFFSET(List1!C$4,$B121,0))</f>
        <v>Monika</v>
      </c>
      <c r="F121" s="35" t="str">
        <f ca="1">IF(OFFSET(List1!D$4,$B121,0)=0,"",OFFSET(List1!D$4,$B121,0))</f>
        <v/>
      </c>
      <c r="G121" s="35" t="str">
        <f ca="1">IF(OFFSET(List1!E$4,$B121,0)=0,"",OFFSET(List1!E$4,$B121,0))</f>
        <v/>
      </c>
      <c r="H121" s="36">
        <f ca="1">IF(OFFSET(List1!F$4,$B121,0)=0,"",OFFSET(List1!F$4,$B121,0))</f>
        <v>131</v>
      </c>
      <c r="I121" s="37">
        <f ca="1">IF(OFFSET(List1!G$4,$B121,0)=0,"",OFFSET(List1!G$4,$B121,0))</f>
        <v>57</v>
      </c>
      <c r="J121" s="37">
        <f ca="1">IF(OFFSET(List1!H$4,$B121,0)=0,"",OFFSET(List1!H$4,$B121,0))</f>
        <v>3</v>
      </c>
      <c r="K121" s="34">
        <f ca="1">IF(OFFSET(List1!I$4,$B121,0)=0,"",OFFSET(List1!I$4,$B121,0))</f>
        <v>188</v>
      </c>
      <c r="L121" s="37">
        <f ca="1">IF(OFFSET(List1!J$4,$B121,0)=0,"",OFFSET(List1!J$4,$B121,0))</f>
        <v>143</v>
      </c>
      <c r="M121" s="37">
        <f ca="1">IF(OFFSET(List1!K$4,$B121,0)=0,"",OFFSET(List1!K$4,$B121,0))</f>
        <v>78</v>
      </c>
      <c r="N121" s="37">
        <f ca="1">IF(OFFSET(List1!L$4,$B121,0)=0,"",OFFSET(List1!L$4,$B121,0))</f>
        <v>1</v>
      </c>
      <c r="O121" s="37">
        <f ca="1">IF(OFFSET(List1!M$4,$B121,0)=0,"",OFFSET(List1!M$4,$B121,0))</f>
        <v>221</v>
      </c>
      <c r="P121" s="36">
        <f ca="1">IF(OFFSET(List1!N$4,$B121,0)=0,"",OFFSET(List1!N$4,$B121,0))</f>
        <v>137</v>
      </c>
      <c r="Q121" s="37">
        <f ca="1">IF(OFFSET(List1!O$4,$B121,0)=0,"",OFFSET(List1!O$4,$B121,0))</f>
        <v>60</v>
      </c>
      <c r="R121" s="37">
        <f ca="1">IF(OFFSET(List1!P$4,$B121,0)=0,"",OFFSET(List1!P$4,$B121,0))</f>
        <v>1</v>
      </c>
      <c r="S121" s="34">
        <f ca="1">IF(OFFSET(List1!Q$4,$B121,0)=0,"",OFFSET(List1!Q$4,$B121,0))</f>
        <v>197</v>
      </c>
      <c r="T121" s="37">
        <f ca="1">IF(OFFSET(List1!R$4,$B121,0)=0,"",OFFSET(List1!R$4,$B121,0))</f>
        <v>155</v>
      </c>
      <c r="U121" s="37">
        <f ca="1">IF(OFFSET(List1!S$4,$B121,0)=0,"",OFFSET(List1!S$4,$B121,0))</f>
        <v>69</v>
      </c>
      <c r="V121" s="37">
        <f ca="1">IF(OFFSET(List1!T$4,$B121,0)=0,"",OFFSET(List1!T$4,$B121,0))</f>
        <v>3</v>
      </c>
      <c r="W121" s="37">
        <f ca="1">IF(OFFSET(List1!U$4,$B121,0)=0,"",OFFSET(List1!U$4,$B121,0))</f>
        <v>224</v>
      </c>
      <c r="X121" s="36" t="str">
        <f ca="1">IF(OFFSET(List1!V$4,$B121,0)=0,"",OFFSET(List1!V$4,$B121,0))</f>
        <v/>
      </c>
      <c r="Y121" s="37" t="str">
        <f ca="1">IF(OFFSET(List1!W$4,$B121,0)=0,"",OFFSET(List1!W$4,$B121,0))</f>
        <v/>
      </c>
      <c r="Z121" s="37" t="str">
        <f ca="1">IF(OFFSET(List1!X$4,$B121,0)=0,"",OFFSET(List1!X$4,$B121,0))</f>
        <v/>
      </c>
      <c r="AA121" s="37" t="str">
        <f ca="1">IF(OFFSET(List1!Y$4,$B121,0)=0,"",OFFSET(List1!Y$4,$B121,0))</f>
        <v/>
      </c>
      <c r="AB121" s="36" t="str">
        <f ca="1">IF(OFFSET(List1!Z$4,$B121,0)=0,"",OFFSET(List1!Z$4,$B121,0))</f>
        <v/>
      </c>
      <c r="AC121" s="37" t="str">
        <f ca="1">IF(OFFSET(List1!AA$4,$B121,0)=0,"",OFFSET(List1!AA$4,$B121,0))</f>
        <v/>
      </c>
      <c r="AD121" s="37" t="str">
        <f ca="1">IF(OFFSET(List1!AB$4,$B121,0)=0,"",OFFSET(List1!AB$4,$B121,0))</f>
        <v/>
      </c>
      <c r="AE121" s="37" t="str">
        <f ca="1">IF(OFFSET(List1!AC$4,$B121,0)=0,"",OFFSET(List1!AC$4,$B121,0))</f>
        <v/>
      </c>
      <c r="AF121" s="36">
        <f ca="1">IF(OFFSET(List1!AN$4,$B121,0)=0,"",OFFSET(List1!AN$4,$B121,0))</f>
        <v>264</v>
      </c>
      <c r="AG121" s="37">
        <f ca="1">IF(OFFSET(List1!AO$4,$B121,0)=0,"",OFFSET(List1!AO$4,$B121,0))</f>
        <v>566</v>
      </c>
      <c r="AH121" s="34">
        <f ca="1">IF(OFFSET(List1!AD$4,$B121,0)=0,"",OFFSET(List1!AD$4,$B121,0))</f>
        <v>830</v>
      </c>
      <c r="AI121" s="33">
        <f ca="1">IF(OFFSET(List1!AE$4,$B121,0)=0,"",OFFSET(List1!AE$4,$B121,0))</f>
        <v>8</v>
      </c>
      <c r="AJ121" s="34">
        <f ca="1">IF(OFFSET(List1!AF$4,$B121,0)=0,"",OFFSET(List1!AF$4,$B121,0))</f>
        <v>118</v>
      </c>
    </row>
    <row r="122" spans="1:36">
      <c r="A122">
        <v>119</v>
      </c>
      <c r="B122">
        <f>VLOOKUP(A122,List1!AF$4:AG$403,2,0)-1</f>
        <v>62</v>
      </c>
      <c r="C122" s="33">
        <f ca="1">OFFSET(List1!A$4,$B122,0)</f>
        <v>63</v>
      </c>
      <c r="D122" s="35" t="str">
        <f ca="1">IF(OFFSET(List1!B$4,$B122,0)=0,"",OFFSET(List1!B$4,$B122,0))</f>
        <v>Nováková</v>
      </c>
      <c r="E122" s="35" t="str">
        <f ca="1">IF(OFFSET(List1!C$4,$B122,0)=0,"",OFFSET(List1!C$4,$B122,0))</f>
        <v>Kristýna</v>
      </c>
      <c r="F122" s="35" t="str">
        <f ca="1">IF(OFFSET(List1!D$4,$B122,0)=0,"",OFFSET(List1!D$4,$B122,0))</f>
        <v/>
      </c>
      <c r="G122" s="35" t="str">
        <f ca="1">IF(OFFSET(List1!E$4,$B122,0)=0,"",OFFSET(List1!E$4,$B122,0))</f>
        <v/>
      </c>
      <c r="H122" s="36">
        <f ca="1">IF(OFFSET(List1!F$4,$B122,0)=0,"",OFFSET(List1!F$4,$B122,0))</f>
        <v>139</v>
      </c>
      <c r="I122" s="37">
        <f ca="1">IF(OFFSET(List1!G$4,$B122,0)=0,"",OFFSET(List1!G$4,$B122,0))</f>
        <v>87</v>
      </c>
      <c r="J122" s="37">
        <f ca="1">IF(OFFSET(List1!H$4,$B122,0)=0,"",OFFSET(List1!H$4,$B122,0))</f>
        <v>1</v>
      </c>
      <c r="K122" s="34">
        <f ca="1">IF(OFFSET(List1!I$4,$B122,0)=0,"",OFFSET(List1!I$4,$B122,0))</f>
        <v>226</v>
      </c>
      <c r="L122" s="37">
        <f ca="1">IF(OFFSET(List1!J$4,$B122,0)=0,"",OFFSET(List1!J$4,$B122,0))</f>
        <v>134</v>
      </c>
      <c r="M122" s="37">
        <f ca="1">IF(OFFSET(List1!K$4,$B122,0)=0,"",OFFSET(List1!K$4,$B122,0))</f>
        <v>50</v>
      </c>
      <c r="N122" s="37">
        <f ca="1">IF(OFFSET(List1!L$4,$B122,0)=0,"",OFFSET(List1!L$4,$B122,0))</f>
        <v>7</v>
      </c>
      <c r="O122" s="37">
        <f ca="1">IF(OFFSET(List1!M$4,$B122,0)=0,"",OFFSET(List1!M$4,$B122,0))</f>
        <v>184</v>
      </c>
      <c r="P122" s="36">
        <f ca="1">IF(OFFSET(List1!N$4,$B122,0)=0,"",OFFSET(List1!N$4,$B122,0))</f>
        <v>164</v>
      </c>
      <c r="Q122" s="37">
        <f ca="1">IF(OFFSET(List1!O$4,$B122,0)=0,"",OFFSET(List1!O$4,$B122,0))</f>
        <v>71</v>
      </c>
      <c r="R122" s="37">
        <f ca="1">IF(OFFSET(List1!P$4,$B122,0)=0,"",OFFSET(List1!P$4,$B122,0))</f>
        <v>2</v>
      </c>
      <c r="S122" s="34">
        <f ca="1">IF(OFFSET(List1!Q$4,$B122,0)=0,"",OFFSET(List1!Q$4,$B122,0))</f>
        <v>235</v>
      </c>
      <c r="T122" s="37">
        <f ca="1">IF(OFFSET(List1!R$4,$B122,0)=0,"",OFFSET(List1!R$4,$B122,0))</f>
        <v>132</v>
      </c>
      <c r="U122" s="37">
        <f ca="1">IF(OFFSET(List1!S$4,$B122,0)=0,"",OFFSET(List1!S$4,$B122,0))</f>
        <v>53</v>
      </c>
      <c r="V122" s="37">
        <f ca="1">IF(OFFSET(List1!T$4,$B122,0)=0,"",OFFSET(List1!T$4,$B122,0))</f>
        <v>5</v>
      </c>
      <c r="W122" s="37">
        <f ca="1">IF(OFFSET(List1!U$4,$B122,0)=0,"",OFFSET(List1!U$4,$B122,0))</f>
        <v>185</v>
      </c>
      <c r="X122" s="36" t="str">
        <f ca="1">IF(OFFSET(List1!V$4,$B122,0)=0,"",OFFSET(List1!V$4,$B122,0))</f>
        <v/>
      </c>
      <c r="Y122" s="37" t="str">
        <f ca="1">IF(OFFSET(List1!W$4,$B122,0)=0,"",OFFSET(List1!W$4,$B122,0))</f>
        <v/>
      </c>
      <c r="Z122" s="37" t="str">
        <f ca="1">IF(OFFSET(List1!X$4,$B122,0)=0,"",OFFSET(List1!X$4,$B122,0))</f>
        <v/>
      </c>
      <c r="AA122" s="37" t="str">
        <f ca="1">IF(OFFSET(List1!Y$4,$B122,0)=0,"",OFFSET(List1!Y$4,$B122,0))</f>
        <v/>
      </c>
      <c r="AB122" s="36" t="str">
        <f ca="1">IF(OFFSET(List1!Z$4,$B122,0)=0,"",OFFSET(List1!Z$4,$B122,0))</f>
        <v/>
      </c>
      <c r="AC122" s="37" t="str">
        <f ca="1">IF(OFFSET(List1!AA$4,$B122,0)=0,"",OFFSET(List1!AA$4,$B122,0))</f>
        <v/>
      </c>
      <c r="AD122" s="37" t="str">
        <f ca="1">IF(OFFSET(List1!AB$4,$B122,0)=0,"",OFFSET(List1!AB$4,$B122,0))</f>
        <v/>
      </c>
      <c r="AE122" s="37" t="str">
        <f ca="1">IF(OFFSET(List1!AC$4,$B122,0)=0,"",OFFSET(List1!AC$4,$B122,0))</f>
        <v/>
      </c>
      <c r="AF122" s="36">
        <f ca="1">IF(OFFSET(List1!AN$4,$B122,0)=0,"",OFFSET(List1!AN$4,$B122,0))</f>
        <v>261</v>
      </c>
      <c r="AG122" s="37">
        <f ca="1">IF(OFFSET(List1!AO$4,$B122,0)=0,"",OFFSET(List1!AO$4,$B122,0))</f>
        <v>569</v>
      </c>
      <c r="AH122" s="34">
        <f ca="1">IF(OFFSET(List1!AD$4,$B122,0)=0,"",OFFSET(List1!AD$4,$B122,0))</f>
        <v>830</v>
      </c>
      <c r="AI122" s="33">
        <f ca="1">IF(OFFSET(List1!AE$4,$B122,0)=0,"",OFFSET(List1!AE$4,$B122,0))</f>
        <v>15</v>
      </c>
      <c r="AJ122" s="34">
        <f ca="1">IF(OFFSET(List1!AF$4,$B122,0)=0,"",OFFSET(List1!AF$4,$B122,0))</f>
        <v>119</v>
      </c>
    </row>
    <row r="123" spans="1:36">
      <c r="A123">
        <v>120</v>
      </c>
      <c r="B123">
        <f>VLOOKUP(A123,List1!AF$4:AG$403,2,0)-1</f>
        <v>25</v>
      </c>
      <c r="C123" s="33">
        <f ca="1">OFFSET(List1!A$4,$B123,0)</f>
        <v>26</v>
      </c>
      <c r="D123" s="35" t="str">
        <f ca="1">IF(OFFSET(List1!B$4,$B123,0)=0,"",OFFSET(List1!B$4,$B123,0))</f>
        <v>Švepeš</v>
      </c>
      <c r="E123" s="35" t="str">
        <f ca="1">IF(OFFSET(List1!C$4,$B123,0)=0,"",OFFSET(List1!C$4,$B123,0))</f>
        <v>Bohuslav</v>
      </c>
      <c r="F123" s="35" t="str">
        <f ca="1">IF(OFFSET(List1!D$4,$B123,0)=0,"",OFFSET(List1!D$4,$B123,0))</f>
        <v/>
      </c>
      <c r="G123" s="35" t="str">
        <f ca="1">IF(OFFSET(List1!E$4,$B123,0)=0,"",OFFSET(List1!E$4,$B123,0))</f>
        <v/>
      </c>
      <c r="H123" s="36">
        <f ca="1">IF(OFFSET(List1!F$4,$B123,0)=0,"",OFFSET(List1!F$4,$B123,0))</f>
        <v>148</v>
      </c>
      <c r="I123" s="37">
        <f ca="1">IF(OFFSET(List1!G$4,$B123,0)=0,"",OFFSET(List1!G$4,$B123,0))</f>
        <v>50</v>
      </c>
      <c r="J123" s="37">
        <f ca="1">IF(OFFSET(List1!H$4,$B123,0)=0,"",OFFSET(List1!H$4,$B123,0))</f>
        <v>10</v>
      </c>
      <c r="K123" s="34">
        <f ca="1">IF(OFFSET(List1!I$4,$B123,0)=0,"",OFFSET(List1!I$4,$B123,0))</f>
        <v>198</v>
      </c>
      <c r="L123" s="37">
        <f ca="1">IF(OFFSET(List1!J$4,$B123,0)=0,"",OFFSET(List1!J$4,$B123,0))</f>
        <v>141</v>
      </c>
      <c r="M123" s="37">
        <f ca="1">IF(OFFSET(List1!K$4,$B123,0)=0,"",OFFSET(List1!K$4,$B123,0))</f>
        <v>67</v>
      </c>
      <c r="N123" s="37">
        <f ca="1">IF(OFFSET(List1!L$4,$B123,0)=0,"",OFFSET(List1!L$4,$B123,0))</f>
        <v>5</v>
      </c>
      <c r="O123" s="37">
        <f ca="1">IF(OFFSET(List1!M$4,$B123,0)=0,"",OFFSET(List1!M$4,$B123,0))</f>
        <v>208</v>
      </c>
      <c r="P123" s="36">
        <f ca="1">IF(OFFSET(List1!N$4,$B123,0)=0,"",OFFSET(List1!N$4,$B123,0))</f>
        <v>143</v>
      </c>
      <c r="Q123" s="37">
        <f ca="1">IF(OFFSET(List1!O$4,$B123,0)=0,"",OFFSET(List1!O$4,$B123,0))</f>
        <v>70</v>
      </c>
      <c r="R123" s="37">
        <f ca="1">IF(OFFSET(List1!P$4,$B123,0)=0,"",OFFSET(List1!P$4,$B123,0))</f>
        <v>3</v>
      </c>
      <c r="S123" s="34">
        <f ca="1">IF(OFFSET(List1!Q$4,$B123,0)=0,"",OFFSET(List1!Q$4,$B123,0))</f>
        <v>213</v>
      </c>
      <c r="T123" s="37">
        <f ca="1">IF(OFFSET(List1!R$4,$B123,0)=0,"",OFFSET(List1!R$4,$B123,0))</f>
        <v>150</v>
      </c>
      <c r="U123" s="37">
        <f ca="1">IF(OFFSET(List1!S$4,$B123,0)=0,"",OFFSET(List1!S$4,$B123,0))</f>
        <v>61</v>
      </c>
      <c r="V123" s="37">
        <f ca="1">IF(OFFSET(List1!T$4,$B123,0)=0,"",OFFSET(List1!T$4,$B123,0))</f>
        <v>3</v>
      </c>
      <c r="W123" s="37">
        <f ca="1">IF(OFFSET(List1!U$4,$B123,0)=0,"",OFFSET(List1!U$4,$B123,0))</f>
        <v>211</v>
      </c>
      <c r="X123" s="36" t="str">
        <f ca="1">IF(OFFSET(List1!V$4,$B123,0)=0,"",OFFSET(List1!V$4,$B123,0))</f>
        <v/>
      </c>
      <c r="Y123" s="37" t="str">
        <f ca="1">IF(OFFSET(List1!W$4,$B123,0)=0,"",OFFSET(List1!W$4,$B123,0))</f>
        <v/>
      </c>
      <c r="Z123" s="37" t="str">
        <f ca="1">IF(OFFSET(List1!X$4,$B123,0)=0,"",OFFSET(List1!X$4,$B123,0))</f>
        <v/>
      </c>
      <c r="AA123" s="37" t="str">
        <f ca="1">IF(OFFSET(List1!Y$4,$B123,0)=0,"",OFFSET(List1!Y$4,$B123,0))</f>
        <v/>
      </c>
      <c r="AB123" s="36" t="str">
        <f ca="1">IF(OFFSET(List1!Z$4,$B123,0)=0,"",OFFSET(List1!Z$4,$B123,0))</f>
        <v/>
      </c>
      <c r="AC123" s="37" t="str">
        <f ca="1">IF(OFFSET(List1!AA$4,$B123,0)=0,"",OFFSET(List1!AA$4,$B123,0))</f>
        <v/>
      </c>
      <c r="AD123" s="37" t="str">
        <f ca="1">IF(OFFSET(List1!AB$4,$B123,0)=0,"",OFFSET(List1!AB$4,$B123,0))</f>
        <v/>
      </c>
      <c r="AE123" s="37" t="str">
        <f ca="1">IF(OFFSET(List1!AC$4,$B123,0)=0,"",OFFSET(List1!AC$4,$B123,0))</f>
        <v/>
      </c>
      <c r="AF123" s="36">
        <f ca="1">IF(OFFSET(List1!AN$4,$B123,0)=0,"",OFFSET(List1!AN$4,$B123,0))</f>
        <v>248</v>
      </c>
      <c r="AG123" s="37">
        <f ca="1">IF(OFFSET(List1!AO$4,$B123,0)=0,"",OFFSET(List1!AO$4,$B123,0))</f>
        <v>582</v>
      </c>
      <c r="AH123" s="34">
        <f ca="1">IF(OFFSET(List1!AD$4,$B123,0)=0,"",OFFSET(List1!AD$4,$B123,0))</f>
        <v>830</v>
      </c>
      <c r="AI123" s="33">
        <f ca="1">IF(OFFSET(List1!AE$4,$B123,0)=0,"",OFFSET(List1!AE$4,$B123,0))</f>
        <v>21</v>
      </c>
      <c r="AJ123" s="34">
        <f ca="1">IF(OFFSET(List1!AF$4,$B123,0)=0,"",OFFSET(List1!AF$4,$B123,0))</f>
        <v>120</v>
      </c>
    </row>
    <row r="124" spans="1:36">
      <c r="A124">
        <v>121</v>
      </c>
      <c r="B124">
        <f>VLOOKUP(A124,List1!AF$4:AG$403,2,0)-1</f>
        <v>108</v>
      </c>
      <c r="C124" s="33">
        <f ca="1">OFFSET(List1!A$4,$B124,0)</f>
        <v>109</v>
      </c>
      <c r="D124" s="35" t="str">
        <f ca="1">IF(OFFSET(List1!B$4,$B124,0)=0,"",OFFSET(List1!B$4,$B124,0))</f>
        <v>Stárek</v>
      </c>
      <c r="E124" s="35" t="str">
        <f ca="1">IF(OFFSET(List1!C$4,$B124,0)=0,"",OFFSET(List1!C$4,$B124,0))</f>
        <v>Vojtěch</v>
      </c>
      <c r="F124" s="35" t="str">
        <f ca="1">IF(OFFSET(List1!D$4,$B124,0)=0,"",OFFSET(List1!D$4,$B124,0))</f>
        <v/>
      </c>
      <c r="G124" s="35" t="str">
        <f ca="1">IF(OFFSET(List1!E$4,$B124,0)=0,"",OFFSET(List1!E$4,$B124,0))</f>
        <v/>
      </c>
      <c r="H124" s="36">
        <f ca="1">IF(OFFSET(List1!F$4,$B124,0)=0,"",OFFSET(List1!F$4,$B124,0))</f>
        <v>147</v>
      </c>
      <c r="I124" s="37">
        <f ca="1">IF(OFFSET(List1!G$4,$B124,0)=0,"",OFFSET(List1!G$4,$B124,0))</f>
        <v>45</v>
      </c>
      <c r="J124" s="37">
        <f ca="1">IF(OFFSET(List1!H$4,$B124,0)=0,"",OFFSET(List1!H$4,$B124,0))</f>
        <v>6</v>
      </c>
      <c r="K124" s="34">
        <f ca="1">IF(OFFSET(List1!I$4,$B124,0)=0,"",OFFSET(List1!I$4,$B124,0))</f>
        <v>192</v>
      </c>
      <c r="L124" s="37">
        <f ca="1">IF(OFFSET(List1!J$4,$B124,0)=0,"",OFFSET(List1!J$4,$B124,0))</f>
        <v>165</v>
      </c>
      <c r="M124" s="37">
        <f ca="1">IF(OFFSET(List1!K$4,$B124,0)=0,"",OFFSET(List1!K$4,$B124,0))</f>
        <v>54</v>
      </c>
      <c r="N124" s="37">
        <f ca="1">IF(OFFSET(List1!L$4,$B124,0)=0,"",OFFSET(List1!L$4,$B124,0))</f>
        <v>6</v>
      </c>
      <c r="O124" s="37">
        <f ca="1">IF(OFFSET(List1!M$4,$B124,0)=0,"",OFFSET(List1!M$4,$B124,0))</f>
        <v>219</v>
      </c>
      <c r="P124" s="36">
        <f ca="1">IF(OFFSET(List1!N$4,$B124,0)=0,"",OFFSET(List1!N$4,$B124,0))</f>
        <v>150</v>
      </c>
      <c r="Q124" s="37">
        <f ca="1">IF(OFFSET(List1!O$4,$B124,0)=0,"",OFFSET(List1!O$4,$B124,0))</f>
        <v>72</v>
      </c>
      <c r="R124" s="37">
        <f ca="1">IF(OFFSET(List1!P$4,$B124,0)=0,"",OFFSET(List1!P$4,$B124,0))</f>
        <v>1</v>
      </c>
      <c r="S124" s="34">
        <f ca="1">IF(OFFSET(List1!Q$4,$B124,0)=0,"",OFFSET(List1!Q$4,$B124,0))</f>
        <v>222</v>
      </c>
      <c r="T124" s="37">
        <f ca="1">IF(OFFSET(List1!R$4,$B124,0)=0,"",OFFSET(List1!R$4,$B124,0))</f>
        <v>134</v>
      </c>
      <c r="U124" s="37">
        <f ca="1">IF(OFFSET(List1!S$4,$B124,0)=0,"",OFFSET(List1!S$4,$B124,0))</f>
        <v>62</v>
      </c>
      <c r="V124" s="37">
        <f ca="1">IF(OFFSET(List1!T$4,$B124,0)=0,"",OFFSET(List1!T$4,$B124,0))</f>
        <v>5</v>
      </c>
      <c r="W124" s="37">
        <f ca="1">IF(OFFSET(List1!U$4,$B124,0)=0,"",OFFSET(List1!U$4,$B124,0))</f>
        <v>196</v>
      </c>
      <c r="X124" s="36" t="str">
        <f ca="1">IF(OFFSET(List1!V$4,$B124,0)=0,"",OFFSET(List1!V$4,$B124,0))</f>
        <v/>
      </c>
      <c r="Y124" s="37" t="str">
        <f ca="1">IF(OFFSET(List1!W$4,$B124,0)=0,"",OFFSET(List1!W$4,$B124,0))</f>
        <v/>
      </c>
      <c r="Z124" s="37" t="str">
        <f ca="1">IF(OFFSET(List1!X$4,$B124,0)=0,"",OFFSET(List1!X$4,$B124,0))</f>
        <v/>
      </c>
      <c r="AA124" s="37" t="str">
        <f ca="1">IF(OFFSET(List1!Y$4,$B124,0)=0,"",OFFSET(List1!Y$4,$B124,0))</f>
        <v/>
      </c>
      <c r="AB124" s="36" t="str">
        <f ca="1">IF(OFFSET(List1!Z$4,$B124,0)=0,"",OFFSET(List1!Z$4,$B124,0))</f>
        <v/>
      </c>
      <c r="AC124" s="37" t="str">
        <f ca="1">IF(OFFSET(List1!AA$4,$B124,0)=0,"",OFFSET(List1!AA$4,$B124,0))</f>
        <v/>
      </c>
      <c r="AD124" s="37" t="str">
        <f ca="1">IF(OFFSET(List1!AB$4,$B124,0)=0,"",OFFSET(List1!AB$4,$B124,0))</f>
        <v/>
      </c>
      <c r="AE124" s="37" t="str">
        <f ca="1">IF(OFFSET(List1!AC$4,$B124,0)=0,"",OFFSET(List1!AC$4,$B124,0))</f>
        <v/>
      </c>
      <c r="AF124" s="36">
        <f ca="1">IF(OFFSET(List1!AN$4,$B124,0)=0,"",OFFSET(List1!AN$4,$B124,0))</f>
        <v>233</v>
      </c>
      <c r="AG124" s="37">
        <f ca="1">IF(OFFSET(List1!AO$4,$B124,0)=0,"",OFFSET(List1!AO$4,$B124,0))</f>
        <v>596</v>
      </c>
      <c r="AH124" s="34">
        <f ca="1">IF(OFFSET(List1!AD$4,$B124,0)=0,"",OFFSET(List1!AD$4,$B124,0))</f>
        <v>829</v>
      </c>
      <c r="AI124" s="33">
        <f ca="1">IF(OFFSET(List1!AE$4,$B124,0)=0,"",OFFSET(List1!AE$4,$B124,0))</f>
        <v>18</v>
      </c>
      <c r="AJ124" s="34">
        <f ca="1">IF(OFFSET(List1!AF$4,$B124,0)=0,"",OFFSET(List1!AF$4,$B124,0))</f>
        <v>121</v>
      </c>
    </row>
    <row r="125" spans="1:36">
      <c r="A125">
        <v>122</v>
      </c>
      <c r="B125">
        <f>VLOOKUP(A125,List1!AF$4:AG$403,2,0)-1</f>
        <v>94</v>
      </c>
      <c r="C125" s="33">
        <f ca="1">OFFSET(List1!A$4,$B125,0)</f>
        <v>95</v>
      </c>
      <c r="D125" s="35" t="str">
        <f ca="1">IF(OFFSET(List1!B$4,$B125,0)=0,"",OFFSET(List1!B$4,$B125,0))</f>
        <v>Michálek</v>
      </c>
      <c r="E125" s="35" t="str">
        <f ca="1">IF(OFFSET(List1!C$4,$B125,0)=0,"",OFFSET(List1!C$4,$B125,0))</f>
        <v>Jaroslav</v>
      </c>
      <c r="F125" s="35" t="str">
        <f ca="1">IF(OFFSET(List1!D$4,$B125,0)=0,"",OFFSET(List1!D$4,$B125,0))</f>
        <v/>
      </c>
      <c r="G125" s="35" t="str">
        <f ca="1">IF(OFFSET(List1!E$4,$B125,0)=0,"",OFFSET(List1!E$4,$B125,0))</f>
        <v/>
      </c>
      <c r="H125" s="36">
        <f ca="1">IF(OFFSET(List1!F$4,$B125,0)=0,"",OFFSET(List1!F$4,$B125,0))</f>
        <v>151</v>
      </c>
      <c r="I125" s="37">
        <f ca="1">IF(OFFSET(List1!G$4,$B125,0)=0,"",OFFSET(List1!G$4,$B125,0))</f>
        <v>79</v>
      </c>
      <c r="J125" s="37">
        <f ca="1">IF(OFFSET(List1!H$4,$B125,0)=0,"",OFFSET(List1!H$4,$B125,0))</f>
        <v>2</v>
      </c>
      <c r="K125" s="34">
        <f ca="1">IF(OFFSET(List1!I$4,$B125,0)=0,"",OFFSET(List1!I$4,$B125,0))</f>
        <v>230</v>
      </c>
      <c r="L125" s="37">
        <f ca="1">IF(OFFSET(List1!J$4,$B125,0)=0,"",OFFSET(List1!J$4,$B125,0))</f>
        <v>131</v>
      </c>
      <c r="M125" s="37">
        <f ca="1">IF(OFFSET(List1!K$4,$B125,0)=0,"",OFFSET(List1!K$4,$B125,0))</f>
        <v>61</v>
      </c>
      <c r="N125" s="37">
        <f ca="1">IF(OFFSET(List1!L$4,$B125,0)=0,"",OFFSET(List1!L$4,$B125,0))</f>
        <v>5</v>
      </c>
      <c r="O125" s="37">
        <f ca="1">IF(OFFSET(List1!M$4,$B125,0)=0,"",OFFSET(List1!M$4,$B125,0))</f>
        <v>192</v>
      </c>
      <c r="P125" s="36">
        <f ca="1">IF(OFFSET(List1!N$4,$B125,0)=0,"",OFFSET(List1!N$4,$B125,0))</f>
        <v>139</v>
      </c>
      <c r="Q125" s="37">
        <f ca="1">IF(OFFSET(List1!O$4,$B125,0)=0,"",OFFSET(List1!O$4,$B125,0))</f>
        <v>69</v>
      </c>
      <c r="R125" s="37">
        <f ca="1">IF(OFFSET(List1!P$4,$B125,0)=0,"",OFFSET(List1!P$4,$B125,0))</f>
        <v>3</v>
      </c>
      <c r="S125" s="34">
        <f ca="1">IF(OFFSET(List1!Q$4,$B125,0)=0,"",OFFSET(List1!Q$4,$B125,0))</f>
        <v>208</v>
      </c>
      <c r="T125" s="37">
        <f ca="1">IF(OFFSET(List1!R$4,$B125,0)=0,"",OFFSET(List1!R$4,$B125,0))</f>
        <v>140</v>
      </c>
      <c r="U125" s="37">
        <f ca="1">IF(OFFSET(List1!S$4,$B125,0)=0,"",OFFSET(List1!S$4,$B125,0))</f>
        <v>54</v>
      </c>
      <c r="V125" s="37">
        <f ca="1">IF(OFFSET(List1!T$4,$B125,0)=0,"",OFFSET(List1!T$4,$B125,0))</f>
        <v>6</v>
      </c>
      <c r="W125" s="37">
        <f ca="1">IF(OFFSET(List1!U$4,$B125,0)=0,"",OFFSET(List1!U$4,$B125,0))</f>
        <v>194</v>
      </c>
      <c r="X125" s="36" t="str">
        <f ca="1">IF(OFFSET(List1!V$4,$B125,0)=0,"",OFFSET(List1!V$4,$B125,0))</f>
        <v/>
      </c>
      <c r="Y125" s="37" t="str">
        <f ca="1">IF(OFFSET(List1!W$4,$B125,0)=0,"",OFFSET(List1!W$4,$B125,0))</f>
        <v/>
      </c>
      <c r="Z125" s="37" t="str">
        <f ca="1">IF(OFFSET(List1!X$4,$B125,0)=0,"",OFFSET(List1!X$4,$B125,0))</f>
        <v/>
      </c>
      <c r="AA125" s="37" t="str">
        <f ca="1">IF(OFFSET(List1!Y$4,$B125,0)=0,"",OFFSET(List1!Y$4,$B125,0))</f>
        <v/>
      </c>
      <c r="AB125" s="36" t="str">
        <f ca="1">IF(OFFSET(List1!Z$4,$B125,0)=0,"",OFFSET(List1!Z$4,$B125,0))</f>
        <v/>
      </c>
      <c r="AC125" s="37" t="str">
        <f ca="1">IF(OFFSET(List1!AA$4,$B125,0)=0,"",OFFSET(List1!AA$4,$B125,0))</f>
        <v/>
      </c>
      <c r="AD125" s="37" t="str">
        <f ca="1">IF(OFFSET(List1!AB$4,$B125,0)=0,"",OFFSET(List1!AB$4,$B125,0))</f>
        <v/>
      </c>
      <c r="AE125" s="37" t="str">
        <f ca="1">IF(OFFSET(List1!AC$4,$B125,0)=0,"",OFFSET(List1!AC$4,$B125,0))</f>
        <v/>
      </c>
      <c r="AF125" s="36">
        <f ca="1">IF(OFFSET(List1!AN$4,$B125,0)=0,"",OFFSET(List1!AN$4,$B125,0))</f>
        <v>263</v>
      </c>
      <c r="AG125" s="37">
        <f ca="1">IF(OFFSET(List1!AO$4,$B125,0)=0,"",OFFSET(List1!AO$4,$B125,0))</f>
        <v>561</v>
      </c>
      <c r="AH125" s="34">
        <f ca="1">IF(OFFSET(List1!AD$4,$B125,0)=0,"",OFFSET(List1!AD$4,$B125,0))</f>
        <v>824</v>
      </c>
      <c r="AI125" s="33">
        <f ca="1">IF(OFFSET(List1!AE$4,$B125,0)=0,"",OFFSET(List1!AE$4,$B125,0))</f>
        <v>16</v>
      </c>
      <c r="AJ125" s="34">
        <f ca="1">IF(OFFSET(List1!AF$4,$B125,0)=0,"",OFFSET(List1!AF$4,$B125,0))</f>
        <v>122</v>
      </c>
    </row>
    <row r="126" spans="1:36">
      <c r="A126">
        <v>123</v>
      </c>
      <c r="B126">
        <f>VLOOKUP(A126,List1!AF$4:AG$403,2,0)-1</f>
        <v>10</v>
      </c>
      <c r="C126" s="33">
        <f ca="1">OFFSET(List1!A$4,$B126,0)</f>
        <v>11</v>
      </c>
      <c r="D126" s="35" t="str">
        <f ca="1">IF(OFFSET(List1!B$4,$B126,0)=0,"",OFFSET(List1!B$4,$B126,0))</f>
        <v>Ledwoň</v>
      </c>
      <c r="E126" s="35" t="str">
        <f ca="1">IF(OFFSET(List1!C$4,$B126,0)=0,"",OFFSET(List1!C$4,$B126,0))</f>
        <v>M.</v>
      </c>
      <c r="F126" s="35" t="str">
        <f ca="1">IF(OFFSET(List1!D$4,$B126,0)=0,"",OFFSET(List1!D$4,$B126,0))</f>
        <v/>
      </c>
      <c r="G126" s="35" t="str">
        <f ca="1">IF(OFFSET(List1!E$4,$B126,0)=0,"",OFFSET(List1!E$4,$B126,0))</f>
        <v/>
      </c>
      <c r="H126" s="36">
        <f ca="1">IF(OFFSET(List1!F$4,$B126,0)=0,"",OFFSET(List1!F$4,$B126,0))</f>
        <v>148</v>
      </c>
      <c r="I126" s="37">
        <f ca="1">IF(OFFSET(List1!G$4,$B126,0)=0,"",OFFSET(List1!G$4,$B126,0))</f>
        <v>62</v>
      </c>
      <c r="J126" s="37">
        <f ca="1">IF(OFFSET(List1!H$4,$B126,0)=0,"",OFFSET(List1!H$4,$B126,0))</f>
        <v>4</v>
      </c>
      <c r="K126" s="34">
        <f ca="1">IF(OFFSET(List1!I$4,$B126,0)=0,"",OFFSET(List1!I$4,$B126,0))</f>
        <v>210</v>
      </c>
      <c r="L126" s="37">
        <f ca="1">IF(OFFSET(List1!J$4,$B126,0)=0,"",OFFSET(List1!J$4,$B126,0))</f>
        <v>145</v>
      </c>
      <c r="M126" s="37">
        <f ca="1">IF(OFFSET(List1!K$4,$B126,0)=0,"",OFFSET(List1!K$4,$B126,0))</f>
        <v>61</v>
      </c>
      <c r="N126" s="37">
        <f ca="1">IF(OFFSET(List1!L$4,$B126,0)=0,"",OFFSET(List1!L$4,$B126,0))</f>
        <v>6</v>
      </c>
      <c r="O126" s="37">
        <f ca="1">IF(OFFSET(List1!M$4,$B126,0)=0,"",OFFSET(List1!M$4,$B126,0))</f>
        <v>206</v>
      </c>
      <c r="P126" s="36">
        <f ca="1">IF(OFFSET(List1!N$4,$B126,0)=0,"",OFFSET(List1!N$4,$B126,0))</f>
        <v>140</v>
      </c>
      <c r="Q126" s="37">
        <f ca="1">IF(OFFSET(List1!O$4,$B126,0)=0,"",OFFSET(List1!O$4,$B126,0))</f>
        <v>54</v>
      </c>
      <c r="R126" s="37">
        <f ca="1">IF(OFFSET(List1!P$4,$B126,0)=0,"",OFFSET(List1!P$4,$B126,0))</f>
        <v>6</v>
      </c>
      <c r="S126" s="34">
        <f ca="1">IF(OFFSET(List1!Q$4,$B126,0)=0,"",OFFSET(List1!Q$4,$B126,0))</f>
        <v>194</v>
      </c>
      <c r="T126" s="37">
        <f ca="1">IF(OFFSET(List1!R$4,$B126,0)=0,"",OFFSET(List1!R$4,$B126,0))</f>
        <v>149</v>
      </c>
      <c r="U126" s="37">
        <f ca="1">IF(OFFSET(List1!S$4,$B126,0)=0,"",OFFSET(List1!S$4,$B126,0))</f>
        <v>63</v>
      </c>
      <c r="V126" s="37">
        <f ca="1">IF(OFFSET(List1!T$4,$B126,0)=0,"",OFFSET(List1!T$4,$B126,0))</f>
        <v>3</v>
      </c>
      <c r="W126" s="37">
        <f ca="1">IF(OFFSET(List1!U$4,$B126,0)=0,"",OFFSET(List1!U$4,$B126,0))</f>
        <v>212</v>
      </c>
      <c r="X126" s="36" t="str">
        <f ca="1">IF(OFFSET(List1!V$4,$B126,0)=0,"",OFFSET(List1!V$4,$B126,0))</f>
        <v/>
      </c>
      <c r="Y126" s="37" t="str">
        <f ca="1">IF(OFFSET(List1!W$4,$B126,0)=0,"",OFFSET(List1!W$4,$B126,0))</f>
        <v/>
      </c>
      <c r="Z126" s="37" t="str">
        <f ca="1">IF(OFFSET(List1!X$4,$B126,0)=0,"",OFFSET(List1!X$4,$B126,0))</f>
        <v/>
      </c>
      <c r="AA126" s="37" t="str">
        <f ca="1">IF(OFFSET(List1!Y$4,$B126,0)=0,"",OFFSET(List1!Y$4,$B126,0))</f>
        <v/>
      </c>
      <c r="AB126" s="36" t="str">
        <f ca="1">IF(OFFSET(List1!Z$4,$B126,0)=0,"",OFFSET(List1!Z$4,$B126,0))</f>
        <v/>
      </c>
      <c r="AC126" s="37" t="str">
        <f ca="1">IF(OFFSET(List1!AA$4,$B126,0)=0,"",OFFSET(List1!AA$4,$B126,0))</f>
        <v/>
      </c>
      <c r="AD126" s="37" t="str">
        <f ca="1">IF(OFFSET(List1!AB$4,$B126,0)=0,"",OFFSET(List1!AB$4,$B126,0))</f>
        <v/>
      </c>
      <c r="AE126" s="37" t="str">
        <f ca="1">IF(OFFSET(List1!AC$4,$B126,0)=0,"",OFFSET(List1!AC$4,$B126,0))</f>
        <v/>
      </c>
      <c r="AF126" s="36">
        <f ca="1">IF(OFFSET(List1!AN$4,$B126,0)=0,"",OFFSET(List1!AN$4,$B126,0))</f>
        <v>240</v>
      </c>
      <c r="AG126" s="37">
        <f ca="1">IF(OFFSET(List1!AO$4,$B126,0)=0,"",OFFSET(List1!AO$4,$B126,0))</f>
        <v>582</v>
      </c>
      <c r="AH126" s="34">
        <f ca="1">IF(OFFSET(List1!AD$4,$B126,0)=0,"",OFFSET(List1!AD$4,$B126,0))</f>
        <v>822</v>
      </c>
      <c r="AI126" s="33">
        <f ca="1">IF(OFFSET(List1!AE$4,$B126,0)=0,"",OFFSET(List1!AE$4,$B126,0))</f>
        <v>19</v>
      </c>
      <c r="AJ126" s="34">
        <f ca="1">IF(OFFSET(List1!AF$4,$B126,0)=0,"",OFFSET(List1!AF$4,$B126,0))</f>
        <v>123</v>
      </c>
    </row>
    <row r="127" spans="1:36">
      <c r="A127">
        <v>124</v>
      </c>
      <c r="B127">
        <f>VLOOKUP(A127,List1!AF$4:AG$403,2,0)-1</f>
        <v>103</v>
      </c>
      <c r="C127" s="33">
        <f ca="1">OFFSET(List1!A$4,$B127,0)</f>
        <v>104</v>
      </c>
      <c r="D127" s="35" t="str">
        <f ca="1">IF(OFFSET(List1!B$4,$B127,0)=0,"",OFFSET(List1!B$4,$B127,0))</f>
        <v>Tomášek</v>
      </c>
      <c r="E127" s="35" t="str">
        <f ca="1">IF(OFFSET(List1!C$4,$B127,0)=0,"",OFFSET(List1!C$4,$B127,0))</f>
        <v>Jaromír</v>
      </c>
      <c r="F127" s="35" t="str">
        <f ca="1">IF(OFFSET(List1!D$4,$B127,0)=0,"",OFFSET(List1!D$4,$B127,0))</f>
        <v/>
      </c>
      <c r="G127" s="35" t="str">
        <f ca="1">IF(OFFSET(List1!E$4,$B127,0)=0,"",OFFSET(List1!E$4,$B127,0))</f>
        <v/>
      </c>
      <c r="H127" s="36">
        <f ca="1">IF(OFFSET(List1!F$4,$B127,0)=0,"",OFFSET(List1!F$4,$B127,0))</f>
        <v>139</v>
      </c>
      <c r="I127" s="37">
        <f ca="1">IF(OFFSET(List1!G$4,$B127,0)=0,"",OFFSET(List1!G$4,$B127,0))</f>
        <v>52</v>
      </c>
      <c r="J127" s="37">
        <f ca="1">IF(OFFSET(List1!H$4,$B127,0)=0,"",OFFSET(List1!H$4,$B127,0))</f>
        <v>5</v>
      </c>
      <c r="K127" s="34">
        <f ca="1">IF(OFFSET(List1!I$4,$B127,0)=0,"",OFFSET(List1!I$4,$B127,0))</f>
        <v>191</v>
      </c>
      <c r="L127" s="37">
        <f ca="1">IF(OFFSET(List1!J$4,$B127,0)=0,"",OFFSET(List1!J$4,$B127,0))</f>
        <v>166</v>
      </c>
      <c r="M127" s="37">
        <f ca="1">IF(OFFSET(List1!K$4,$B127,0)=0,"",OFFSET(List1!K$4,$B127,0))</f>
        <v>54</v>
      </c>
      <c r="N127" s="37">
        <f ca="1">IF(OFFSET(List1!L$4,$B127,0)=0,"",OFFSET(List1!L$4,$B127,0))</f>
        <v>6</v>
      </c>
      <c r="O127" s="37">
        <f ca="1">IF(OFFSET(List1!M$4,$B127,0)=0,"",OFFSET(List1!M$4,$B127,0))</f>
        <v>220</v>
      </c>
      <c r="P127" s="36">
        <f ca="1">IF(OFFSET(List1!N$4,$B127,0)=0,"",OFFSET(List1!N$4,$B127,0))</f>
        <v>151</v>
      </c>
      <c r="Q127" s="37">
        <f ca="1">IF(OFFSET(List1!O$4,$B127,0)=0,"",OFFSET(List1!O$4,$B127,0))</f>
        <v>44</v>
      </c>
      <c r="R127" s="37">
        <f ca="1">IF(OFFSET(List1!P$4,$B127,0)=0,"",OFFSET(List1!P$4,$B127,0))</f>
        <v>9</v>
      </c>
      <c r="S127" s="34">
        <f ca="1">IF(OFFSET(List1!Q$4,$B127,0)=0,"",OFFSET(List1!Q$4,$B127,0))</f>
        <v>195</v>
      </c>
      <c r="T127" s="37">
        <f ca="1">IF(OFFSET(List1!R$4,$B127,0)=0,"",OFFSET(List1!R$4,$B127,0))</f>
        <v>143</v>
      </c>
      <c r="U127" s="37">
        <f ca="1">IF(OFFSET(List1!S$4,$B127,0)=0,"",OFFSET(List1!S$4,$B127,0))</f>
        <v>72</v>
      </c>
      <c r="V127" s="37">
        <f ca="1">IF(OFFSET(List1!T$4,$B127,0)=0,"",OFFSET(List1!T$4,$B127,0))</f>
        <v>4</v>
      </c>
      <c r="W127" s="37">
        <f ca="1">IF(OFFSET(List1!U$4,$B127,0)=0,"",OFFSET(List1!U$4,$B127,0))</f>
        <v>215</v>
      </c>
      <c r="X127" s="36" t="str">
        <f ca="1">IF(OFFSET(List1!V$4,$B127,0)=0,"",OFFSET(List1!V$4,$B127,0))</f>
        <v/>
      </c>
      <c r="Y127" s="37" t="str">
        <f ca="1">IF(OFFSET(List1!W$4,$B127,0)=0,"",OFFSET(List1!W$4,$B127,0))</f>
        <v/>
      </c>
      <c r="Z127" s="37" t="str">
        <f ca="1">IF(OFFSET(List1!X$4,$B127,0)=0,"",OFFSET(List1!X$4,$B127,0))</f>
        <v/>
      </c>
      <c r="AA127" s="37" t="str">
        <f ca="1">IF(OFFSET(List1!Y$4,$B127,0)=0,"",OFFSET(List1!Y$4,$B127,0))</f>
        <v/>
      </c>
      <c r="AB127" s="36" t="str">
        <f ca="1">IF(OFFSET(List1!Z$4,$B127,0)=0,"",OFFSET(List1!Z$4,$B127,0))</f>
        <v/>
      </c>
      <c r="AC127" s="37" t="str">
        <f ca="1">IF(OFFSET(List1!AA$4,$B127,0)=0,"",OFFSET(List1!AA$4,$B127,0))</f>
        <v/>
      </c>
      <c r="AD127" s="37" t="str">
        <f ca="1">IF(OFFSET(List1!AB$4,$B127,0)=0,"",OFFSET(List1!AB$4,$B127,0))</f>
        <v/>
      </c>
      <c r="AE127" s="37" t="str">
        <f ca="1">IF(OFFSET(List1!AC$4,$B127,0)=0,"",OFFSET(List1!AC$4,$B127,0))</f>
        <v/>
      </c>
      <c r="AF127" s="36">
        <f ca="1">IF(OFFSET(List1!AN$4,$B127,0)=0,"",OFFSET(List1!AN$4,$B127,0))</f>
        <v>222</v>
      </c>
      <c r="AG127" s="37">
        <f ca="1">IF(OFFSET(List1!AO$4,$B127,0)=0,"",OFFSET(List1!AO$4,$B127,0))</f>
        <v>599</v>
      </c>
      <c r="AH127" s="34">
        <f ca="1">IF(OFFSET(List1!AD$4,$B127,0)=0,"",OFFSET(List1!AD$4,$B127,0))</f>
        <v>821</v>
      </c>
      <c r="AI127" s="33">
        <f ca="1">IF(OFFSET(List1!AE$4,$B127,0)=0,"",OFFSET(List1!AE$4,$B127,0))</f>
        <v>24</v>
      </c>
      <c r="AJ127" s="34">
        <f ca="1">IF(OFFSET(List1!AF$4,$B127,0)=0,"",OFFSET(List1!AF$4,$B127,0))</f>
        <v>124</v>
      </c>
    </row>
    <row r="128" spans="1:36">
      <c r="A128">
        <v>125</v>
      </c>
      <c r="B128">
        <f>VLOOKUP(A128,List1!AF$4:AG$403,2,0)-1</f>
        <v>110</v>
      </c>
      <c r="C128" s="33">
        <f ca="1">OFFSET(List1!A$4,$B128,0)</f>
        <v>111</v>
      </c>
      <c r="D128" s="35" t="str">
        <f ca="1">IF(OFFSET(List1!B$4,$B128,0)=0,"",OFFSET(List1!B$4,$B128,0))</f>
        <v>Brachovec</v>
      </c>
      <c r="E128" s="35" t="str">
        <f ca="1">IF(OFFSET(List1!C$4,$B128,0)=0,"",OFFSET(List1!C$4,$B128,0))</f>
        <v>Michal</v>
      </c>
      <c r="F128" s="35" t="str">
        <f ca="1">IF(OFFSET(List1!D$4,$B128,0)=0,"",OFFSET(List1!D$4,$B128,0))</f>
        <v/>
      </c>
      <c r="G128" s="35" t="str">
        <f ca="1">IF(OFFSET(List1!E$4,$B128,0)=0,"",OFFSET(List1!E$4,$B128,0))</f>
        <v/>
      </c>
      <c r="H128" s="36">
        <f ca="1">IF(OFFSET(List1!F$4,$B128,0)=0,"",OFFSET(List1!F$4,$B128,0))</f>
        <v>158</v>
      </c>
      <c r="I128" s="37">
        <f ca="1">IF(OFFSET(List1!G$4,$B128,0)=0,"",OFFSET(List1!G$4,$B128,0))</f>
        <v>63</v>
      </c>
      <c r="J128" s="37">
        <f ca="1">IF(OFFSET(List1!H$4,$B128,0)=0,"",OFFSET(List1!H$4,$B128,0))</f>
        <v>4</v>
      </c>
      <c r="K128" s="34">
        <f ca="1">IF(OFFSET(List1!I$4,$B128,0)=0,"",OFFSET(List1!I$4,$B128,0))</f>
        <v>221</v>
      </c>
      <c r="L128" s="37">
        <f ca="1">IF(OFFSET(List1!J$4,$B128,0)=0,"",OFFSET(List1!J$4,$B128,0))</f>
        <v>136</v>
      </c>
      <c r="M128" s="37">
        <f ca="1">IF(OFFSET(List1!K$4,$B128,0)=0,"",OFFSET(List1!K$4,$B128,0))</f>
        <v>63</v>
      </c>
      <c r="N128" s="37">
        <f ca="1">IF(OFFSET(List1!L$4,$B128,0)=0,"",OFFSET(List1!L$4,$B128,0))</f>
        <v>2</v>
      </c>
      <c r="O128" s="37">
        <f ca="1">IF(OFFSET(List1!M$4,$B128,0)=0,"",OFFSET(List1!M$4,$B128,0))</f>
        <v>199</v>
      </c>
      <c r="P128" s="36">
        <f ca="1">IF(OFFSET(List1!N$4,$B128,0)=0,"",OFFSET(List1!N$4,$B128,0))</f>
        <v>152</v>
      </c>
      <c r="Q128" s="37">
        <f ca="1">IF(OFFSET(List1!O$4,$B128,0)=0,"",OFFSET(List1!O$4,$B128,0))</f>
        <v>71</v>
      </c>
      <c r="R128" s="37">
        <f ca="1">IF(OFFSET(List1!P$4,$B128,0)=0,"",OFFSET(List1!P$4,$B128,0))</f>
        <v>2</v>
      </c>
      <c r="S128" s="34">
        <f ca="1">IF(OFFSET(List1!Q$4,$B128,0)=0,"",OFFSET(List1!Q$4,$B128,0))</f>
        <v>223</v>
      </c>
      <c r="T128" s="37">
        <f ca="1">IF(OFFSET(List1!R$4,$B128,0)=0,"",OFFSET(List1!R$4,$B128,0))</f>
        <v>125</v>
      </c>
      <c r="U128" s="37">
        <f ca="1">IF(OFFSET(List1!S$4,$B128,0)=0,"",OFFSET(List1!S$4,$B128,0))</f>
        <v>50</v>
      </c>
      <c r="V128" s="37">
        <f ca="1">IF(OFFSET(List1!T$4,$B128,0)=0,"",OFFSET(List1!T$4,$B128,0))</f>
        <v>5</v>
      </c>
      <c r="W128" s="37">
        <f ca="1">IF(OFFSET(List1!U$4,$B128,0)=0,"",OFFSET(List1!U$4,$B128,0))</f>
        <v>175</v>
      </c>
      <c r="X128" s="36" t="str">
        <f ca="1">IF(OFFSET(List1!V$4,$B128,0)=0,"",OFFSET(List1!V$4,$B128,0))</f>
        <v/>
      </c>
      <c r="Y128" s="37" t="str">
        <f ca="1">IF(OFFSET(List1!W$4,$B128,0)=0,"",OFFSET(List1!W$4,$B128,0))</f>
        <v/>
      </c>
      <c r="Z128" s="37" t="str">
        <f ca="1">IF(OFFSET(List1!X$4,$B128,0)=0,"",OFFSET(List1!X$4,$B128,0))</f>
        <v/>
      </c>
      <c r="AA128" s="37" t="str">
        <f ca="1">IF(OFFSET(List1!Y$4,$B128,0)=0,"",OFFSET(List1!Y$4,$B128,0))</f>
        <v/>
      </c>
      <c r="AB128" s="36" t="str">
        <f ca="1">IF(OFFSET(List1!Z$4,$B128,0)=0,"",OFFSET(List1!Z$4,$B128,0))</f>
        <v/>
      </c>
      <c r="AC128" s="37" t="str">
        <f ca="1">IF(OFFSET(List1!AA$4,$B128,0)=0,"",OFFSET(List1!AA$4,$B128,0))</f>
        <v/>
      </c>
      <c r="AD128" s="37" t="str">
        <f ca="1">IF(OFFSET(List1!AB$4,$B128,0)=0,"",OFFSET(List1!AB$4,$B128,0))</f>
        <v/>
      </c>
      <c r="AE128" s="37" t="str">
        <f ca="1">IF(OFFSET(List1!AC$4,$B128,0)=0,"",OFFSET(List1!AC$4,$B128,0))</f>
        <v/>
      </c>
      <c r="AF128" s="36">
        <f ca="1">IF(OFFSET(List1!AN$4,$B128,0)=0,"",OFFSET(List1!AN$4,$B128,0))</f>
        <v>247</v>
      </c>
      <c r="AG128" s="37">
        <f ca="1">IF(OFFSET(List1!AO$4,$B128,0)=0,"",OFFSET(List1!AO$4,$B128,0))</f>
        <v>571</v>
      </c>
      <c r="AH128" s="34">
        <f ca="1">IF(OFFSET(List1!AD$4,$B128,0)=0,"",OFFSET(List1!AD$4,$B128,0))</f>
        <v>818</v>
      </c>
      <c r="AI128" s="33">
        <f ca="1">IF(OFFSET(List1!AE$4,$B128,0)=0,"",OFFSET(List1!AE$4,$B128,0))</f>
        <v>13</v>
      </c>
      <c r="AJ128" s="34">
        <f ca="1">IF(OFFSET(List1!AF$4,$B128,0)=0,"",OFFSET(List1!AF$4,$B128,0))</f>
        <v>125</v>
      </c>
    </row>
    <row r="129" spans="1:36">
      <c r="A129">
        <v>126</v>
      </c>
      <c r="B129">
        <f>VLOOKUP(A129,List1!AF$4:AG$403,2,0)-1</f>
        <v>99</v>
      </c>
      <c r="C129" s="33">
        <f ca="1">OFFSET(List1!A$4,$B129,0)</f>
        <v>100</v>
      </c>
      <c r="D129" s="35" t="str">
        <f ca="1">IF(OFFSET(List1!B$4,$B129,0)=0,"",OFFSET(List1!B$4,$B129,0))</f>
        <v>Havlíková</v>
      </c>
      <c r="E129" s="35" t="str">
        <f ca="1">IF(OFFSET(List1!C$4,$B129,0)=0,"",OFFSET(List1!C$4,$B129,0))</f>
        <v>Jitka</v>
      </c>
      <c r="F129" s="35" t="str">
        <f ca="1">IF(OFFSET(List1!D$4,$B129,0)=0,"",OFFSET(List1!D$4,$B129,0))</f>
        <v/>
      </c>
      <c r="G129" s="35" t="str">
        <f ca="1">IF(OFFSET(List1!E$4,$B129,0)=0,"",OFFSET(List1!E$4,$B129,0))</f>
        <v/>
      </c>
      <c r="H129" s="36">
        <f ca="1">IF(OFFSET(List1!F$4,$B129,0)=0,"",OFFSET(List1!F$4,$B129,0))</f>
        <v>140</v>
      </c>
      <c r="I129" s="37">
        <f ca="1">IF(OFFSET(List1!G$4,$B129,0)=0,"",OFFSET(List1!G$4,$B129,0))</f>
        <v>72</v>
      </c>
      <c r="J129" s="37">
        <f ca="1">IF(OFFSET(List1!H$4,$B129,0)=0,"",OFFSET(List1!H$4,$B129,0))</f>
        <v>1</v>
      </c>
      <c r="K129" s="34">
        <f ca="1">IF(OFFSET(List1!I$4,$B129,0)=0,"",OFFSET(List1!I$4,$B129,0))</f>
        <v>212</v>
      </c>
      <c r="L129" s="37">
        <f ca="1">IF(OFFSET(List1!J$4,$B129,0)=0,"",OFFSET(List1!J$4,$B129,0))</f>
        <v>132</v>
      </c>
      <c r="M129" s="37">
        <f ca="1">IF(OFFSET(List1!K$4,$B129,0)=0,"",OFFSET(List1!K$4,$B129,0))</f>
        <v>69</v>
      </c>
      <c r="N129" s="37">
        <f ca="1">IF(OFFSET(List1!L$4,$B129,0)=0,"",OFFSET(List1!L$4,$B129,0))</f>
        <v>5</v>
      </c>
      <c r="O129" s="37">
        <f ca="1">IF(OFFSET(List1!M$4,$B129,0)=0,"",OFFSET(List1!M$4,$B129,0))</f>
        <v>201</v>
      </c>
      <c r="P129" s="36">
        <f ca="1">IF(OFFSET(List1!N$4,$B129,0)=0,"",OFFSET(List1!N$4,$B129,0))</f>
        <v>144</v>
      </c>
      <c r="Q129" s="37">
        <f ca="1">IF(OFFSET(List1!O$4,$B129,0)=0,"",OFFSET(List1!O$4,$B129,0))</f>
        <v>51</v>
      </c>
      <c r="R129" s="37">
        <f ca="1">IF(OFFSET(List1!P$4,$B129,0)=0,"",OFFSET(List1!P$4,$B129,0))</f>
        <v>5</v>
      </c>
      <c r="S129" s="34">
        <f ca="1">IF(OFFSET(List1!Q$4,$B129,0)=0,"",OFFSET(List1!Q$4,$B129,0))</f>
        <v>195</v>
      </c>
      <c r="T129" s="37">
        <f ca="1">IF(OFFSET(List1!R$4,$B129,0)=0,"",OFFSET(List1!R$4,$B129,0))</f>
        <v>152</v>
      </c>
      <c r="U129" s="37">
        <f ca="1">IF(OFFSET(List1!S$4,$B129,0)=0,"",OFFSET(List1!S$4,$B129,0))</f>
        <v>53</v>
      </c>
      <c r="V129" s="37">
        <f ca="1">IF(OFFSET(List1!T$4,$B129,0)=0,"",OFFSET(List1!T$4,$B129,0))</f>
        <v>5</v>
      </c>
      <c r="W129" s="37">
        <f ca="1">IF(OFFSET(List1!U$4,$B129,0)=0,"",OFFSET(List1!U$4,$B129,0))</f>
        <v>205</v>
      </c>
      <c r="X129" s="36" t="str">
        <f ca="1">IF(OFFSET(List1!V$4,$B129,0)=0,"",OFFSET(List1!V$4,$B129,0))</f>
        <v/>
      </c>
      <c r="Y129" s="37" t="str">
        <f ca="1">IF(OFFSET(List1!W$4,$B129,0)=0,"",OFFSET(List1!W$4,$B129,0))</f>
        <v/>
      </c>
      <c r="Z129" s="37" t="str">
        <f ca="1">IF(OFFSET(List1!X$4,$B129,0)=0,"",OFFSET(List1!X$4,$B129,0))</f>
        <v/>
      </c>
      <c r="AA129" s="37" t="str">
        <f ca="1">IF(OFFSET(List1!Y$4,$B129,0)=0,"",OFFSET(List1!Y$4,$B129,0))</f>
        <v/>
      </c>
      <c r="AB129" s="36" t="str">
        <f ca="1">IF(OFFSET(List1!Z$4,$B129,0)=0,"",OFFSET(List1!Z$4,$B129,0))</f>
        <v/>
      </c>
      <c r="AC129" s="37" t="str">
        <f ca="1">IF(OFFSET(List1!AA$4,$B129,0)=0,"",OFFSET(List1!AA$4,$B129,0))</f>
        <v/>
      </c>
      <c r="AD129" s="37" t="str">
        <f ca="1">IF(OFFSET(List1!AB$4,$B129,0)=0,"",OFFSET(List1!AB$4,$B129,0))</f>
        <v/>
      </c>
      <c r="AE129" s="37" t="str">
        <f ca="1">IF(OFFSET(List1!AC$4,$B129,0)=0,"",OFFSET(List1!AC$4,$B129,0))</f>
        <v/>
      </c>
      <c r="AF129" s="36">
        <f ca="1">IF(OFFSET(List1!AN$4,$B129,0)=0,"",OFFSET(List1!AN$4,$B129,0))</f>
        <v>245</v>
      </c>
      <c r="AG129" s="37">
        <f ca="1">IF(OFFSET(List1!AO$4,$B129,0)=0,"",OFFSET(List1!AO$4,$B129,0))</f>
        <v>568</v>
      </c>
      <c r="AH129" s="34">
        <f ca="1">IF(OFFSET(List1!AD$4,$B129,0)=0,"",OFFSET(List1!AD$4,$B129,0))</f>
        <v>813</v>
      </c>
      <c r="AI129" s="33">
        <f ca="1">IF(OFFSET(List1!AE$4,$B129,0)=0,"",OFFSET(List1!AE$4,$B129,0))</f>
        <v>16</v>
      </c>
      <c r="AJ129" s="34">
        <f ca="1">IF(OFFSET(List1!AF$4,$B129,0)=0,"",OFFSET(List1!AF$4,$B129,0))</f>
        <v>126</v>
      </c>
    </row>
    <row r="130" spans="1:36">
      <c r="A130">
        <v>127</v>
      </c>
      <c r="B130">
        <f>VLOOKUP(A130,List1!AF$4:AG$403,2,0)-1</f>
        <v>63</v>
      </c>
      <c r="C130" s="33">
        <f ca="1">OFFSET(List1!A$4,$B130,0)</f>
        <v>64</v>
      </c>
      <c r="D130" s="35" t="str">
        <f ca="1">IF(OFFSET(List1!B$4,$B130,0)=0,"",OFFSET(List1!B$4,$B130,0))</f>
        <v>Novák</v>
      </c>
      <c r="E130" s="35" t="str">
        <f ca="1">IF(OFFSET(List1!C$4,$B130,0)=0,"",OFFSET(List1!C$4,$B130,0))</f>
        <v>Vlastimil</v>
      </c>
      <c r="F130" s="35" t="str">
        <f ca="1">IF(OFFSET(List1!D$4,$B130,0)=0,"",OFFSET(List1!D$4,$B130,0))</f>
        <v/>
      </c>
      <c r="G130" s="35" t="str">
        <f ca="1">IF(OFFSET(List1!E$4,$B130,0)=0,"",OFFSET(List1!E$4,$B130,0))</f>
        <v/>
      </c>
      <c r="H130" s="36">
        <f ca="1">IF(OFFSET(List1!F$4,$B130,0)=0,"",OFFSET(List1!F$4,$B130,0))</f>
        <v>160</v>
      </c>
      <c r="I130" s="37">
        <f ca="1">IF(OFFSET(List1!G$4,$B130,0)=0,"",OFFSET(List1!G$4,$B130,0))</f>
        <v>57</v>
      </c>
      <c r="J130" s="37">
        <f ca="1">IF(OFFSET(List1!H$4,$B130,0)=0,"",OFFSET(List1!H$4,$B130,0))</f>
        <v>5</v>
      </c>
      <c r="K130" s="34">
        <f ca="1">IF(OFFSET(List1!I$4,$B130,0)=0,"",OFFSET(List1!I$4,$B130,0))</f>
        <v>217</v>
      </c>
      <c r="L130" s="37">
        <f ca="1">IF(OFFSET(List1!J$4,$B130,0)=0,"",OFFSET(List1!J$4,$B130,0))</f>
        <v>142</v>
      </c>
      <c r="M130" s="37">
        <f ca="1">IF(OFFSET(List1!K$4,$B130,0)=0,"",OFFSET(List1!K$4,$B130,0))</f>
        <v>44</v>
      </c>
      <c r="N130" s="37">
        <f ca="1">IF(OFFSET(List1!L$4,$B130,0)=0,"",OFFSET(List1!L$4,$B130,0))</f>
        <v>8</v>
      </c>
      <c r="O130" s="37">
        <f ca="1">IF(OFFSET(List1!M$4,$B130,0)=0,"",OFFSET(List1!M$4,$B130,0))</f>
        <v>186</v>
      </c>
      <c r="P130" s="36">
        <f ca="1">IF(OFFSET(List1!N$4,$B130,0)=0,"",OFFSET(List1!N$4,$B130,0))</f>
        <v>139</v>
      </c>
      <c r="Q130" s="37">
        <f ca="1">IF(OFFSET(List1!O$4,$B130,0)=0,"",OFFSET(List1!O$4,$B130,0))</f>
        <v>60</v>
      </c>
      <c r="R130" s="37">
        <f ca="1">IF(OFFSET(List1!P$4,$B130,0)=0,"",OFFSET(List1!P$4,$B130,0))</f>
        <v>8</v>
      </c>
      <c r="S130" s="34">
        <f ca="1">IF(OFFSET(List1!Q$4,$B130,0)=0,"",OFFSET(List1!Q$4,$B130,0))</f>
        <v>199</v>
      </c>
      <c r="T130" s="37">
        <f ca="1">IF(OFFSET(List1!R$4,$B130,0)=0,"",OFFSET(List1!R$4,$B130,0))</f>
        <v>143</v>
      </c>
      <c r="U130" s="37">
        <f ca="1">IF(OFFSET(List1!S$4,$B130,0)=0,"",OFFSET(List1!S$4,$B130,0))</f>
        <v>68</v>
      </c>
      <c r="V130" s="37">
        <f ca="1">IF(OFFSET(List1!T$4,$B130,0)=0,"",OFFSET(List1!T$4,$B130,0))</f>
        <v>6</v>
      </c>
      <c r="W130" s="37">
        <f ca="1">IF(OFFSET(List1!U$4,$B130,0)=0,"",OFFSET(List1!U$4,$B130,0))</f>
        <v>211</v>
      </c>
      <c r="X130" s="36" t="str">
        <f ca="1">IF(OFFSET(List1!V$4,$B130,0)=0,"",OFFSET(List1!V$4,$B130,0))</f>
        <v/>
      </c>
      <c r="Y130" s="37" t="str">
        <f ca="1">IF(OFFSET(List1!W$4,$B130,0)=0,"",OFFSET(List1!W$4,$B130,0))</f>
        <v/>
      </c>
      <c r="Z130" s="37" t="str">
        <f ca="1">IF(OFFSET(List1!X$4,$B130,0)=0,"",OFFSET(List1!X$4,$B130,0))</f>
        <v/>
      </c>
      <c r="AA130" s="37" t="str">
        <f ca="1">IF(OFFSET(List1!Y$4,$B130,0)=0,"",OFFSET(List1!Y$4,$B130,0))</f>
        <v/>
      </c>
      <c r="AB130" s="36" t="str">
        <f ca="1">IF(OFFSET(List1!Z$4,$B130,0)=0,"",OFFSET(List1!Z$4,$B130,0))</f>
        <v/>
      </c>
      <c r="AC130" s="37" t="str">
        <f ca="1">IF(OFFSET(List1!AA$4,$B130,0)=0,"",OFFSET(List1!AA$4,$B130,0))</f>
        <v/>
      </c>
      <c r="AD130" s="37" t="str">
        <f ca="1">IF(OFFSET(List1!AB$4,$B130,0)=0,"",OFFSET(List1!AB$4,$B130,0))</f>
        <v/>
      </c>
      <c r="AE130" s="37" t="str">
        <f ca="1">IF(OFFSET(List1!AC$4,$B130,0)=0,"",OFFSET(List1!AC$4,$B130,0))</f>
        <v/>
      </c>
      <c r="AF130" s="36">
        <f ca="1">IF(OFFSET(List1!AN$4,$B130,0)=0,"",OFFSET(List1!AN$4,$B130,0))</f>
        <v>229</v>
      </c>
      <c r="AG130" s="37">
        <f ca="1">IF(OFFSET(List1!AO$4,$B130,0)=0,"",OFFSET(List1!AO$4,$B130,0))</f>
        <v>584</v>
      </c>
      <c r="AH130" s="34">
        <f ca="1">IF(OFFSET(List1!AD$4,$B130,0)=0,"",OFFSET(List1!AD$4,$B130,0))</f>
        <v>813</v>
      </c>
      <c r="AI130" s="33">
        <f ca="1">IF(OFFSET(List1!AE$4,$B130,0)=0,"",OFFSET(List1!AE$4,$B130,0))</f>
        <v>27</v>
      </c>
      <c r="AJ130" s="34">
        <f ca="1">IF(OFFSET(List1!AF$4,$B130,0)=0,"",OFFSET(List1!AF$4,$B130,0))</f>
        <v>127</v>
      </c>
    </row>
    <row r="131" spans="1:36">
      <c r="A131">
        <v>128</v>
      </c>
      <c r="B131">
        <f>VLOOKUP(A131,List1!AF$4:AG$403,2,0)-1</f>
        <v>11</v>
      </c>
      <c r="C131" s="33">
        <f ca="1">OFFSET(List1!A$4,$B131,0)</f>
        <v>12</v>
      </c>
      <c r="D131" s="35" t="str">
        <f ca="1">IF(OFFSET(List1!B$4,$B131,0)=0,"",OFFSET(List1!B$4,$B131,0))</f>
        <v>Ledwoňová</v>
      </c>
      <c r="E131" s="35" t="str">
        <f ca="1">IF(OFFSET(List1!C$4,$B131,0)=0,"",OFFSET(List1!C$4,$B131,0))</f>
        <v>K.</v>
      </c>
      <c r="F131" s="35" t="str">
        <f ca="1">IF(OFFSET(List1!D$4,$B131,0)=0,"",OFFSET(List1!D$4,$B131,0))</f>
        <v/>
      </c>
      <c r="G131" s="35" t="str">
        <f ca="1">IF(OFFSET(List1!E$4,$B131,0)=0,"",OFFSET(List1!E$4,$B131,0))</f>
        <v/>
      </c>
      <c r="H131" s="36">
        <f ca="1">IF(OFFSET(List1!F$4,$B131,0)=0,"",OFFSET(List1!F$4,$B131,0))</f>
        <v>147</v>
      </c>
      <c r="I131" s="37">
        <f ca="1">IF(OFFSET(List1!G$4,$B131,0)=0,"",OFFSET(List1!G$4,$B131,0))</f>
        <v>70</v>
      </c>
      <c r="J131" s="37">
        <f ca="1">IF(OFFSET(List1!H$4,$B131,0)=0,"",OFFSET(List1!H$4,$B131,0))</f>
        <v>1</v>
      </c>
      <c r="K131" s="34">
        <f ca="1">IF(OFFSET(List1!I$4,$B131,0)=0,"",OFFSET(List1!I$4,$B131,0))</f>
        <v>217</v>
      </c>
      <c r="L131" s="37">
        <f ca="1">IF(OFFSET(List1!J$4,$B131,0)=0,"",OFFSET(List1!J$4,$B131,0))</f>
        <v>134</v>
      </c>
      <c r="M131" s="37">
        <f ca="1">IF(OFFSET(List1!K$4,$B131,0)=0,"",OFFSET(List1!K$4,$B131,0))</f>
        <v>44</v>
      </c>
      <c r="N131" s="37">
        <f ca="1">IF(OFFSET(List1!L$4,$B131,0)=0,"",OFFSET(List1!L$4,$B131,0))</f>
        <v>6</v>
      </c>
      <c r="O131" s="37">
        <f ca="1">IF(OFFSET(List1!M$4,$B131,0)=0,"",OFFSET(List1!M$4,$B131,0))</f>
        <v>178</v>
      </c>
      <c r="P131" s="36">
        <f ca="1">IF(OFFSET(List1!N$4,$B131,0)=0,"",OFFSET(List1!N$4,$B131,0))</f>
        <v>141</v>
      </c>
      <c r="Q131" s="37">
        <f ca="1">IF(OFFSET(List1!O$4,$B131,0)=0,"",OFFSET(List1!O$4,$B131,0))</f>
        <v>72</v>
      </c>
      <c r="R131" s="37">
        <f ca="1">IF(OFFSET(List1!P$4,$B131,0)=0,"",OFFSET(List1!P$4,$B131,0))</f>
        <v>3</v>
      </c>
      <c r="S131" s="34">
        <f ca="1">IF(OFFSET(List1!Q$4,$B131,0)=0,"",OFFSET(List1!Q$4,$B131,0))</f>
        <v>213</v>
      </c>
      <c r="T131" s="37">
        <f ca="1">IF(OFFSET(List1!R$4,$B131,0)=0,"",OFFSET(List1!R$4,$B131,0))</f>
        <v>139</v>
      </c>
      <c r="U131" s="37">
        <f ca="1">IF(OFFSET(List1!S$4,$B131,0)=0,"",OFFSET(List1!S$4,$B131,0))</f>
        <v>59</v>
      </c>
      <c r="V131" s="37">
        <f ca="1">IF(OFFSET(List1!T$4,$B131,0)=0,"",OFFSET(List1!T$4,$B131,0))</f>
        <v>2</v>
      </c>
      <c r="W131" s="37">
        <f ca="1">IF(OFFSET(List1!U$4,$B131,0)=0,"",OFFSET(List1!U$4,$B131,0))</f>
        <v>198</v>
      </c>
      <c r="X131" s="36" t="str">
        <f ca="1">IF(OFFSET(List1!V$4,$B131,0)=0,"",OFFSET(List1!V$4,$B131,0))</f>
        <v/>
      </c>
      <c r="Y131" s="37" t="str">
        <f ca="1">IF(OFFSET(List1!W$4,$B131,0)=0,"",OFFSET(List1!W$4,$B131,0))</f>
        <v/>
      </c>
      <c r="Z131" s="37" t="str">
        <f ca="1">IF(OFFSET(List1!X$4,$B131,0)=0,"",OFFSET(List1!X$4,$B131,0))</f>
        <v/>
      </c>
      <c r="AA131" s="37" t="str">
        <f ca="1">IF(OFFSET(List1!Y$4,$B131,0)=0,"",OFFSET(List1!Y$4,$B131,0))</f>
        <v/>
      </c>
      <c r="AB131" s="36" t="str">
        <f ca="1">IF(OFFSET(List1!Z$4,$B131,0)=0,"",OFFSET(List1!Z$4,$B131,0))</f>
        <v/>
      </c>
      <c r="AC131" s="37" t="str">
        <f ca="1">IF(OFFSET(List1!AA$4,$B131,0)=0,"",OFFSET(List1!AA$4,$B131,0))</f>
        <v/>
      </c>
      <c r="AD131" s="37" t="str">
        <f ca="1">IF(OFFSET(List1!AB$4,$B131,0)=0,"",OFFSET(List1!AB$4,$B131,0))</f>
        <v/>
      </c>
      <c r="AE131" s="37" t="str">
        <f ca="1">IF(OFFSET(List1!AC$4,$B131,0)=0,"",OFFSET(List1!AC$4,$B131,0))</f>
        <v/>
      </c>
      <c r="AF131" s="36">
        <f ca="1">IF(OFFSET(List1!AN$4,$B131,0)=0,"",OFFSET(List1!AN$4,$B131,0))</f>
        <v>245</v>
      </c>
      <c r="AG131" s="37">
        <f ca="1">IF(OFFSET(List1!AO$4,$B131,0)=0,"",OFFSET(List1!AO$4,$B131,0))</f>
        <v>561</v>
      </c>
      <c r="AH131" s="34">
        <f ca="1">IF(OFFSET(List1!AD$4,$B131,0)=0,"",OFFSET(List1!AD$4,$B131,0))</f>
        <v>806</v>
      </c>
      <c r="AI131" s="33">
        <f ca="1">IF(OFFSET(List1!AE$4,$B131,0)=0,"",OFFSET(List1!AE$4,$B131,0))</f>
        <v>12</v>
      </c>
      <c r="AJ131" s="34">
        <f ca="1">IF(OFFSET(List1!AF$4,$B131,0)=0,"",OFFSET(List1!AF$4,$B131,0))</f>
        <v>128</v>
      </c>
    </row>
    <row r="132" spans="1:36">
      <c r="A132">
        <v>129</v>
      </c>
      <c r="B132">
        <f>VLOOKUP(A132,List1!AF$4:AG$403,2,0)-1</f>
        <v>14</v>
      </c>
      <c r="C132" s="33">
        <f ca="1">OFFSET(List1!A$4,$B132,0)</f>
        <v>15</v>
      </c>
      <c r="D132" s="35" t="str">
        <f ca="1">IF(OFFSET(List1!B$4,$B132,0)=0,"",OFFSET(List1!B$4,$B132,0))</f>
        <v>Kraus</v>
      </c>
      <c r="E132" s="35" t="str">
        <f ca="1">IF(OFFSET(List1!C$4,$B132,0)=0,"",OFFSET(List1!C$4,$B132,0))</f>
        <v>Miroslav</v>
      </c>
      <c r="F132" s="35" t="str">
        <f ca="1">IF(OFFSET(List1!D$4,$B132,0)=0,"",OFFSET(List1!D$4,$B132,0))</f>
        <v/>
      </c>
      <c r="G132" s="35" t="str">
        <f ca="1">IF(OFFSET(List1!E$4,$B132,0)=0,"",OFFSET(List1!E$4,$B132,0))</f>
        <v/>
      </c>
      <c r="H132" s="36">
        <f ca="1">IF(OFFSET(List1!F$4,$B132,0)=0,"",OFFSET(List1!F$4,$B132,0))</f>
        <v>148</v>
      </c>
      <c r="I132" s="37">
        <f ca="1">IF(OFFSET(List1!G$4,$B132,0)=0,"",OFFSET(List1!G$4,$B132,0))</f>
        <v>36</v>
      </c>
      <c r="J132" s="37">
        <f ca="1">IF(OFFSET(List1!H$4,$B132,0)=0,"",OFFSET(List1!H$4,$B132,0))</f>
        <v>10</v>
      </c>
      <c r="K132" s="34">
        <f ca="1">IF(OFFSET(List1!I$4,$B132,0)=0,"",OFFSET(List1!I$4,$B132,0))</f>
        <v>184</v>
      </c>
      <c r="L132" s="37">
        <f ca="1">IF(OFFSET(List1!J$4,$B132,0)=0,"",OFFSET(List1!J$4,$B132,0))</f>
        <v>151</v>
      </c>
      <c r="M132" s="37">
        <f ca="1">IF(OFFSET(List1!K$4,$B132,0)=0,"",OFFSET(List1!K$4,$B132,0))</f>
        <v>54</v>
      </c>
      <c r="N132" s="37">
        <f ca="1">IF(OFFSET(List1!L$4,$B132,0)=0,"",OFFSET(List1!L$4,$B132,0))</f>
        <v>5</v>
      </c>
      <c r="O132" s="37">
        <f ca="1">IF(OFFSET(List1!M$4,$B132,0)=0,"",OFFSET(List1!M$4,$B132,0))</f>
        <v>205</v>
      </c>
      <c r="P132" s="36">
        <f ca="1">IF(OFFSET(List1!N$4,$B132,0)=0,"",OFFSET(List1!N$4,$B132,0))</f>
        <v>151</v>
      </c>
      <c r="Q132" s="37">
        <f ca="1">IF(OFFSET(List1!O$4,$B132,0)=0,"",OFFSET(List1!O$4,$B132,0))</f>
        <v>53</v>
      </c>
      <c r="R132" s="37">
        <f ca="1">IF(OFFSET(List1!P$4,$B132,0)=0,"",OFFSET(List1!P$4,$B132,0))</f>
        <v>5</v>
      </c>
      <c r="S132" s="34">
        <f ca="1">IF(OFFSET(List1!Q$4,$B132,0)=0,"",OFFSET(List1!Q$4,$B132,0))</f>
        <v>204</v>
      </c>
      <c r="T132" s="37">
        <f ca="1">IF(OFFSET(List1!R$4,$B132,0)=0,"",OFFSET(List1!R$4,$B132,0))</f>
        <v>150</v>
      </c>
      <c r="U132" s="37">
        <f ca="1">IF(OFFSET(List1!S$4,$B132,0)=0,"",OFFSET(List1!S$4,$B132,0))</f>
        <v>60</v>
      </c>
      <c r="V132" s="37">
        <f ca="1">IF(OFFSET(List1!T$4,$B132,0)=0,"",OFFSET(List1!T$4,$B132,0))</f>
        <v>2</v>
      </c>
      <c r="W132" s="37">
        <f ca="1">IF(OFFSET(List1!U$4,$B132,0)=0,"",OFFSET(List1!U$4,$B132,0))</f>
        <v>210</v>
      </c>
      <c r="X132" s="36" t="str">
        <f ca="1">IF(OFFSET(List1!V$4,$B132,0)=0,"",OFFSET(List1!V$4,$B132,0))</f>
        <v/>
      </c>
      <c r="Y132" s="37" t="str">
        <f ca="1">IF(OFFSET(List1!W$4,$B132,0)=0,"",OFFSET(List1!W$4,$B132,0))</f>
        <v/>
      </c>
      <c r="Z132" s="37" t="str">
        <f ca="1">IF(OFFSET(List1!X$4,$B132,0)=0,"",OFFSET(List1!X$4,$B132,0))</f>
        <v/>
      </c>
      <c r="AA132" s="37" t="str">
        <f ca="1">IF(OFFSET(List1!Y$4,$B132,0)=0,"",OFFSET(List1!Y$4,$B132,0))</f>
        <v/>
      </c>
      <c r="AB132" s="36" t="str">
        <f ca="1">IF(OFFSET(List1!Z$4,$B132,0)=0,"",OFFSET(List1!Z$4,$B132,0))</f>
        <v/>
      </c>
      <c r="AC132" s="37" t="str">
        <f ca="1">IF(OFFSET(List1!AA$4,$B132,0)=0,"",OFFSET(List1!AA$4,$B132,0))</f>
        <v/>
      </c>
      <c r="AD132" s="37" t="str">
        <f ca="1">IF(OFFSET(List1!AB$4,$B132,0)=0,"",OFFSET(List1!AB$4,$B132,0))</f>
        <v/>
      </c>
      <c r="AE132" s="37" t="str">
        <f ca="1">IF(OFFSET(List1!AC$4,$B132,0)=0,"",OFFSET(List1!AC$4,$B132,0))</f>
        <v/>
      </c>
      <c r="AF132" s="36">
        <f ca="1">IF(OFFSET(List1!AN$4,$B132,0)=0,"",OFFSET(List1!AN$4,$B132,0))</f>
        <v>203</v>
      </c>
      <c r="AG132" s="37">
        <f ca="1">IF(OFFSET(List1!AO$4,$B132,0)=0,"",OFFSET(List1!AO$4,$B132,0))</f>
        <v>600</v>
      </c>
      <c r="AH132" s="34">
        <f ca="1">IF(OFFSET(List1!AD$4,$B132,0)=0,"",OFFSET(List1!AD$4,$B132,0))</f>
        <v>803</v>
      </c>
      <c r="AI132" s="33">
        <f ca="1">IF(OFFSET(List1!AE$4,$B132,0)=0,"",OFFSET(List1!AE$4,$B132,0))</f>
        <v>22</v>
      </c>
      <c r="AJ132" s="34">
        <f ca="1">IF(OFFSET(List1!AF$4,$B132,0)=0,"",OFFSET(List1!AF$4,$B132,0))</f>
        <v>129</v>
      </c>
    </row>
    <row r="133" spans="1:36">
      <c r="A133">
        <v>130</v>
      </c>
      <c r="B133">
        <f>VLOOKUP(A133,List1!AF$4:AG$403,2,0)-1</f>
        <v>137</v>
      </c>
      <c r="C133" s="33">
        <f ca="1">OFFSET(List1!A$4,$B133,0)</f>
        <v>138</v>
      </c>
      <c r="D133" s="35" t="str">
        <f ca="1">IF(OFFSET(List1!B$4,$B133,0)=0,"",OFFSET(List1!B$4,$B133,0))</f>
        <v>Duhai</v>
      </c>
      <c r="E133" s="35" t="str">
        <f ca="1">IF(OFFSET(List1!C$4,$B133,0)=0,"",OFFSET(List1!C$4,$B133,0))</f>
        <v>Radovan</v>
      </c>
      <c r="F133" s="35" t="str">
        <f ca="1">IF(OFFSET(List1!D$4,$B133,0)=0,"",OFFSET(List1!D$4,$B133,0))</f>
        <v/>
      </c>
      <c r="G133" s="35" t="str">
        <f ca="1">IF(OFFSET(List1!E$4,$B133,0)=0,"",OFFSET(List1!E$4,$B133,0))</f>
        <v/>
      </c>
      <c r="H133" s="36">
        <f ca="1">IF(OFFSET(List1!F$4,$B133,0)=0,"",OFFSET(List1!F$4,$B133,0))</f>
        <v>144</v>
      </c>
      <c r="I133" s="37">
        <f ca="1">IF(OFFSET(List1!G$4,$B133,0)=0,"",OFFSET(List1!G$4,$B133,0))</f>
        <v>52</v>
      </c>
      <c r="J133" s="37">
        <f ca="1">IF(OFFSET(List1!H$4,$B133,0)=0,"",OFFSET(List1!H$4,$B133,0))</f>
        <v>6</v>
      </c>
      <c r="K133" s="34">
        <f ca="1">IF(OFFSET(List1!I$4,$B133,0)=0,"",OFFSET(List1!I$4,$B133,0))</f>
        <v>196</v>
      </c>
      <c r="L133" s="37">
        <f ca="1">IF(OFFSET(List1!J$4,$B133,0)=0,"",OFFSET(List1!J$4,$B133,0))</f>
        <v>141</v>
      </c>
      <c r="M133" s="37">
        <f ca="1">IF(OFFSET(List1!K$4,$B133,0)=0,"",OFFSET(List1!K$4,$B133,0))</f>
        <v>43</v>
      </c>
      <c r="N133" s="37">
        <f ca="1">IF(OFFSET(List1!L$4,$B133,0)=0,"",OFFSET(List1!L$4,$B133,0))</f>
        <v>9</v>
      </c>
      <c r="O133" s="37">
        <f ca="1">IF(OFFSET(List1!M$4,$B133,0)=0,"",OFFSET(List1!M$4,$B133,0))</f>
        <v>184</v>
      </c>
      <c r="P133" s="36">
        <f ca="1">IF(OFFSET(List1!N$4,$B133,0)=0,"",OFFSET(List1!N$4,$B133,0))</f>
        <v>142</v>
      </c>
      <c r="Q133" s="37">
        <f ca="1">IF(OFFSET(List1!O$4,$B133,0)=0,"",OFFSET(List1!O$4,$B133,0))</f>
        <v>59</v>
      </c>
      <c r="R133" s="37">
        <f ca="1">IF(OFFSET(List1!P$4,$B133,0)=0,"",OFFSET(List1!P$4,$B133,0))</f>
        <v>6</v>
      </c>
      <c r="S133" s="34">
        <f ca="1">IF(OFFSET(List1!Q$4,$B133,0)=0,"",OFFSET(List1!Q$4,$B133,0))</f>
        <v>201</v>
      </c>
      <c r="T133" s="37">
        <f ca="1">IF(OFFSET(List1!R$4,$B133,0)=0,"",OFFSET(List1!R$4,$B133,0))</f>
        <v>164</v>
      </c>
      <c r="U133" s="37">
        <f ca="1">IF(OFFSET(List1!S$4,$B133,0)=0,"",OFFSET(List1!S$4,$B133,0))</f>
        <v>52</v>
      </c>
      <c r="V133" s="37">
        <f ca="1">IF(OFFSET(List1!T$4,$B133,0)=0,"",OFFSET(List1!T$4,$B133,0))</f>
        <v>5</v>
      </c>
      <c r="W133" s="37">
        <f ca="1">IF(OFFSET(List1!U$4,$B133,0)=0,"",OFFSET(List1!U$4,$B133,0))</f>
        <v>216</v>
      </c>
      <c r="X133" s="36" t="str">
        <f ca="1">IF(OFFSET(List1!V$4,$B133,0)=0,"",OFFSET(List1!V$4,$B133,0))</f>
        <v/>
      </c>
      <c r="Y133" s="37" t="str">
        <f ca="1">IF(OFFSET(List1!W$4,$B133,0)=0,"",OFFSET(List1!W$4,$B133,0))</f>
        <v/>
      </c>
      <c r="Z133" s="37" t="str">
        <f ca="1">IF(OFFSET(List1!X$4,$B133,0)=0,"",OFFSET(List1!X$4,$B133,0))</f>
        <v/>
      </c>
      <c r="AA133" s="37" t="str">
        <f ca="1">IF(OFFSET(List1!Y$4,$B133,0)=0,"",OFFSET(List1!Y$4,$B133,0))</f>
        <v/>
      </c>
      <c r="AB133" s="36" t="str">
        <f ca="1">IF(OFFSET(List1!Z$4,$B133,0)=0,"",OFFSET(List1!Z$4,$B133,0))</f>
        <v/>
      </c>
      <c r="AC133" s="37" t="str">
        <f ca="1">IF(OFFSET(List1!AA$4,$B133,0)=0,"",OFFSET(List1!AA$4,$B133,0))</f>
        <v/>
      </c>
      <c r="AD133" s="37" t="str">
        <f ca="1">IF(OFFSET(List1!AB$4,$B133,0)=0,"",OFFSET(List1!AB$4,$B133,0))</f>
        <v/>
      </c>
      <c r="AE133" s="37" t="str">
        <f ca="1">IF(OFFSET(List1!AC$4,$B133,0)=0,"",OFFSET(List1!AC$4,$B133,0))</f>
        <v/>
      </c>
      <c r="AF133" s="36">
        <f ca="1">IF(OFFSET(List1!AN$4,$B133,0)=0,"",OFFSET(List1!AN$4,$B133,0))</f>
        <v>206</v>
      </c>
      <c r="AG133" s="37">
        <f ca="1">IF(OFFSET(List1!AO$4,$B133,0)=0,"",OFFSET(List1!AO$4,$B133,0))</f>
        <v>591</v>
      </c>
      <c r="AH133" s="34">
        <f ca="1">IF(OFFSET(List1!AD$4,$B133,0)=0,"",OFFSET(List1!AD$4,$B133,0))</f>
        <v>797</v>
      </c>
      <c r="AI133" s="33">
        <f ca="1">IF(OFFSET(List1!AE$4,$B133,0)=0,"",OFFSET(List1!AE$4,$B133,0))</f>
        <v>26</v>
      </c>
      <c r="AJ133" s="34">
        <f ca="1">IF(OFFSET(List1!AF$4,$B133,0)=0,"",OFFSET(List1!AF$4,$B133,0))</f>
        <v>130</v>
      </c>
    </row>
    <row r="134" spans="1:36">
      <c r="A134">
        <v>131</v>
      </c>
      <c r="B134">
        <f>VLOOKUP(A134,List1!AF$4:AG$403,2,0)-1</f>
        <v>24</v>
      </c>
      <c r="C134" s="33">
        <f ca="1">OFFSET(List1!A$4,$B134,0)</f>
        <v>25</v>
      </c>
      <c r="D134" s="35" t="str">
        <f ca="1">IF(OFFSET(List1!B$4,$B134,0)=0,"",OFFSET(List1!B$4,$B134,0))</f>
        <v>Svoboda</v>
      </c>
      <c r="E134" s="35" t="str">
        <f ca="1">IF(OFFSET(List1!C$4,$B134,0)=0,"",OFFSET(List1!C$4,$B134,0))</f>
        <v>Josef</v>
      </c>
      <c r="F134" s="35" t="str">
        <f ca="1">IF(OFFSET(List1!D$4,$B134,0)=0,"",OFFSET(List1!D$4,$B134,0))</f>
        <v/>
      </c>
      <c r="G134" s="35" t="str">
        <f ca="1">IF(OFFSET(List1!E$4,$B134,0)=0,"",OFFSET(List1!E$4,$B134,0))</f>
        <v/>
      </c>
      <c r="H134" s="36">
        <f ca="1">IF(OFFSET(List1!F$4,$B134,0)=0,"",OFFSET(List1!F$4,$B134,0))</f>
        <v>144</v>
      </c>
      <c r="I134" s="37">
        <f ca="1">IF(OFFSET(List1!G$4,$B134,0)=0,"",OFFSET(List1!G$4,$B134,0))</f>
        <v>49</v>
      </c>
      <c r="J134" s="37">
        <f ca="1">IF(OFFSET(List1!H$4,$B134,0)=0,"",OFFSET(List1!H$4,$B134,0))</f>
        <v>4</v>
      </c>
      <c r="K134" s="34">
        <f ca="1">IF(OFFSET(List1!I$4,$B134,0)=0,"",OFFSET(List1!I$4,$B134,0))</f>
        <v>193</v>
      </c>
      <c r="L134" s="37">
        <f ca="1">IF(OFFSET(List1!J$4,$B134,0)=0,"",OFFSET(List1!J$4,$B134,0))</f>
        <v>137</v>
      </c>
      <c r="M134" s="37">
        <f ca="1">IF(OFFSET(List1!K$4,$B134,0)=0,"",OFFSET(List1!K$4,$B134,0))</f>
        <v>35</v>
      </c>
      <c r="N134" s="37">
        <f ca="1">IF(OFFSET(List1!L$4,$B134,0)=0,"",OFFSET(List1!L$4,$B134,0))</f>
        <v>12</v>
      </c>
      <c r="O134" s="37">
        <f ca="1">IF(OFFSET(List1!M$4,$B134,0)=0,"",OFFSET(List1!M$4,$B134,0))</f>
        <v>172</v>
      </c>
      <c r="P134" s="36">
        <f ca="1">IF(OFFSET(List1!N$4,$B134,0)=0,"",OFFSET(List1!N$4,$B134,0))</f>
        <v>148</v>
      </c>
      <c r="Q134" s="37">
        <f ca="1">IF(OFFSET(List1!O$4,$B134,0)=0,"",OFFSET(List1!O$4,$B134,0))</f>
        <v>71</v>
      </c>
      <c r="R134" s="37">
        <f ca="1">IF(OFFSET(List1!P$4,$B134,0)=0,"",OFFSET(List1!P$4,$B134,0))</f>
        <v>5</v>
      </c>
      <c r="S134" s="34">
        <f ca="1">IF(OFFSET(List1!Q$4,$B134,0)=0,"",OFFSET(List1!Q$4,$B134,0))</f>
        <v>219</v>
      </c>
      <c r="T134" s="37">
        <f ca="1">IF(OFFSET(List1!R$4,$B134,0)=0,"",OFFSET(List1!R$4,$B134,0))</f>
        <v>144</v>
      </c>
      <c r="U134" s="37">
        <f ca="1">IF(OFFSET(List1!S$4,$B134,0)=0,"",OFFSET(List1!S$4,$B134,0))</f>
        <v>67</v>
      </c>
      <c r="V134" s="37">
        <f ca="1">IF(OFFSET(List1!T$4,$B134,0)=0,"",OFFSET(List1!T$4,$B134,0))</f>
        <v>2</v>
      </c>
      <c r="W134" s="37">
        <f ca="1">IF(OFFSET(List1!U$4,$B134,0)=0,"",OFFSET(List1!U$4,$B134,0))</f>
        <v>211</v>
      </c>
      <c r="X134" s="36" t="str">
        <f ca="1">IF(OFFSET(List1!V$4,$B134,0)=0,"",OFFSET(List1!V$4,$B134,0))</f>
        <v/>
      </c>
      <c r="Y134" s="37" t="str">
        <f ca="1">IF(OFFSET(List1!W$4,$B134,0)=0,"",OFFSET(List1!W$4,$B134,0))</f>
        <v/>
      </c>
      <c r="Z134" s="37" t="str">
        <f ca="1">IF(OFFSET(List1!X$4,$B134,0)=0,"",OFFSET(List1!X$4,$B134,0))</f>
        <v/>
      </c>
      <c r="AA134" s="37" t="str">
        <f ca="1">IF(OFFSET(List1!Y$4,$B134,0)=0,"",OFFSET(List1!Y$4,$B134,0))</f>
        <v/>
      </c>
      <c r="AB134" s="36" t="str">
        <f ca="1">IF(OFFSET(List1!Z$4,$B134,0)=0,"",OFFSET(List1!Z$4,$B134,0))</f>
        <v/>
      </c>
      <c r="AC134" s="37" t="str">
        <f ca="1">IF(OFFSET(List1!AA$4,$B134,0)=0,"",OFFSET(List1!AA$4,$B134,0))</f>
        <v/>
      </c>
      <c r="AD134" s="37" t="str">
        <f ca="1">IF(OFFSET(List1!AB$4,$B134,0)=0,"",OFFSET(List1!AB$4,$B134,0))</f>
        <v/>
      </c>
      <c r="AE134" s="37" t="str">
        <f ca="1">IF(OFFSET(List1!AC$4,$B134,0)=0,"",OFFSET(List1!AC$4,$B134,0))</f>
        <v/>
      </c>
      <c r="AF134" s="36">
        <f ca="1">IF(OFFSET(List1!AN$4,$B134,0)=0,"",OFFSET(List1!AN$4,$B134,0))</f>
        <v>222</v>
      </c>
      <c r="AG134" s="37">
        <f ca="1">IF(OFFSET(List1!AO$4,$B134,0)=0,"",OFFSET(List1!AO$4,$B134,0))</f>
        <v>573</v>
      </c>
      <c r="AH134" s="34">
        <f ca="1">IF(OFFSET(List1!AD$4,$B134,0)=0,"",OFFSET(List1!AD$4,$B134,0))</f>
        <v>795</v>
      </c>
      <c r="AI134" s="33">
        <f ca="1">IF(OFFSET(List1!AE$4,$B134,0)=0,"",OFFSET(List1!AE$4,$B134,0))</f>
        <v>23</v>
      </c>
      <c r="AJ134" s="34">
        <f ca="1">IF(OFFSET(List1!AF$4,$B134,0)=0,"",OFFSET(List1!AF$4,$B134,0))</f>
        <v>131</v>
      </c>
    </row>
    <row r="135" spans="1:36">
      <c r="A135">
        <v>132</v>
      </c>
      <c r="B135">
        <f>VLOOKUP(A135,List1!AF$4:AG$403,2,0)-1</f>
        <v>5</v>
      </c>
      <c r="C135" s="33">
        <f ca="1">OFFSET(List1!A$4,$B135,0)</f>
        <v>6</v>
      </c>
      <c r="D135" s="35" t="str">
        <f ca="1">IF(OFFSET(List1!B$4,$B135,0)=0,"",OFFSET(List1!B$4,$B135,0))</f>
        <v>Makovcová</v>
      </c>
      <c r="E135" s="35" t="str">
        <f ca="1">IF(OFFSET(List1!C$4,$B135,0)=0,"",OFFSET(List1!C$4,$B135,0))</f>
        <v>Alena</v>
      </c>
      <c r="F135" s="35" t="str">
        <f ca="1">IF(OFFSET(List1!D$4,$B135,0)=0,"",OFFSET(List1!D$4,$B135,0))</f>
        <v/>
      </c>
      <c r="G135" s="35" t="str">
        <f ca="1">IF(OFFSET(List1!E$4,$B135,0)=0,"",OFFSET(List1!E$4,$B135,0))</f>
        <v/>
      </c>
      <c r="H135" s="36">
        <f ca="1">IF(OFFSET(List1!F$4,$B135,0)=0,"",OFFSET(List1!F$4,$B135,0))</f>
        <v>151</v>
      </c>
      <c r="I135" s="37">
        <f ca="1">IF(OFFSET(List1!G$4,$B135,0)=0,"",OFFSET(List1!G$4,$B135,0))</f>
        <v>49</v>
      </c>
      <c r="J135" s="37">
        <f ca="1">IF(OFFSET(List1!H$4,$B135,0)=0,"",OFFSET(List1!H$4,$B135,0))</f>
        <v>5</v>
      </c>
      <c r="K135" s="34">
        <f ca="1">IF(OFFSET(List1!I$4,$B135,0)=0,"",OFFSET(List1!I$4,$B135,0))</f>
        <v>200</v>
      </c>
      <c r="L135" s="37">
        <f ca="1">IF(OFFSET(List1!J$4,$B135,0)=0,"",OFFSET(List1!J$4,$B135,0))</f>
        <v>151</v>
      </c>
      <c r="M135" s="37">
        <f ca="1">IF(OFFSET(List1!K$4,$B135,0)=0,"",OFFSET(List1!K$4,$B135,0))</f>
        <v>45</v>
      </c>
      <c r="N135" s="37">
        <f ca="1">IF(OFFSET(List1!L$4,$B135,0)=0,"",OFFSET(List1!L$4,$B135,0))</f>
        <v>7</v>
      </c>
      <c r="O135" s="37">
        <f ca="1">IF(OFFSET(List1!M$4,$B135,0)=0,"",OFFSET(List1!M$4,$B135,0))</f>
        <v>196</v>
      </c>
      <c r="P135" s="36">
        <f ca="1">IF(OFFSET(List1!N$4,$B135,0)=0,"",OFFSET(List1!N$4,$B135,0))</f>
        <v>140</v>
      </c>
      <c r="Q135" s="37">
        <f ca="1">IF(OFFSET(List1!O$4,$B135,0)=0,"",OFFSET(List1!O$4,$B135,0))</f>
        <v>44</v>
      </c>
      <c r="R135" s="37">
        <f ca="1">IF(OFFSET(List1!P$4,$B135,0)=0,"",OFFSET(List1!P$4,$B135,0))</f>
        <v>9</v>
      </c>
      <c r="S135" s="34">
        <f ca="1">IF(OFFSET(List1!Q$4,$B135,0)=0,"",OFFSET(List1!Q$4,$B135,0))</f>
        <v>184</v>
      </c>
      <c r="T135" s="37">
        <f ca="1">IF(OFFSET(List1!R$4,$B135,0)=0,"",OFFSET(List1!R$4,$B135,0))</f>
        <v>151</v>
      </c>
      <c r="U135" s="37">
        <f ca="1">IF(OFFSET(List1!S$4,$B135,0)=0,"",OFFSET(List1!S$4,$B135,0))</f>
        <v>60</v>
      </c>
      <c r="V135" s="37">
        <f ca="1">IF(OFFSET(List1!T$4,$B135,0)=0,"",OFFSET(List1!T$4,$B135,0))</f>
        <v>4</v>
      </c>
      <c r="W135" s="37">
        <f ca="1">IF(OFFSET(List1!U$4,$B135,0)=0,"",OFFSET(List1!U$4,$B135,0))</f>
        <v>211</v>
      </c>
      <c r="X135" s="36" t="str">
        <f ca="1">IF(OFFSET(List1!V$4,$B135,0)=0,"",OFFSET(List1!V$4,$B135,0))</f>
        <v/>
      </c>
      <c r="Y135" s="37" t="str">
        <f ca="1">IF(OFFSET(List1!W$4,$B135,0)=0,"",OFFSET(List1!W$4,$B135,0))</f>
        <v/>
      </c>
      <c r="Z135" s="37" t="str">
        <f ca="1">IF(OFFSET(List1!X$4,$B135,0)=0,"",OFFSET(List1!X$4,$B135,0))</f>
        <v/>
      </c>
      <c r="AA135" s="37" t="str">
        <f ca="1">IF(OFFSET(List1!Y$4,$B135,0)=0,"",OFFSET(List1!Y$4,$B135,0))</f>
        <v/>
      </c>
      <c r="AB135" s="36" t="str">
        <f ca="1">IF(OFFSET(List1!Z$4,$B135,0)=0,"",OFFSET(List1!Z$4,$B135,0))</f>
        <v/>
      </c>
      <c r="AC135" s="37" t="str">
        <f ca="1">IF(OFFSET(List1!AA$4,$B135,0)=0,"",OFFSET(List1!AA$4,$B135,0))</f>
        <v/>
      </c>
      <c r="AD135" s="37" t="str">
        <f ca="1">IF(OFFSET(List1!AB$4,$B135,0)=0,"",OFFSET(List1!AB$4,$B135,0))</f>
        <v/>
      </c>
      <c r="AE135" s="37" t="str">
        <f ca="1">IF(OFFSET(List1!AC$4,$B135,0)=0,"",OFFSET(List1!AC$4,$B135,0))</f>
        <v/>
      </c>
      <c r="AF135" s="36">
        <f ca="1">IF(OFFSET(List1!AN$4,$B135,0)=0,"",OFFSET(List1!AN$4,$B135,0))</f>
        <v>198</v>
      </c>
      <c r="AG135" s="37">
        <f ca="1">IF(OFFSET(List1!AO$4,$B135,0)=0,"",OFFSET(List1!AO$4,$B135,0))</f>
        <v>593</v>
      </c>
      <c r="AH135" s="34">
        <f ca="1">IF(OFFSET(List1!AD$4,$B135,0)=0,"",OFFSET(List1!AD$4,$B135,0))</f>
        <v>791</v>
      </c>
      <c r="AI135" s="33">
        <f ca="1">IF(OFFSET(List1!AE$4,$B135,0)=0,"",OFFSET(List1!AE$4,$B135,0))</f>
        <v>25</v>
      </c>
      <c r="AJ135" s="34">
        <f ca="1">IF(OFFSET(List1!AF$4,$B135,0)=0,"",OFFSET(List1!AF$4,$B135,0))</f>
        <v>132</v>
      </c>
    </row>
    <row r="136" spans="1:36">
      <c r="A136">
        <v>133</v>
      </c>
      <c r="B136">
        <f>VLOOKUP(A136,List1!AF$4:AG$403,2,0)-1</f>
        <v>115</v>
      </c>
      <c r="C136" s="33">
        <f ca="1">OFFSET(List1!A$4,$B136,0)</f>
        <v>116</v>
      </c>
      <c r="D136" s="35" t="str">
        <f ca="1">IF(OFFSET(List1!B$4,$B136,0)=0,"",OFFSET(List1!B$4,$B136,0))</f>
        <v>Tumpach</v>
      </c>
      <c r="E136" s="35" t="str">
        <f ca="1">IF(OFFSET(List1!C$4,$B136,0)=0,"",OFFSET(List1!C$4,$B136,0))</f>
        <v>Roman</v>
      </c>
      <c r="F136" s="35" t="str">
        <f ca="1">IF(OFFSET(List1!D$4,$B136,0)=0,"",OFFSET(List1!D$4,$B136,0))</f>
        <v/>
      </c>
      <c r="G136" s="35" t="str">
        <f ca="1">IF(OFFSET(List1!E$4,$B136,0)=0,"",OFFSET(List1!E$4,$B136,0))</f>
        <v/>
      </c>
      <c r="H136" s="36">
        <f ca="1">IF(OFFSET(List1!F$4,$B136,0)=0,"",OFFSET(List1!F$4,$B136,0))</f>
        <v>122</v>
      </c>
      <c r="I136" s="37">
        <f ca="1">IF(OFFSET(List1!G$4,$B136,0)=0,"",OFFSET(List1!G$4,$B136,0))</f>
        <v>77</v>
      </c>
      <c r="J136" s="37" t="str">
        <f ca="1">IF(OFFSET(List1!H$4,$B136,0)=0,"",OFFSET(List1!H$4,$B136,0))</f>
        <v/>
      </c>
      <c r="K136" s="34">
        <f ca="1">IF(OFFSET(List1!I$4,$B136,0)=0,"",OFFSET(List1!I$4,$B136,0))</f>
        <v>199</v>
      </c>
      <c r="L136" s="37">
        <f ca="1">IF(OFFSET(List1!J$4,$B136,0)=0,"",OFFSET(List1!J$4,$B136,0))</f>
        <v>140</v>
      </c>
      <c r="M136" s="37">
        <f ca="1">IF(OFFSET(List1!K$4,$B136,0)=0,"",OFFSET(List1!K$4,$B136,0))</f>
        <v>59</v>
      </c>
      <c r="N136" s="37">
        <f ca="1">IF(OFFSET(List1!L$4,$B136,0)=0,"",OFFSET(List1!L$4,$B136,0))</f>
        <v>4</v>
      </c>
      <c r="O136" s="37">
        <f ca="1">IF(OFFSET(List1!M$4,$B136,0)=0,"",OFFSET(List1!M$4,$B136,0))</f>
        <v>199</v>
      </c>
      <c r="P136" s="36">
        <f ca="1">IF(OFFSET(List1!N$4,$B136,0)=0,"",OFFSET(List1!N$4,$B136,0))</f>
        <v>140</v>
      </c>
      <c r="Q136" s="37">
        <f ca="1">IF(OFFSET(List1!O$4,$B136,0)=0,"",OFFSET(List1!O$4,$B136,0))</f>
        <v>63</v>
      </c>
      <c r="R136" s="37">
        <f ca="1">IF(OFFSET(List1!P$4,$B136,0)=0,"",OFFSET(List1!P$4,$B136,0))</f>
        <v>4</v>
      </c>
      <c r="S136" s="34">
        <f ca="1">IF(OFFSET(List1!Q$4,$B136,0)=0,"",OFFSET(List1!Q$4,$B136,0))</f>
        <v>203</v>
      </c>
      <c r="T136" s="37">
        <f ca="1">IF(OFFSET(List1!R$4,$B136,0)=0,"",OFFSET(List1!R$4,$B136,0))</f>
        <v>155</v>
      </c>
      <c r="U136" s="37">
        <f ca="1">IF(OFFSET(List1!S$4,$B136,0)=0,"",OFFSET(List1!S$4,$B136,0))</f>
        <v>34</v>
      </c>
      <c r="V136" s="37">
        <f ca="1">IF(OFFSET(List1!T$4,$B136,0)=0,"",OFFSET(List1!T$4,$B136,0))</f>
        <v>12</v>
      </c>
      <c r="W136" s="37">
        <f ca="1">IF(OFFSET(List1!U$4,$B136,0)=0,"",OFFSET(List1!U$4,$B136,0))</f>
        <v>189</v>
      </c>
      <c r="X136" s="36" t="str">
        <f ca="1">IF(OFFSET(List1!V$4,$B136,0)=0,"",OFFSET(List1!V$4,$B136,0))</f>
        <v/>
      </c>
      <c r="Y136" s="37" t="str">
        <f ca="1">IF(OFFSET(List1!W$4,$B136,0)=0,"",OFFSET(List1!W$4,$B136,0))</f>
        <v/>
      </c>
      <c r="Z136" s="37" t="str">
        <f ca="1">IF(OFFSET(List1!X$4,$B136,0)=0,"",OFFSET(List1!X$4,$B136,0))</f>
        <v/>
      </c>
      <c r="AA136" s="37" t="str">
        <f ca="1">IF(OFFSET(List1!Y$4,$B136,0)=0,"",OFFSET(List1!Y$4,$B136,0))</f>
        <v/>
      </c>
      <c r="AB136" s="36" t="str">
        <f ca="1">IF(OFFSET(List1!Z$4,$B136,0)=0,"",OFFSET(List1!Z$4,$B136,0))</f>
        <v/>
      </c>
      <c r="AC136" s="37" t="str">
        <f ca="1">IF(OFFSET(List1!AA$4,$B136,0)=0,"",OFFSET(List1!AA$4,$B136,0))</f>
        <v/>
      </c>
      <c r="AD136" s="37" t="str">
        <f ca="1">IF(OFFSET(List1!AB$4,$B136,0)=0,"",OFFSET(List1!AB$4,$B136,0))</f>
        <v/>
      </c>
      <c r="AE136" s="37" t="str">
        <f ca="1">IF(OFFSET(List1!AC$4,$B136,0)=0,"",OFFSET(List1!AC$4,$B136,0))</f>
        <v/>
      </c>
      <c r="AF136" s="36">
        <f ca="1">IF(OFFSET(List1!AN$4,$B136,0)=0,"",OFFSET(List1!AN$4,$B136,0))</f>
        <v>233</v>
      </c>
      <c r="AG136" s="37">
        <f ca="1">IF(OFFSET(List1!AO$4,$B136,0)=0,"",OFFSET(List1!AO$4,$B136,0))</f>
        <v>557</v>
      </c>
      <c r="AH136" s="34">
        <f ca="1">IF(OFFSET(List1!AD$4,$B136,0)=0,"",OFFSET(List1!AD$4,$B136,0))</f>
        <v>790</v>
      </c>
      <c r="AI136" s="33">
        <f ca="1">IF(OFFSET(List1!AE$4,$B136,0)=0,"",OFFSET(List1!AE$4,$B136,0))</f>
        <v>20</v>
      </c>
      <c r="AJ136" s="34">
        <f ca="1">IF(OFFSET(List1!AF$4,$B136,0)=0,"",OFFSET(List1!AF$4,$B136,0))</f>
        <v>133</v>
      </c>
    </row>
    <row r="137" spans="1:36">
      <c r="A137">
        <v>134</v>
      </c>
      <c r="B137">
        <f>VLOOKUP(A137,List1!AF$4:AG$403,2,0)-1</f>
        <v>77</v>
      </c>
      <c r="C137" s="33">
        <f ca="1">OFFSET(List1!A$4,$B137,0)</f>
        <v>78</v>
      </c>
      <c r="D137" s="35" t="str">
        <f ca="1">IF(OFFSET(List1!B$4,$B137,0)=0,"",OFFSET(List1!B$4,$B137,0))</f>
        <v>Černý</v>
      </c>
      <c r="E137" s="35" t="str">
        <f ca="1">IF(OFFSET(List1!C$4,$B137,0)=0,"",OFFSET(List1!C$4,$B137,0))</f>
        <v>Pavel</v>
      </c>
      <c r="F137" s="35" t="str">
        <f ca="1">IF(OFFSET(List1!D$4,$B137,0)=0,"",OFFSET(List1!D$4,$B137,0))</f>
        <v/>
      </c>
      <c r="G137" s="35" t="str">
        <f ca="1">IF(OFFSET(List1!E$4,$B137,0)=0,"",OFFSET(List1!E$4,$B137,0))</f>
        <v/>
      </c>
      <c r="H137" s="36">
        <f ca="1">IF(OFFSET(List1!F$4,$B137,0)=0,"",OFFSET(List1!F$4,$B137,0))</f>
        <v>140</v>
      </c>
      <c r="I137" s="37">
        <f ca="1">IF(OFFSET(List1!G$4,$B137,0)=0,"",OFFSET(List1!G$4,$B137,0))</f>
        <v>58</v>
      </c>
      <c r="J137" s="37">
        <f ca="1">IF(OFFSET(List1!H$4,$B137,0)=0,"",OFFSET(List1!H$4,$B137,0))</f>
        <v>8</v>
      </c>
      <c r="K137" s="34">
        <f ca="1">IF(OFFSET(List1!I$4,$B137,0)=0,"",OFFSET(List1!I$4,$B137,0))</f>
        <v>198</v>
      </c>
      <c r="L137" s="37">
        <f ca="1">IF(OFFSET(List1!J$4,$B137,0)=0,"",OFFSET(List1!J$4,$B137,0))</f>
        <v>137</v>
      </c>
      <c r="M137" s="37">
        <f ca="1">IF(OFFSET(List1!K$4,$B137,0)=0,"",OFFSET(List1!K$4,$B137,0))</f>
        <v>52</v>
      </c>
      <c r="N137" s="37">
        <f ca="1">IF(OFFSET(List1!L$4,$B137,0)=0,"",OFFSET(List1!L$4,$B137,0))</f>
        <v>5</v>
      </c>
      <c r="O137" s="37">
        <f ca="1">IF(OFFSET(List1!M$4,$B137,0)=0,"",OFFSET(List1!M$4,$B137,0))</f>
        <v>189</v>
      </c>
      <c r="P137" s="36">
        <f ca="1">IF(OFFSET(List1!N$4,$B137,0)=0,"",OFFSET(List1!N$4,$B137,0))</f>
        <v>150</v>
      </c>
      <c r="Q137" s="37">
        <f ca="1">IF(OFFSET(List1!O$4,$B137,0)=0,"",OFFSET(List1!O$4,$B137,0))</f>
        <v>51</v>
      </c>
      <c r="R137" s="37">
        <f ca="1">IF(OFFSET(List1!P$4,$B137,0)=0,"",OFFSET(List1!P$4,$B137,0))</f>
        <v>8</v>
      </c>
      <c r="S137" s="34">
        <f ca="1">IF(OFFSET(List1!Q$4,$B137,0)=0,"",OFFSET(List1!Q$4,$B137,0))</f>
        <v>201</v>
      </c>
      <c r="T137" s="37">
        <f ca="1">IF(OFFSET(List1!R$4,$B137,0)=0,"",OFFSET(List1!R$4,$B137,0))</f>
        <v>131</v>
      </c>
      <c r="U137" s="37">
        <f ca="1">IF(OFFSET(List1!S$4,$B137,0)=0,"",OFFSET(List1!S$4,$B137,0))</f>
        <v>67</v>
      </c>
      <c r="V137" s="37">
        <f ca="1">IF(OFFSET(List1!T$4,$B137,0)=0,"",OFFSET(List1!T$4,$B137,0))</f>
        <v>8</v>
      </c>
      <c r="W137" s="37">
        <f ca="1">IF(OFFSET(List1!U$4,$B137,0)=0,"",OFFSET(List1!U$4,$B137,0))</f>
        <v>198</v>
      </c>
      <c r="X137" s="36" t="str">
        <f ca="1">IF(OFFSET(List1!V$4,$B137,0)=0,"",OFFSET(List1!V$4,$B137,0))</f>
        <v/>
      </c>
      <c r="Y137" s="37" t="str">
        <f ca="1">IF(OFFSET(List1!W$4,$B137,0)=0,"",OFFSET(List1!W$4,$B137,0))</f>
        <v/>
      </c>
      <c r="Z137" s="37" t="str">
        <f ca="1">IF(OFFSET(List1!X$4,$B137,0)=0,"",OFFSET(List1!X$4,$B137,0))</f>
        <v/>
      </c>
      <c r="AA137" s="37" t="str">
        <f ca="1">IF(OFFSET(List1!Y$4,$B137,0)=0,"",OFFSET(List1!Y$4,$B137,0))</f>
        <v/>
      </c>
      <c r="AB137" s="36" t="str">
        <f ca="1">IF(OFFSET(List1!Z$4,$B137,0)=0,"",OFFSET(List1!Z$4,$B137,0))</f>
        <v/>
      </c>
      <c r="AC137" s="37" t="str">
        <f ca="1">IF(OFFSET(List1!AA$4,$B137,0)=0,"",OFFSET(List1!AA$4,$B137,0))</f>
        <v/>
      </c>
      <c r="AD137" s="37" t="str">
        <f ca="1">IF(OFFSET(List1!AB$4,$B137,0)=0,"",OFFSET(List1!AB$4,$B137,0))</f>
        <v/>
      </c>
      <c r="AE137" s="37" t="str">
        <f ca="1">IF(OFFSET(List1!AC$4,$B137,0)=0,"",OFFSET(List1!AC$4,$B137,0))</f>
        <v/>
      </c>
      <c r="AF137" s="36">
        <f ca="1">IF(OFFSET(List1!AN$4,$B137,0)=0,"",OFFSET(List1!AN$4,$B137,0))</f>
        <v>228</v>
      </c>
      <c r="AG137" s="37">
        <f ca="1">IF(OFFSET(List1!AO$4,$B137,0)=0,"",OFFSET(List1!AO$4,$B137,0))</f>
        <v>558</v>
      </c>
      <c r="AH137" s="34">
        <f ca="1">IF(OFFSET(List1!AD$4,$B137,0)=0,"",OFFSET(List1!AD$4,$B137,0))</f>
        <v>786</v>
      </c>
      <c r="AI137" s="33">
        <f ca="1">IF(OFFSET(List1!AE$4,$B137,0)=0,"",OFFSET(List1!AE$4,$B137,0))</f>
        <v>29</v>
      </c>
      <c r="AJ137" s="34">
        <f ca="1">IF(OFFSET(List1!AF$4,$B137,0)=0,"",OFFSET(List1!AF$4,$B137,0))</f>
        <v>134</v>
      </c>
    </row>
    <row r="138" spans="1:36">
      <c r="A138">
        <v>135</v>
      </c>
      <c r="B138">
        <f>VLOOKUP(A138,List1!AF$4:AG$403,2,0)-1</f>
        <v>114</v>
      </c>
      <c r="C138" s="33">
        <f ca="1">OFFSET(List1!A$4,$B138,0)</f>
        <v>115</v>
      </c>
      <c r="D138" s="35" t="str">
        <f ca="1">IF(OFFSET(List1!B$4,$B138,0)=0,"",OFFSET(List1!B$4,$B138,0))</f>
        <v>Černý</v>
      </c>
      <c r="E138" s="35" t="str">
        <f ca="1">IF(OFFSET(List1!C$4,$B138,0)=0,"",OFFSET(List1!C$4,$B138,0))</f>
        <v>Pavel</v>
      </c>
      <c r="F138" s="35" t="str">
        <f ca="1">IF(OFFSET(List1!D$4,$B138,0)=0,"",OFFSET(List1!D$4,$B138,0))</f>
        <v/>
      </c>
      <c r="G138" s="35" t="str">
        <f ca="1">IF(OFFSET(List1!E$4,$B138,0)=0,"",OFFSET(List1!E$4,$B138,0))</f>
        <v/>
      </c>
      <c r="H138" s="36">
        <f ca="1">IF(OFFSET(List1!F$4,$B138,0)=0,"",OFFSET(List1!F$4,$B138,0))</f>
        <v>153</v>
      </c>
      <c r="I138" s="37">
        <f ca="1">IF(OFFSET(List1!G$4,$B138,0)=0,"",OFFSET(List1!G$4,$B138,0))</f>
        <v>61</v>
      </c>
      <c r="J138" s="37">
        <f ca="1">IF(OFFSET(List1!H$4,$B138,0)=0,"",OFFSET(List1!H$4,$B138,0))</f>
        <v>6</v>
      </c>
      <c r="K138" s="34">
        <f ca="1">IF(OFFSET(List1!I$4,$B138,0)=0,"",OFFSET(List1!I$4,$B138,0))</f>
        <v>214</v>
      </c>
      <c r="L138" s="37">
        <f ca="1">IF(OFFSET(List1!J$4,$B138,0)=0,"",OFFSET(List1!J$4,$B138,0))</f>
        <v>133</v>
      </c>
      <c r="M138" s="37">
        <f ca="1">IF(OFFSET(List1!K$4,$B138,0)=0,"",OFFSET(List1!K$4,$B138,0))</f>
        <v>52</v>
      </c>
      <c r="N138" s="37">
        <f ca="1">IF(OFFSET(List1!L$4,$B138,0)=0,"",OFFSET(List1!L$4,$B138,0))</f>
        <v>5</v>
      </c>
      <c r="O138" s="37">
        <f ca="1">IF(OFFSET(List1!M$4,$B138,0)=0,"",OFFSET(List1!M$4,$B138,0))</f>
        <v>185</v>
      </c>
      <c r="P138" s="36">
        <f ca="1">IF(OFFSET(List1!N$4,$B138,0)=0,"",OFFSET(List1!N$4,$B138,0))</f>
        <v>119</v>
      </c>
      <c r="Q138" s="37">
        <f ca="1">IF(OFFSET(List1!O$4,$B138,0)=0,"",OFFSET(List1!O$4,$B138,0))</f>
        <v>50</v>
      </c>
      <c r="R138" s="37">
        <f ca="1">IF(OFFSET(List1!P$4,$B138,0)=0,"",OFFSET(List1!P$4,$B138,0))</f>
        <v>7</v>
      </c>
      <c r="S138" s="34">
        <f ca="1">IF(OFFSET(List1!Q$4,$B138,0)=0,"",OFFSET(List1!Q$4,$B138,0))</f>
        <v>169</v>
      </c>
      <c r="T138" s="37">
        <f ca="1">IF(OFFSET(List1!R$4,$B138,0)=0,"",OFFSET(List1!R$4,$B138,0))</f>
        <v>156</v>
      </c>
      <c r="U138" s="37">
        <f ca="1">IF(OFFSET(List1!S$4,$B138,0)=0,"",OFFSET(List1!S$4,$B138,0))</f>
        <v>62</v>
      </c>
      <c r="V138" s="37">
        <f ca="1">IF(OFFSET(List1!T$4,$B138,0)=0,"",OFFSET(List1!T$4,$B138,0))</f>
        <v>4</v>
      </c>
      <c r="W138" s="37">
        <f ca="1">IF(OFFSET(List1!U$4,$B138,0)=0,"",OFFSET(List1!U$4,$B138,0))</f>
        <v>218</v>
      </c>
      <c r="X138" s="36" t="str">
        <f ca="1">IF(OFFSET(List1!V$4,$B138,0)=0,"",OFFSET(List1!V$4,$B138,0))</f>
        <v/>
      </c>
      <c r="Y138" s="37" t="str">
        <f ca="1">IF(OFFSET(List1!W$4,$B138,0)=0,"",OFFSET(List1!W$4,$B138,0))</f>
        <v/>
      </c>
      <c r="Z138" s="37" t="str">
        <f ca="1">IF(OFFSET(List1!X$4,$B138,0)=0,"",OFFSET(List1!X$4,$B138,0))</f>
        <v/>
      </c>
      <c r="AA138" s="37" t="str">
        <f ca="1">IF(OFFSET(List1!Y$4,$B138,0)=0,"",OFFSET(List1!Y$4,$B138,0))</f>
        <v/>
      </c>
      <c r="AB138" s="36" t="str">
        <f ca="1">IF(OFFSET(List1!Z$4,$B138,0)=0,"",OFFSET(List1!Z$4,$B138,0))</f>
        <v/>
      </c>
      <c r="AC138" s="37" t="str">
        <f ca="1">IF(OFFSET(List1!AA$4,$B138,0)=0,"",OFFSET(List1!AA$4,$B138,0))</f>
        <v/>
      </c>
      <c r="AD138" s="37" t="str">
        <f ca="1">IF(OFFSET(List1!AB$4,$B138,0)=0,"",OFFSET(List1!AB$4,$B138,0))</f>
        <v/>
      </c>
      <c r="AE138" s="37" t="str">
        <f ca="1">IF(OFFSET(List1!AC$4,$B138,0)=0,"",OFFSET(List1!AC$4,$B138,0))</f>
        <v/>
      </c>
      <c r="AF138" s="36">
        <f ca="1">IF(OFFSET(List1!AN$4,$B138,0)=0,"",OFFSET(List1!AN$4,$B138,0))</f>
        <v>225</v>
      </c>
      <c r="AG138" s="37">
        <f ca="1">IF(OFFSET(List1!AO$4,$B138,0)=0,"",OFFSET(List1!AO$4,$B138,0))</f>
        <v>561</v>
      </c>
      <c r="AH138" s="34">
        <f ca="1">IF(OFFSET(List1!AD$4,$B138,0)=0,"",OFFSET(List1!AD$4,$B138,0))</f>
        <v>786</v>
      </c>
      <c r="AI138" s="33">
        <f ca="1">IF(OFFSET(List1!AE$4,$B138,0)=0,"",OFFSET(List1!AE$4,$B138,0))</f>
        <v>22</v>
      </c>
      <c r="AJ138" s="34">
        <f ca="1">IF(OFFSET(List1!AF$4,$B138,0)=0,"",OFFSET(List1!AF$4,$B138,0))</f>
        <v>135</v>
      </c>
    </row>
    <row r="139" spans="1:36">
      <c r="A139">
        <v>136</v>
      </c>
      <c r="B139">
        <f>VLOOKUP(A139,List1!AF$4:AG$403,2,0)-1</f>
        <v>34</v>
      </c>
      <c r="C139" s="33">
        <f ca="1">OFFSET(List1!A$4,$B139,0)</f>
        <v>35</v>
      </c>
      <c r="D139" s="35" t="str">
        <f ca="1">IF(OFFSET(List1!B$4,$B139,0)=0,"",OFFSET(List1!B$4,$B139,0))</f>
        <v>Kroupová</v>
      </c>
      <c r="E139" s="35" t="str">
        <f ca="1">IF(OFFSET(List1!C$4,$B139,0)=0,"",OFFSET(List1!C$4,$B139,0))</f>
        <v>Nikola</v>
      </c>
      <c r="F139" s="35" t="str">
        <f ca="1">IF(OFFSET(List1!D$4,$B139,0)=0,"",OFFSET(List1!D$4,$B139,0))</f>
        <v/>
      </c>
      <c r="G139" s="35" t="str">
        <f ca="1">IF(OFFSET(List1!E$4,$B139,0)=0,"",OFFSET(List1!E$4,$B139,0))</f>
        <v/>
      </c>
      <c r="H139" s="36">
        <f ca="1">IF(OFFSET(List1!F$4,$B139,0)=0,"",OFFSET(List1!F$4,$B139,0))</f>
        <v>149</v>
      </c>
      <c r="I139" s="37">
        <f ca="1">IF(OFFSET(List1!G$4,$B139,0)=0,"",OFFSET(List1!G$4,$B139,0))</f>
        <v>43</v>
      </c>
      <c r="J139" s="37">
        <f ca="1">IF(OFFSET(List1!H$4,$B139,0)=0,"",OFFSET(List1!H$4,$B139,0))</f>
        <v>7</v>
      </c>
      <c r="K139" s="34">
        <f ca="1">IF(OFFSET(List1!I$4,$B139,0)=0,"",OFFSET(List1!I$4,$B139,0))</f>
        <v>192</v>
      </c>
      <c r="L139" s="37">
        <f ca="1">IF(OFFSET(List1!J$4,$B139,0)=0,"",OFFSET(List1!J$4,$B139,0))</f>
        <v>136</v>
      </c>
      <c r="M139" s="37">
        <f ca="1">IF(OFFSET(List1!K$4,$B139,0)=0,"",OFFSET(List1!K$4,$B139,0))</f>
        <v>44</v>
      </c>
      <c r="N139" s="37">
        <f ca="1">IF(OFFSET(List1!L$4,$B139,0)=0,"",OFFSET(List1!L$4,$B139,0))</f>
        <v>8</v>
      </c>
      <c r="O139" s="37">
        <f ca="1">IF(OFFSET(List1!M$4,$B139,0)=0,"",OFFSET(List1!M$4,$B139,0))</f>
        <v>180</v>
      </c>
      <c r="P139" s="36">
        <f ca="1">IF(OFFSET(List1!N$4,$B139,0)=0,"",OFFSET(List1!N$4,$B139,0))</f>
        <v>149</v>
      </c>
      <c r="Q139" s="37">
        <f ca="1">IF(OFFSET(List1!O$4,$B139,0)=0,"",OFFSET(List1!O$4,$B139,0))</f>
        <v>63</v>
      </c>
      <c r="R139" s="37">
        <f ca="1">IF(OFFSET(List1!P$4,$B139,0)=0,"",OFFSET(List1!P$4,$B139,0))</f>
        <v>7</v>
      </c>
      <c r="S139" s="34">
        <f ca="1">IF(OFFSET(List1!Q$4,$B139,0)=0,"",OFFSET(List1!Q$4,$B139,0))</f>
        <v>212</v>
      </c>
      <c r="T139" s="37">
        <f ca="1">IF(OFFSET(List1!R$4,$B139,0)=0,"",OFFSET(List1!R$4,$B139,0))</f>
        <v>145</v>
      </c>
      <c r="U139" s="37">
        <f ca="1">IF(OFFSET(List1!S$4,$B139,0)=0,"",OFFSET(List1!S$4,$B139,0))</f>
        <v>54</v>
      </c>
      <c r="V139" s="37">
        <f ca="1">IF(OFFSET(List1!T$4,$B139,0)=0,"",OFFSET(List1!T$4,$B139,0))</f>
        <v>6</v>
      </c>
      <c r="W139" s="37">
        <f ca="1">IF(OFFSET(List1!U$4,$B139,0)=0,"",OFFSET(List1!U$4,$B139,0))</f>
        <v>199</v>
      </c>
      <c r="X139" s="36" t="str">
        <f ca="1">IF(OFFSET(List1!V$4,$B139,0)=0,"",OFFSET(List1!V$4,$B139,0))</f>
        <v/>
      </c>
      <c r="Y139" s="37" t="str">
        <f ca="1">IF(OFFSET(List1!W$4,$B139,0)=0,"",OFFSET(List1!W$4,$B139,0))</f>
        <v/>
      </c>
      <c r="Z139" s="37" t="str">
        <f ca="1">IF(OFFSET(List1!X$4,$B139,0)=0,"",OFFSET(List1!X$4,$B139,0))</f>
        <v/>
      </c>
      <c r="AA139" s="37" t="str">
        <f ca="1">IF(OFFSET(List1!Y$4,$B139,0)=0,"",OFFSET(List1!Y$4,$B139,0))</f>
        <v/>
      </c>
      <c r="AB139" s="36" t="str">
        <f ca="1">IF(OFFSET(List1!Z$4,$B139,0)=0,"",OFFSET(List1!Z$4,$B139,0))</f>
        <v/>
      </c>
      <c r="AC139" s="37" t="str">
        <f ca="1">IF(OFFSET(List1!AA$4,$B139,0)=0,"",OFFSET(List1!AA$4,$B139,0))</f>
        <v/>
      </c>
      <c r="AD139" s="37" t="str">
        <f ca="1">IF(OFFSET(List1!AB$4,$B139,0)=0,"",OFFSET(List1!AB$4,$B139,0))</f>
        <v/>
      </c>
      <c r="AE139" s="37" t="str">
        <f ca="1">IF(OFFSET(List1!AC$4,$B139,0)=0,"",OFFSET(List1!AC$4,$B139,0))</f>
        <v/>
      </c>
      <c r="AF139" s="36">
        <f ca="1">IF(OFFSET(List1!AN$4,$B139,0)=0,"",OFFSET(List1!AN$4,$B139,0))</f>
        <v>204</v>
      </c>
      <c r="AG139" s="37">
        <f ca="1">IF(OFFSET(List1!AO$4,$B139,0)=0,"",OFFSET(List1!AO$4,$B139,0))</f>
        <v>579</v>
      </c>
      <c r="AH139" s="34">
        <f ca="1">IF(OFFSET(List1!AD$4,$B139,0)=0,"",OFFSET(List1!AD$4,$B139,0))</f>
        <v>783</v>
      </c>
      <c r="AI139" s="33">
        <f ca="1">IF(OFFSET(List1!AE$4,$B139,0)=0,"",OFFSET(List1!AE$4,$B139,0))</f>
        <v>28</v>
      </c>
      <c r="AJ139" s="34">
        <f ca="1">IF(OFFSET(List1!AF$4,$B139,0)=0,"",OFFSET(List1!AF$4,$B139,0))</f>
        <v>136</v>
      </c>
    </row>
    <row r="140" spans="1:36">
      <c r="A140">
        <v>137</v>
      </c>
      <c r="B140">
        <f>VLOOKUP(A140,List1!AF$4:AG$403,2,0)-1</f>
        <v>35</v>
      </c>
      <c r="C140" s="33">
        <f ca="1">OFFSET(List1!A$4,$B140,0)</f>
        <v>36</v>
      </c>
      <c r="D140" s="35" t="str">
        <f ca="1">IF(OFFSET(List1!B$4,$B140,0)=0,"",OFFSET(List1!B$4,$B140,0))</f>
        <v>Štajner</v>
      </c>
      <c r="E140" s="35" t="str">
        <f ca="1">IF(OFFSET(List1!C$4,$B140,0)=0,"",OFFSET(List1!C$4,$B140,0))</f>
        <v>Jan</v>
      </c>
      <c r="F140" s="35" t="str">
        <f ca="1">IF(OFFSET(List1!D$4,$B140,0)=0,"",OFFSET(List1!D$4,$B140,0))</f>
        <v/>
      </c>
      <c r="G140" s="35" t="str">
        <f ca="1">IF(OFFSET(List1!E$4,$B140,0)=0,"",OFFSET(List1!E$4,$B140,0))</f>
        <v/>
      </c>
      <c r="H140" s="36">
        <f ca="1">IF(OFFSET(List1!F$4,$B140,0)=0,"",OFFSET(List1!F$4,$B140,0))</f>
        <v>130</v>
      </c>
      <c r="I140" s="37">
        <f ca="1">IF(OFFSET(List1!G$4,$B140,0)=0,"",OFFSET(List1!G$4,$B140,0))</f>
        <v>80</v>
      </c>
      <c r="J140" s="37">
        <f ca="1">IF(OFFSET(List1!H$4,$B140,0)=0,"",OFFSET(List1!H$4,$B140,0))</f>
        <v>5</v>
      </c>
      <c r="K140" s="34">
        <f ca="1">IF(OFFSET(List1!I$4,$B140,0)=0,"",OFFSET(List1!I$4,$B140,0))</f>
        <v>210</v>
      </c>
      <c r="L140" s="37">
        <f ca="1">IF(OFFSET(List1!J$4,$B140,0)=0,"",OFFSET(List1!J$4,$B140,0))</f>
        <v>152</v>
      </c>
      <c r="M140" s="37">
        <f ca="1">IF(OFFSET(List1!K$4,$B140,0)=0,"",OFFSET(List1!K$4,$B140,0))</f>
        <v>43</v>
      </c>
      <c r="N140" s="37">
        <f ca="1">IF(OFFSET(List1!L$4,$B140,0)=0,"",OFFSET(List1!L$4,$B140,0))</f>
        <v>8</v>
      </c>
      <c r="O140" s="37">
        <f ca="1">IF(OFFSET(List1!M$4,$B140,0)=0,"",OFFSET(List1!M$4,$B140,0))</f>
        <v>195</v>
      </c>
      <c r="P140" s="36">
        <f ca="1">IF(OFFSET(List1!N$4,$B140,0)=0,"",OFFSET(List1!N$4,$B140,0))</f>
        <v>123</v>
      </c>
      <c r="Q140" s="37">
        <f ca="1">IF(OFFSET(List1!O$4,$B140,0)=0,"",OFFSET(List1!O$4,$B140,0))</f>
        <v>59</v>
      </c>
      <c r="R140" s="37">
        <f ca="1">IF(OFFSET(List1!P$4,$B140,0)=0,"",OFFSET(List1!P$4,$B140,0))</f>
        <v>4</v>
      </c>
      <c r="S140" s="34">
        <f ca="1">IF(OFFSET(List1!Q$4,$B140,0)=0,"",OFFSET(List1!Q$4,$B140,0))</f>
        <v>182</v>
      </c>
      <c r="T140" s="37">
        <f ca="1">IF(OFFSET(List1!R$4,$B140,0)=0,"",OFFSET(List1!R$4,$B140,0))</f>
        <v>132</v>
      </c>
      <c r="U140" s="37">
        <f ca="1">IF(OFFSET(List1!S$4,$B140,0)=0,"",OFFSET(List1!S$4,$B140,0))</f>
        <v>62</v>
      </c>
      <c r="V140" s="37">
        <f ca="1">IF(OFFSET(List1!T$4,$B140,0)=0,"",OFFSET(List1!T$4,$B140,0))</f>
        <v>7</v>
      </c>
      <c r="W140" s="37">
        <f ca="1">IF(OFFSET(List1!U$4,$B140,0)=0,"",OFFSET(List1!U$4,$B140,0))</f>
        <v>194</v>
      </c>
      <c r="X140" s="36" t="str">
        <f ca="1">IF(OFFSET(List1!V$4,$B140,0)=0,"",OFFSET(List1!V$4,$B140,0))</f>
        <v/>
      </c>
      <c r="Y140" s="37" t="str">
        <f ca="1">IF(OFFSET(List1!W$4,$B140,0)=0,"",OFFSET(List1!W$4,$B140,0))</f>
        <v/>
      </c>
      <c r="Z140" s="37" t="str">
        <f ca="1">IF(OFFSET(List1!X$4,$B140,0)=0,"",OFFSET(List1!X$4,$B140,0))</f>
        <v/>
      </c>
      <c r="AA140" s="37" t="str">
        <f ca="1">IF(OFFSET(List1!Y$4,$B140,0)=0,"",OFFSET(List1!Y$4,$B140,0))</f>
        <v/>
      </c>
      <c r="AB140" s="36" t="str">
        <f ca="1">IF(OFFSET(List1!Z$4,$B140,0)=0,"",OFFSET(List1!Z$4,$B140,0))</f>
        <v/>
      </c>
      <c r="AC140" s="37" t="str">
        <f ca="1">IF(OFFSET(List1!AA$4,$B140,0)=0,"",OFFSET(List1!AA$4,$B140,0))</f>
        <v/>
      </c>
      <c r="AD140" s="37" t="str">
        <f ca="1">IF(OFFSET(List1!AB$4,$B140,0)=0,"",OFFSET(List1!AB$4,$B140,0))</f>
        <v/>
      </c>
      <c r="AE140" s="37" t="str">
        <f ca="1">IF(OFFSET(List1!AC$4,$B140,0)=0,"",OFFSET(List1!AC$4,$B140,0))</f>
        <v/>
      </c>
      <c r="AF140" s="36">
        <f ca="1">IF(OFFSET(List1!AN$4,$B140,0)=0,"",OFFSET(List1!AN$4,$B140,0))</f>
        <v>244</v>
      </c>
      <c r="AG140" s="37">
        <f ca="1">IF(OFFSET(List1!AO$4,$B140,0)=0,"",OFFSET(List1!AO$4,$B140,0))</f>
        <v>537</v>
      </c>
      <c r="AH140" s="34">
        <f ca="1">IF(OFFSET(List1!AD$4,$B140,0)=0,"",OFFSET(List1!AD$4,$B140,0))</f>
        <v>781</v>
      </c>
      <c r="AI140" s="33">
        <f ca="1">IF(OFFSET(List1!AE$4,$B140,0)=0,"",OFFSET(List1!AE$4,$B140,0))</f>
        <v>24</v>
      </c>
      <c r="AJ140" s="34">
        <f ca="1">IF(OFFSET(List1!AF$4,$B140,0)=0,"",OFFSET(List1!AF$4,$B140,0))</f>
        <v>137</v>
      </c>
    </row>
    <row r="141" spans="1:36">
      <c r="A141">
        <v>138</v>
      </c>
      <c r="B141">
        <f>VLOOKUP(A141,List1!AF$4:AG$403,2,0)-1</f>
        <v>111</v>
      </c>
      <c r="C141" s="33">
        <f ca="1">OFFSET(List1!A$4,$B141,0)</f>
        <v>112</v>
      </c>
      <c r="D141" s="35" t="str">
        <f ca="1">IF(OFFSET(List1!B$4,$B141,0)=0,"",OFFSET(List1!B$4,$B141,0))</f>
        <v>Budský</v>
      </c>
      <c r="E141" s="35" t="str">
        <f ca="1">IF(OFFSET(List1!C$4,$B141,0)=0,"",OFFSET(List1!C$4,$B141,0))</f>
        <v>Miloslav</v>
      </c>
      <c r="F141" s="35" t="str">
        <f ca="1">IF(OFFSET(List1!D$4,$B141,0)=0,"",OFFSET(List1!D$4,$B141,0))</f>
        <v/>
      </c>
      <c r="G141" s="35" t="str">
        <f ca="1">IF(OFFSET(List1!E$4,$B141,0)=0,"",OFFSET(List1!E$4,$B141,0))</f>
        <v/>
      </c>
      <c r="H141" s="36">
        <f ca="1">IF(OFFSET(List1!F$4,$B141,0)=0,"",OFFSET(List1!F$4,$B141,0))</f>
        <v>141</v>
      </c>
      <c r="I141" s="37">
        <f ca="1">IF(OFFSET(List1!G$4,$B141,0)=0,"",OFFSET(List1!G$4,$B141,0))</f>
        <v>54</v>
      </c>
      <c r="J141" s="37">
        <f ca="1">IF(OFFSET(List1!H$4,$B141,0)=0,"",OFFSET(List1!H$4,$B141,0))</f>
        <v>4</v>
      </c>
      <c r="K141" s="34">
        <f ca="1">IF(OFFSET(List1!I$4,$B141,0)=0,"",OFFSET(List1!I$4,$B141,0))</f>
        <v>195</v>
      </c>
      <c r="L141" s="37">
        <f ca="1">IF(OFFSET(List1!J$4,$B141,0)=0,"",OFFSET(List1!J$4,$B141,0))</f>
        <v>145</v>
      </c>
      <c r="M141" s="37">
        <f ca="1">IF(OFFSET(List1!K$4,$B141,0)=0,"",OFFSET(List1!K$4,$B141,0))</f>
        <v>49</v>
      </c>
      <c r="N141" s="37">
        <f ca="1">IF(OFFSET(List1!L$4,$B141,0)=0,"",OFFSET(List1!L$4,$B141,0))</f>
        <v>7</v>
      </c>
      <c r="O141" s="37">
        <f ca="1">IF(OFFSET(List1!M$4,$B141,0)=0,"",OFFSET(List1!M$4,$B141,0))</f>
        <v>194</v>
      </c>
      <c r="P141" s="36">
        <f ca="1">IF(OFFSET(List1!N$4,$B141,0)=0,"",OFFSET(List1!N$4,$B141,0))</f>
        <v>136</v>
      </c>
      <c r="Q141" s="37">
        <f ca="1">IF(OFFSET(List1!O$4,$B141,0)=0,"",OFFSET(List1!O$4,$B141,0))</f>
        <v>63</v>
      </c>
      <c r="R141" s="37">
        <f ca="1">IF(OFFSET(List1!P$4,$B141,0)=0,"",OFFSET(List1!P$4,$B141,0))</f>
        <v>2</v>
      </c>
      <c r="S141" s="34">
        <f ca="1">IF(OFFSET(List1!Q$4,$B141,0)=0,"",OFFSET(List1!Q$4,$B141,0))</f>
        <v>199</v>
      </c>
      <c r="T141" s="37">
        <f ca="1">IF(OFFSET(List1!R$4,$B141,0)=0,"",OFFSET(List1!R$4,$B141,0))</f>
        <v>144</v>
      </c>
      <c r="U141" s="37">
        <f ca="1">IF(OFFSET(List1!S$4,$B141,0)=0,"",OFFSET(List1!S$4,$B141,0))</f>
        <v>41</v>
      </c>
      <c r="V141" s="37">
        <f ca="1">IF(OFFSET(List1!T$4,$B141,0)=0,"",OFFSET(List1!T$4,$B141,0))</f>
        <v>10</v>
      </c>
      <c r="W141" s="37">
        <f ca="1">IF(OFFSET(List1!U$4,$B141,0)=0,"",OFFSET(List1!U$4,$B141,0))</f>
        <v>185</v>
      </c>
      <c r="X141" s="36" t="str">
        <f ca="1">IF(OFFSET(List1!V$4,$B141,0)=0,"",OFFSET(List1!V$4,$B141,0))</f>
        <v/>
      </c>
      <c r="Y141" s="37" t="str">
        <f ca="1">IF(OFFSET(List1!W$4,$B141,0)=0,"",OFFSET(List1!W$4,$B141,0))</f>
        <v/>
      </c>
      <c r="Z141" s="37" t="str">
        <f ca="1">IF(OFFSET(List1!X$4,$B141,0)=0,"",OFFSET(List1!X$4,$B141,0))</f>
        <v/>
      </c>
      <c r="AA141" s="37" t="str">
        <f ca="1">IF(OFFSET(List1!Y$4,$B141,0)=0,"",OFFSET(List1!Y$4,$B141,0))</f>
        <v/>
      </c>
      <c r="AB141" s="36" t="str">
        <f ca="1">IF(OFFSET(List1!Z$4,$B141,0)=0,"",OFFSET(List1!Z$4,$B141,0))</f>
        <v/>
      </c>
      <c r="AC141" s="37" t="str">
        <f ca="1">IF(OFFSET(List1!AA$4,$B141,0)=0,"",OFFSET(List1!AA$4,$B141,0))</f>
        <v/>
      </c>
      <c r="AD141" s="37" t="str">
        <f ca="1">IF(OFFSET(List1!AB$4,$B141,0)=0,"",OFFSET(List1!AB$4,$B141,0))</f>
        <v/>
      </c>
      <c r="AE141" s="37" t="str">
        <f ca="1">IF(OFFSET(List1!AC$4,$B141,0)=0,"",OFFSET(List1!AC$4,$B141,0))</f>
        <v/>
      </c>
      <c r="AF141" s="36">
        <f ca="1">IF(OFFSET(List1!AN$4,$B141,0)=0,"",OFFSET(List1!AN$4,$B141,0))</f>
        <v>207</v>
      </c>
      <c r="AG141" s="37">
        <f ca="1">IF(OFFSET(List1!AO$4,$B141,0)=0,"",OFFSET(List1!AO$4,$B141,0))</f>
        <v>566</v>
      </c>
      <c r="AH141" s="34">
        <f ca="1">IF(OFFSET(List1!AD$4,$B141,0)=0,"",OFFSET(List1!AD$4,$B141,0))</f>
        <v>773</v>
      </c>
      <c r="AI141" s="33">
        <f ca="1">IF(OFFSET(List1!AE$4,$B141,0)=0,"",OFFSET(List1!AE$4,$B141,0))</f>
        <v>23</v>
      </c>
      <c r="AJ141" s="34">
        <f ca="1">IF(OFFSET(List1!AF$4,$B141,0)=0,"",OFFSET(List1!AF$4,$B141,0))</f>
        <v>138</v>
      </c>
    </row>
    <row r="142" spans="1:36">
      <c r="A142">
        <v>139</v>
      </c>
      <c r="B142">
        <f>VLOOKUP(A142,List1!AF$4:AG$403,2,0)-1</f>
        <v>129</v>
      </c>
      <c r="C142" s="33">
        <f ca="1">OFFSET(List1!A$4,$B142,0)</f>
        <v>130</v>
      </c>
      <c r="D142" s="35" t="str">
        <f ca="1">IF(OFFSET(List1!B$4,$B142,0)=0,"",OFFSET(List1!B$4,$B142,0))</f>
        <v>Klojdová</v>
      </c>
      <c r="E142" s="35" t="str">
        <f ca="1">IF(OFFSET(List1!C$4,$B142,0)=0,"",OFFSET(List1!C$4,$B142,0))</f>
        <v>Lucie</v>
      </c>
      <c r="F142" s="35" t="str">
        <f ca="1">IF(OFFSET(List1!D$4,$B142,0)=0,"",OFFSET(List1!D$4,$B142,0))</f>
        <v/>
      </c>
      <c r="G142" s="35" t="str">
        <f ca="1">IF(OFFSET(List1!E$4,$B142,0)=0,"",OFFSET(List1!E$4,$B142,0))</f>
        <v/>
      </c>
      <c r="H142" s="36">
        <f ca="1">IF(OFFSET(List1!F$4,$B142,0)=0,"",OFFSET(List1!F$4,$B142,0))</f>
        <v>129</v>
      </c>
      <c r="I142" s="37">
        <f ca="1">IF(OFFSET(List1!G$4,$B142,0)=0,"",OFFSET(List1!G$4,$B142,0))</f>
        <v>44</v>
      </c>
      <c r="J142" s="37">
        <f ca="1">IF(OFFSET(List1!H$4,$B142,0)=0,"",OFFSET(List1!H$4,$B142,0))</f>
        <v>5</v>
      </c>
      <c r="K142" s="34">
        <f ca="1">IF(OFFSET(List1!I$4,$B142,0)=0,"",OFFSET(List1!I$4,$B142,0))</f>
        <v>173</v>
      </c>
      <c r="L142" s="37">
        <f ca="1">IF(OFFSET(List1!J$4,$B142,0)=0,"",OFFSET(List1!J$4,$B142,0))</f>
        <v>136</v>
      </c>
      <c r="M142" s="37">
        <f ca="1">IF(OFFSET(List1!K$4,$B142,0)=0,"",OFFSET(List1!K$4,$B142,0))</f>
        <v>41</v>
      </c>
      <c r="N142" s="37">
        <f ca="1">IF(OFFSET(List1!L$4,$B142,0)=0,"",OFFSET(List1!L$4,$B142,0))</f>
        <v>6</v>
      </c>
      <c r="O142" s="37">
        <f ca="1">IF(OFFSET(List1!M$4,$B142,0)=0,"",OFFSET(List1!M$4,$B142,0))</f>
        <v>177</v>
      </c>
      <c r="P142" s="36">
        <f ca="1">IF(OFFSET(List1!N$4,$B142,0)=0,"",OFFSET(List1!N$4,$B142,0))</f>
        <v>157</v>
      </c>
      <c r="Q142" s="37">
        <f ca="1">IF(OFFSET(List1!O$4,$B142,0)=0,"",OFFSET(List1!O$4,$B142,0))</f>
        <v>44</v>
      </c>
      <c r="R142" s="37">
        <f ca="1">IF(OFFSET(List1!P$4,$B142,0)=0,"",OFFSET(List1!P$4,$B142,0))</f>
        <v>5</v>
      </c>
      <c r="S142" s="34">
        <f ca="1">IF(OFFSET(List1!Q$4,$B142,0)=0,"",OFFSET(List1!Q$4,$B142,0))</f>
        <v>201</v>
      </c>
      <c r="T142" s="37">
        <f ca="1">IF(OFFSET(List1!R$4,$B142,0)=0,"",OFFSET(List1!R$4,$B142,0))</f>
        <v>138</v>
      </c>
      <c r="U142" s="37">
        <f ca="1">IF(OFFSET(List1!S$4,$B142,0)=0,"",OFFSET(List1!S$4,$B142,0))</f>
        <v>79</v>
      </c>
      <c r="V142" s="37">
        <f ca="1">IF(OFFSET(List1!T$4,$B142,0)=0,"",OFFSET(List1!T$4,$B142,0))</f>
        <v>2</v>
      </c>
      <c r="W142" s="37">
        <f ca="1">IF(OFFSET(List1!U$4,$B142,0)=0,"",OFFSET(List1!U$4,$B142,0))</f>
        <v>217</v>
      </c>
      <c r="X142" s="36" t="str">
        <f ca="1">IF(OFFSET(List1!V$4,$B142,0)=0,"",OFFSET(List1!V$4,$B142,0))</f>
        <v/>
      </c>
      <c r="Y142" s="37" t="str">
        <f ca="1">IF(OFFSET(List1!W$4,$B142,0)=0,"",OFFSET(List1!W$4,$B142,0))</f>
        <v/>
      </c>
      <c r="Z142" s="37" t="str">
        <f ca="1">IF(OFFSET(List1!X$4,$B142,0)=0,"",OFFSET(List1!X$4,$B142,0))</f>
        <v/>
      </c>
      <c r="AA142" s="37" t="str">
        <f ca="1">IF(OFFSET(List1!Y$4,$B142,0)=0,"",OFFSET(List1!Y$4,$B142,0))</f>
        <v/>
      </c>
      <c r="AB142" s="36" t="str">
        <f ca="1">IF(OFFSET(List1!Z$4,$B142,0)=0,"",OFFSET(List1!Z$4,$B142,0))</f>
        <v/>
      </c>
      <c r="AC142" s="37" t="str">
        <f ca="1">IF(OFFSET(List1!AA$4,$B142,0)=0,"",OFFSET(List1!AA$4,$B142,0))</f>
        <v/>
      </c>
      <c r="AD142" s="37" t="str">
        <f ca="1">IF(OFFSET(List1!AB$4,$B142,0)=0,"",OFFSET(List1!AB$4,$B142,0))</f>
        <v/>
      </c>
      <c r="AE142" s="37" t="str">
        <f ca="1">IF(OFFSET(List1!AC$4,$B142,0)=0,"",OFFSET(List1!AC$4,$B142,0))</f>
        <v/>
      </c>
      <c r="AF142" s="36">
        <f ca="1">IF(OFFSET(List1!AN$4,$B142,0)=0,"",OFFSET(List1!AN$4,$B142,0))</f>
        <v>208</v>
      </c>
      <c r="AG142" s="37">
        <f ca="1">IF(OFFSET(List1!AO$4,$B142,0)=0,"",OFFSET(List1!AO$4,$B142,0))</f>
        <v>560</v>
      </c>
      <c r="AH142" s="34">
        <f ca="1">IF(OFFSET(List1!AD$4,$B142,0)=0,"",OFFSET(List1!AD$4,$B142,0))</f>
        <v>768</v>
      </c>
      <c r="AI142" s="33">
        <f ca="1">IF(OFFSET(List1!AE$4,$B142,0)=0,"",OFFSET(List1!AE$4,$B142,0))</f>
        <v>18</v>
      </c>
      <c r="AJ142" s="34">
        <f ca="1">IF(OFFSET(List1!AF$4,$B142,0)=0,"",OFFSET(List1!AF$4,$B142,0))</f>
        <v>139</v>
      </c>
    </row>
    <row r="143" spans="1:36">
      <c r="A143">
        <v>140</v>
      </c>
      <c r="B143">
        <f>VLOOKUP(A143,List1!AF$4:AG$403,2,0)-1</f>
        <v>31</v>
      </c>
      <c r="C143" s="33">
        <f ca="1">OFFSET(List1!A$4,$B143,0)</f>
        <v>32</v>
      </c>
      <c r="D143" s="35" t="str">
        <f ca="1">IF(OFFSET(List1!B$4,$B143,0)=0,"",OFFSET(List1!B$4,$B143,0))</f>
        <v>Průka</v>
      </c>
      <c r="E143" s="35" t="str">
        <f ca="1">IF(OFFSET(List1!C$4,$B143,0)=0,"",OFFSET(List1!C$4,$B143,0))</f>
        <v>Lukáš</v>
      </c>
      <c r="F143" s="35" t="str">
        <f ca="1">IF(OFFSET(List1!D$4,$B143,0)=0,"",OFFSET(List1!D$4,$B143,0))</f>
        <v/>
      </c>
      <c r="G143" s="35" t="str">
        <f ca="1">IF(OFFSET(List1!E$4,$B143,0)=0,"",OFFSET(List1!E$4,$B143,0))</f>
        <v/>
      </c>
      <c r="H143" s="36">
        <f ca="1">IF(OFFSET(List1!F$4,$B143,0)=0,"",OFFSET(List1!F$4,$B143,0))</f>
        <v>137</v>
      </c>
      <c r="I143" s="37">
        <f ca="1">IF(OFFSET(List1!G$4,$B143,0)=0,"",OFFSET(List1!G$4,$B143,0))</f>
        <v>40</v>
      </c>
      <c r="J143" s="37">
        <f ca="1">IF(OFFSET(List1!H$4,$B143,0)=0,"",OFFSET(List1!H$4,$B143,0))</f>
        <v>10</v>
      </c>
      <c r="K143" s="34">
        <f ca="1">IF(OFFSET(List1!I$4,$B143,0)=0,"",OFFSET(List1!I$4,$B143,0))</f>
        <v>177</v>
      </c>
      <c r="L143" s="37">
        <f ca="1">IF(OFFSET(List1!J$4,$B143,0)=0,"",OFFSET(List1!J$4,$B143,0))</f>
        <v>145</v>
      </c>
      <c r="M143" s="37">
        <f ca="1">IF(OFFSET(List1!K$4,$B143,0)=0,"",OFFSET(List1!K$4,$B143,0))</f>
        <v>67</v>
      </c>
      <c r="N143" s="37">
        <f ca="1">IF(OFFSET(List1!L$4,$B143,0)=0,"",OFFSET(List1!L$4,$B143,0))</f>
        <v>3</v>
      </c>
      <c r="O143" s="37">
        <f ca="1">IF(OFFSET(List1!M$4,$B143,0)=0,"",OFFSET(List1!M$4,$B143,0))</f>
        <v>212</v>
      </c>
      <c r="P143" s="36">
        <f ca="1">IF(OFFSET(List1!N$4,$B143,0)=0,"",OFFSET(List1!N$4,$B143,0))</f>
        <v>137</v>
      </c>
      <c r="Q143" s="37">
        <f ca="1">IF(OFFSET(List1!O$4,$B143,0)=0,"",OFFSET(List1!O$4,$B143,0))</f>
        <v>53</v>
      </c>
      <c r="R143" s="37">
        <f ca="1">IF(OFFSET(List1!P$4,$B143,0)=0,"",OFFSET(List1!P$4,$B143,0))</f>
        <v>3</v>
      </c>
      <c r="S143" s="34">
        <f ca="1">IF(OFFSET(List1!Q$4,$B143,0)=0,"",OFFSET(List1!Q$4,$B143,0))</f>
        <v>190</v>
      </c>
      <c r="T143" s="37">
        <f ca="1">IF(OFFSET(List1!R$4,$B143,0)=0,"",OFFSET(List1!R$4,$B143,0))</f>
        <v>136</v>
      </c>
      <c r="U143" s="37">
        <f ca="1">IF(OFFSET(List1!S$4,$B143,0)=0,"",OFFSET(List1!S$4,$B143,0))</f>
        <v>44</v>
      </c>
      <c r="V143" s="37">
        <f ca="1">IF(OFFSET(List1!T$4,$B143,0)=0,"",OFFSET(List1!T$4,$B143,0))</f>
        <v>6</v>
      </c>
      <c r="W143" s="37">
        <f ca="1">IF(OFFSET(List1!U$4,$B143,0)=0,"",OFFSET(List1!U$4,$B143,0))</f>
        <v>180</v>
      </c>
      <c r="X143" s="36" t="str">
        <f ca="1">IF(OFFSET(List1!V$4,$B143,0)=0,"",OFFSET(List1!V$4,$B143,0))</f>
        <v/>
      </c>
      <c r="Y143" s="37" t="str">
        <f ca="1">IF(OFFSET(List1!W$4,$B143,0)=0,"",OFFSET(List1!W$4,$B143,0))</f>
        <v/>
      </c>
      <c r="Z143" s="37" t="str">
        <f ca="1">IF(OFFSET(List1!X$4,$B143,0)=0,"",OFFSET(List1!X$4,$B143,0))</f>
        <v/>
      </c>
      <c r="AA143" s="37" t="str">
        <f ca="1">IF(OFFSET(List1!Y$4,$B143,0)=0,"",OFFSET(List1!Y$4,$B143,0))</f>
        <v/>
      </c>
      <c r="AB143" s="36" t="str">
        <f ca="1">IF(OFFSET(List1!Z$4,$B143,0)=0,"",OFFSET(List1!Z$4,$B143,0))</f>
        <v/>
      </c>
      <c r="AC143" s="37" t="str">
        <f ca="1">IF(OFFSET(List1!AA$4,$B143,0)=0,"",OFFSET(List1!AA$4,$B143,0))</f>
        <v/>
      </c>
      <c r="AD143" s="37" t="str">
        <f ca="1">IF(OFFSET(List1!AB$4,$B143,0)=0,"",OFFSET(List1!AB$4,$B143,0))</f>
        <v/>
      </c>
      <c r="AE143" s="37" t="str">
        <f ca="1">IF(OFFSET(List1!AC$4,$B143,0)=0,"",OFFSET(List1!AC$4,$B143,0))</f>
        <v/>
      </c>
      <c r="AF143" s="36">
        <f ca="1">IF(OFFSET(List1!AN$4,$B143,0)=0,"",OFFSET(List1!AN$4,$B143,0))</f>
        <v>204</v>
      </c>
      <c r="AG143" s="37">
        <f ca="1">IF(OFFSET(List1!AO$4,$B143,0)=0,"",OFFSET(List1!AO$4,$B143,0))</f>
        <v>555</v>
      </c>
      <c r="AH143" s="34">
        <f ca="1">IF(OFFSET(List1!AD$4,$B143,0)=0,"",OFFSET(List1!AD$4,$B143,0))</f>
        <v>759</v>
      </c>
      <c r="AI143" s="33">
        <f ca="1">IF(OFFSET(List1!AE$4,$B143,0)=0,"",OFFSET(List1!AE$4,$B143,0))</f>
        <v>22</v>
      </c>
      <c r="AJ143" s="34">
        <f ca="1">IF(OFFSET(List1!AF$4,$B143,0)=0,"",OFFSET(List1!AF$4,$B143,0))</f>
        <v>140</v>
      </c>
    </row>
    <row r="144" spans="1:36">
      <c r="A144">
        <v>141</v>
      </c>
      <c r="B144">
        <f>VLOOKUP(A144,List1!AF$4:AG$403,2,0)-1</f>
        <v>126</v>
      </c>
      <c r="C144" s="33">
        <f ca="1">OFFSET(List1!A$4,$B144,0)</f>
        <v>127</v>
      </c>
      <c r="D144" s="35" t="str">
        <f ca="1">IF(OFFSET(List1!B$4,$B144,0)=0,"",OFFSET(List1!B$4,$B144,0))</f>
        <v>Solkan</v>
      </c>
      <c r="E144" s="35" t="str">
        <f ca="1">IF(OFFSET(List1!C$4,$B144,0)=0,"",OFFSET(List1!C$4,$B144,0))</f>
        <v>Rost.</v>
      </c>
      <c r="F144" s="35" t="str">
        <f ca="1">IF(OFFSET(List1!D$4,$B144,0)=0,"",OFFSET(List1!D$4,$B144,0))</f>
        <v/>
      </c>
      <c r="G144" s="35" t="str">
        <f ca="1">IF(OFFSET(List1!E$4,$B144,0)=0,"",OFFSET(List1!E$4,$B144,0))</f>
        <v/>
      </c>
      <c r="H144" s="36">
        <f ca="1">IF(OFFSET(List1!F$4,$B144,0)=0,"",OFFSET(List1!F$4,$B144,0))</f>
        <v>164</v>
      </c>
      <c r="I144" s="37">
        <f ca="1">IF(OFFSET(List1!G$4,$B144,0)=0,"",OFFSET(List1!G$4,$B144,0))</f>
        <v>48</v>
      </c>
      <c r="J144" s="37">
        <f ca="1">IF(OFFSET(List1!H$4,$B144,0)=0,"",OFFSET(List1!H$4,$B144,0))</f>
        <v>7</v>
      </c>
      <c r="K144" s="34">
        <f ca="1">IF(OFFSET(List1!I$4,$B144,0)=0,"",OFFSET(List1!I$4,$B144,0))</f>
        <v>212</v>
      </c>
      <c r="L144" s="37">
        <f ca="1">IF(OFFSET(List1!J$4,$B144,0)=0,"",OFFSET(List1!J$4,$B144,0))</f>
        <v>134</v>
      </c>
      <c r="M144" s="37">
        <f ca="1">IF(OFFSET(List1!K$4,$B144,0)=0,"",OFFSET(List1!K$4,$B144,0))</f>
        <v>52</v>
      </c>
      <c r="N144" s="37">
        <f ca="1">IF(OFFSET(List1!L$4,$B144,0)=0,"",OFFSET(List1!L$4,$B144,0))</f>
        <v>7</v>
      </c>
      <c r="O144" s="37">
        <f ca="1">IF(OFFSET(List1!M$4,$B144,0)=0,"",OFFSET(List1!M$4,$B144,0))</f>
        <v>186</v>
      </c>
      <c r="P144" s="36">
        <f ca="1">IF(OFFSET(List1!N$4,$B144,0)=0,"",OFFSET(List1!N$4,$B144,0))</f>
        <v>119</v>
      </c>
      <c r="Q144" s="37">
        <f ca="1">IF(OFFSET(List1!O$4,$B144,0)=0,"",OFFSET(List1!O$4,$B144,0))</f>
        <v>54</v>
      </c>
      <c r="R144" s="37">
        <f ca="1">IF(OFFSET(List1!P$4,$B144,0)=0,"",OFFSET(List1!P$4,$B144,0))</f>
        <v>11</v>
      </c>
      <c r="S144" s="34">
        <f ca="1">IF(OFFSET(List1!Q$4,$B144,0)=0,"",OFFSET(List1!Q$4,$B144,0))</f>
        <v>173</v>
      </c>
      <c r="T144" s="37">
        <f ca="1">IF(OFFSET(List1!R$4,$B144,0)=0,"",OFFSET(List1!R$4,$B144,0))</f>
        <v>146</v>
      </c>
      <c r="U144" s="37">
        <f ca="1">IF(OFFSET(List1!S$4,$B144,0)=0,"",OFFSET(List1!S$4,$B144,0))</f>
        <v>42</v>
      </c>
      <c r="V144" s="37">
        <f ca="1">IF(OFFSET(List1!T$4,$B144,0)=0,"",OFFSET(List1!T$4,$B144,0))</f>
        <v>7</v>
      </c>
      <c r="W144" s="37">
        <f ca="1">IF(OFFSET(List1!U$4,$B144,0)=0,"",OFFSET(List1!U$4,$B144,0))</f>
        <v>188</v>
      </c>
      <c r="X144" s="36" t="str">
        <f ca="1">IF(OFFSET(List1!V$4,$B144,0)=0,"",OFFSET(List1!V$4,$B144,0))</f>
        <v/>
      </c>
      <c r="Y144" s="37" t="str">
        <f ca="1">IF(OFFSET(List1!W$4,$B144,0)=0,"",OFFSET(List1!W$4,$B144,0))</f>
        <v/>
      </c>
      <c r="Z144" s="37" t="str">
        <f ca="1">IF(OFFSET(List1!X$4,$B144,0)=0,"",OFFSET(List1!X$4,$B144,0))</f>
        <v/>
      </c>
      <c r="AA144" s="37" t="str">
        <f ca="1">IF(OFFSET(List1!Y$4,$B144,0)=0,"",OFFSET(List1!Y$4,$B144,0))</f>
        <v/>
      </c>
      <c r="AB144" s="36" t="str">
        <f ca="1">IF(OFFSET(List1!Z$4,$B144,0)=0,"",OFFSET(List1!Z$4,$B144,0))</f>
        <v/>
      </c>
      <c r="AC144" s="37" t="str">
        <f ca="1">IF(OFFSET(List1!AA$4,$B144,0)=0,"",OFFSET(List1!AA$4,$B144,0))</f>
        <v/>
      </c>
      <c r="AD144" s="37" t="str">
        <f ca="1">IF(OFFSET(List1!AB$4,$B144,0)=0,"",OFFSET(List1!AB$4,$B144,0))</f>
        <v/>
      </c>
      <c r="AE144" s="37" t="str">
        <f ca="1">IF(OFFSET(List1!AC$4,$B144,0)=0,"",OFFSET(List1!AC$4,$B144,0))</f>
        <v/>
      </c>
      <c r="AF144" s="36">
        <f ca="1">IF(OFFSET(List1!AN$4,$B144,0)=0,"",OFFSET(List1!AN$4,$B144,0))</f>
        <v>196</v>
      </c>
      <c r="AG144" s="37">
        <f ca="1">IF(OFFSET(List1!AO$4,$B144,0)=0,"",OFFSET(List1!AO$4,$B144,0))</f>
        <v>563</v>
      </c>
      <c r="AH144" s="34">
        <f ca="1">IF(OFFSET(List1!AD$4,$B144,0)=0,"",OFFSET(List1!AD$4,$B144,0))</f>
        <v>759</v>
      </c>
      <c r="AI144" s="33">
        <f ca="1">IF(OFFSET(List1!AE$4,$B144,0)=0,"",OFFSET(List1!AE$4,$B144,0))</f>
        <v>32</v>
      </c>
      <c r="AJ144" s="34">
        <f ca="1">IF(OFFSET(List1!AF$4,$B144,0)=0,"",OFFSET(List1!AF$4,$B144,0))</f>
        <v>141</v>
      </c>
    </row>
    <row r="145" spans="1:36">
      <c r="A145">
        <v>142</v>
      </c>
      <c r="B145">
        <f>VLOOKUP(A145,List1!AF$4:AG$403,2,0)-1</f>
        <v>30</v>
      </c>
      <c r="C145" s="33">
        <f ca="1">OFFSET(List1!A$4,$B145,0)</f>
        <v>31</v>
      </c>
      <c r="D145" s="35" t="str">
        <f ca="1">IF(OFFSET(List1!B$4,$B145,0)=0,"",OFFSET(List1!B$4,$B145,0))</f>
        <v>Horňáková</v>
      </c>
      <c r="E145" s="35" t="str">
        <f ca="1">IF(OFFSET(List1!C$4,$B145,0)=0,"",OFFSET(List1!C$4,$B145,0))</f>
        <v>Nela</v>
      </c>
      <c r="F145" s="35" t="str">
        <f ca="1">IF(OFFSET(List1!D$4,$B145,0)=0,"",OFFSET(List1!D$4,$B145,0))</f>
        <v/>
      </c>
      <c r="G145" s="35" t="str">
        <f ca="1">IF(OFFSET(List1!E$4,$B145,0)=0,"",OFFSET(List1!E$4,$B145,0))</f>
        <v/>
      </c>
      <c r="H145" s="36">
        <f ca="1">IF(OFFSET(List1!F$4,$B145,0)=0,"",OFFSET(List1!F$4,$B145,0))</f>
        <v>127</v>
      </c>
      <c r="I145" s="37">
        <f ca="1">IF(OFFSET(List1!G$4,$B145,0)=0,"",OFFSET(List1!G$4,$B145,0))</f>
        <v>35</v>
      </c>
      <c r="J145" s="37">
        <f ca="1">IF(OFFSET(List1!H$4,$B145,0)=0,"",OFFSET(List1!H$4,$B145,0))</f>
        <v>11</v>
      </c>
      <c r="K145" s="34">
        <f ca="1">IF(OFFSET(List1!I$4,$B145,0)=0,"",OFFSET(List1!I$4,$B145,0))</f>
        <v>162</v>
      </c>
      <c r="L145" s="37">
        <f ca="1">IF(OFFSET(List1!J$4,$B145,0)=0,"",OFFSET(List1!J$4,$B145,0))</f>
        <v>133</v>
      </c>
      <c r="M145" s="37">
        <f ca="1">IF(OFFSET(List1!K$4,$B145,0)=0,"",OFFSET(List1!K$4,$B145,0))</f>
        <v>45</v>
      </c>
      <c r="N145" s="37">
        <f ca="1">IF(OFFSET(List1!L$4,$B145,0)=0,"",OFFSET(List1!L$4,$B145,0))</f>
        <v>6</v>
      </c>
      <c r="O145" s="37">
        <f ca="1">IF(OFFSET(List1!M$4,$B145,0)=0,"",OFFSET(List1!M$4,$B145,0))</f>
        <v>178</v>
      </c>
      <c r="P145" s="36">
        <f ca="1">IF(OFFSET(List1!N$4,$B145,0)=0,"",OFFSET(List1!N$4,$B145,0))</f>
        <v>154</v>
      </c>
      <c r="Q145" s="37">
        <f ca="1">IF(OFFSET(List1!O$4,$B145,0)=0,"",OFFSET(List1!O$4,$B145,0))</f>
        <v>44</v>
      </c>
      <c r="R145" s="37">
        <f ca="1">IF(OFFSET(List1!P$4,$B145,0)=0,"",OFFSET(List1!P$4,$B145,0))</f>
        <v>6</v>
      </c>
      <c r="S145" s="34">
        <f ca="1">IF(OFFSET(List1!Q$4,$B145,0)=0,"",OFFSET(List1!Q$4,$B145,0))</f>
        <v>198</v>
      </c>
      <c r="T145" s="37">
        <f ca="1">IF(OFFSET(List1!R$4,$B145,0)=0,"",OFFSET(List1!R$4,$B145,0))</f>
        <v>148</v>
      </c>
      <c r="U145" s="37">
        <f ca="1">IF(OFFSET(List1!S$4,$B145,0)=0,"",OFFSET(List1!S$4,$B145,0))</f>
        <v>61</v>
      </c>
      <c r="V145" s="37">
        <f ca="1">IF(OFFSET(List1!T$4,$B145,0)=0,"",OFFSET(List1!T$4,$B145,0))</f>
        <v>5</v>
      </c>
      <c r="W145" s="37">
        <f ca="1">IF(OFFSET(List1!U$4,$B145,0)=0,"",OFFSET(List1!U$4,$B145,0))</f>
        <v>209</v>
      </c>
      <c r="X145" s="36" t="str">
        <f ca="1">IF(OFFSET(List1!V$4,$B145,0)=0,"",OFFSET(List1!V$4,$B145,0))</f>
        <v/>
      </c>
      <c r="Y145" s="37" t="str">
        <f ca="1">IF(OFFSET(List1!W$4,$B145,0)=0,"",OFFSET(List1!W$4,$B145,0))</f>
        <v/>
      </c>
      <c r="Z145" s="37" t="str">
        <f ca="1">IF(OFFSET(List1!X$4,$B145,0)=0,"",OFFSET(List1!X$4,$B145,0))</f>
        <v/>
      </c>
      <c r="AA145" s="37" t="str">
        <f ca="1">IF(OFFSET(List1!Y$4,$B145,0)=0,"",OFFSET(List1!Y$4,$B145,0))</f>
        <v/>
      </c>
      <c r="AB145" s="36" t="str">
        <f ca="1">IF(OFFSET(List1!Z$4,$B145,0)=0,"",OFFSET(List1!Z$4,$B145,0))</f>
        <v/>
      </c>
      <c r="AC145" s="37" t="str">
        <f ca="1">IF(OFFSET(List1!AA$4,$B145,0)=0,"",OFFSET(List1!AA$4,$B145,0))</f>
        <v/>
      </c>
      <c r="AD145" s="37" t="str">
        <f ca="1">IF(OFFSET(List1!AB$4,$B145,0)=0,"",OFFSET(List1!AB$4,$B145,0))</f>
        <v/>
      </c>
      <c r="AE145" s="37" t="str">
        <f ca="1">IF(OFFSET(List1!AC$4,$B145,0)=0,"",OFFSET(List1!AC$4,$B145,0))</f>
        <v/>
      </c>
      <c r="AF145" s="36">
        <f ca="1">IF(OFFSET(List1!AN$4,$B145,0)=0,"",OFFSET(List1!AN$4,$B145,0))</f>
        <v>185</v>
      </c>
      <c r="AG145" s="37">
        <f ca="1">IF(OFFSET(List1!AO$4,$B145,0)=0,"",OFFSET(List1!AO$4,$B145,0))</f>
        <v>562</v>
      </c>
      <c r="AH145" s="34">
        <f ca="1">IF(OFFSET(List1!AD$4,$B145,0)=0,"",OFFSET(List1!AD$4,$B145,0))</f>
        <v>747</v>
      </c>
      <c r="AI145" s="33">
        <f ca="1">IF(OFFSET(List1!AE$4,$B145,0)=0,"",OFFSET(List1!AE$4,$B145,0))</f>
        <v>28</v>
      </c>
      <c r="AJ145" s="34">
        <f ca="1">IF(OFFSET(List1!AF$4,$B145,0)=0,"",OFFSET(List1!AF$4,$B145,0))</f>
        <v>142</v>
      </c>
    </row>
    <row r="146" spans="1:36">
      <c r="A146">
        <v>143</v>
      </c>
      <c r="B146">
        <f>VLOOKUP(A146,List1!AF$4:AG$403,2,0)-1</f>
        <v>93</v>
      </c>
      <c r="C146" s="33">
        <f ca="1">OFFSET(List1!A$4,$B146,0)</f>
        <v>94</v>
      </c>
      <c r="D146" s="35" t="str">
        <f ca="1">IF(OFFSET(List1!B$4,$B146,0)=0,"",OFFSET(List1!B$4,$B146,0))</f>
        <v>Orel</v>
      </c>
      <c r="E146" s="35" t="str">
        <f ca="1">IF(OFFSET(List1!C$4,$B146,0)=0,"",OFFSET(List1!C$4,$B146,0))</f>
        <v>František</v>
      </c>
      <c r="F146" s="35" t="str">
        <f ca="1">IF(OFFSET(List1!D$4,$B146,0)=0,"",OFFSET(List1!D$4,$B146,0))</f>
        <v/>
      </c>
      <c r="G146" s="35" t="str">
        <f ca="1">IF(OFFSET(List1!E$4,$B146,0)=0,"",OFFSET(List1!E$4,$B146,0))</f>
        <v/>
      </c>
      <c r="H146" s="36">
        <f ca="1">IF(OFFSET(List1!F$4,$B146,0)=0,"",OFFSET(List1!F$4,$B146,0))</f>
        <v>146</v>
      </c>
      <c r="I146" s="37">
        <f ca="1">IF(OFFSET(List1!G$4,$B146,0)=0,"",OFFSET(List1!G$4,$B146,0))</f>
        <v>63</v>
      </c>
      <c r="J146" s="37">
        <f ca="1">IF(OFFSET(List1!H$4,$B146,0)=0,"",OFFSET(List1!H$4,$B146,0))</f>
        <v>4</v>
      </c>
      <c r="K146" s="34">
        <f ca="1">IF(OFFSET(List1!I$4,$B146,0)=0,"",OFFSET(List1!I$4,$B146,0))</f>
        <v>209</v>
      </c>
      <c r="L146" s="37">
        <f ca="1">IF(OFFSET(List1!J$4,$B146,0)=0,"",OFFSET(List1!J$4,$B146,0))</f>
        <v>118</v>
      </c>
      <c r="M146" s="37">
        <f ca="1">IF(OFFSET(List1!K$4,$B146,0)=0,"",OFFSET(List1!K$4,$B146,0))</f>
        <v>44</v>
      </c>
      <c r="N146" s="37">
        <f ca="1">IF(OFFSET(List1!L$4,$B146,0)=0,"",OFFSET(List1!L$4,$B146,0))</f>
        <v>8</v>
      </c>
      <c r="O146" s="37">
        <f ca="1">IF(OFFSET(List1!M$4,$B146,0)=0,"",OFFSET(List1!M$4,$B146,0))</f>
        <v>162</v>
      </c>
      <c r="P146" s="36">
        <f ca="1">IF(OFFSET(List1!N$4,$B146,0)=0,"",OFFSET(List1!N$4,$B146,0))</f>
        <v>123</v>
      </c>
      <c r="Q146" s="37">
        <f ca="1">IF(OFFSET(List1!O$4,$B146,0)=0,"",OFFSET(List1!O$4,$B146,0))</f>
        <v>42</v>
      </c>
      <c r="R146" s="37">
        <f ca="1">IF(OFFSET(List1!P$4,$B146,0)=0,"",OFFSET(List1!P$4,$B146,0))</f>
        <v>12</v>
      </c>
      <c r="S146" s="34">
        <f ca="1">IF(OFFSET(List1!Q$4,$B146,0)=0,"",OFFSET(List1!Q$4,$B146,0))</f>
        <v>165</v>
      </c>
      <c r="T146" s="37">
        <f ca="1">IF(OFFSET(List1!R$4,$B146,0)=0,"",OFFSET(List1!R$4,$B146,0))</f>
        <v>131</v>
      </c>
      <c r="U146" s="37">
        <f ca="1">IF(OFFSET(List1!S$4,$B146,0)=0,"",OFFSET(List1!S$4,$B146,0))</f>
        <v>59</v>
      </c>
      <c r="V146" s="37">
        <f ca="1">IF(OFFSET(List1!T$4,$B146,0)=0,"",OFFSET(List1!T$4,$B146,0))</f>
        <v>5</v>
      </c>
      <c r="W146" s="37">
        <f ca="1">IF(OFFSET(List1!U$4,$B146,0)=0,"",OFFSET(List1!U$4,$B146,0))</f>
        <v>190</v>
      </c>
      <c r="X146" s="36" t="str">
        <f ca="1">IF(OFFSET(List1!V$4,$B146,0)=0,"",OFFSET(List1!V$4,$B146,0))</f>
        <v/>
      </c>
      <c r="Y146" s="37" t="str">
        <f ca="1">IF(OFFSET(List1!W$4,$B146,0)=0,"",OFFSET(List1!W$4,$B146,0))</f>
        <v/>
      </c>
      <c r="Z146" s="37" t="str">
        <f ca="1">IF(OFFSET(List1!X$4,$B146,0)=0,"",OFFSET(List1!X$4,$B146,0))</f>
        <v/>
      </c>
      <c r="AA146" s="37" t="str">
        <f ca="1">IF(OFFSET(List1!Y$4,$B146,0)=0,"",OFFSET(List1!Y$4,$B146,0))</f>
        <v/>
      </c>
      <c r="AB146" s="36" t="str">
        <f ca="1">IF(OFFSET(List1!Z$4,$B146,0)=0,"",OFFSET(List1!Z$4,$B146,0))</f>
        <v/>
      </c>
      <c r="AC146" s="37" t="str">
        <f ca="1">IF(OFFSET(List1!AA$4,$B146,0)=0,"",OFFSET(List1!AA$4,$B146,0))</f>
        <v/>
      </c>
      <c r="AD146" s="37" t="str">
        <f ca="1">IF(OFFSET(List1!AB$4,$B146,0)=0,"",OFFSET(List1!AB$4,$B146,0))</f>
        <v/>
      </c>
      <c r="AE146" s="37" t="str">
        <f ca="1">IF(OFFSET(List1!AC$4,$B146,0)=0,"",OFFSET(List1!AC$4,$B146,0))</f>
        <v/>
      </c>
      <c r="AF146" s="36">
        <f ca="1">IF(OFFSET(List1!AN$4,$B146,0)=0,"",OFFSET(List1!AN$4,$B146,0))</f>
        <v>208</v>
      </c>
      <c r="AG146" s="37">
        <f ca="1">IF(OFFSET(List1!AO$4,$B146,0)=0,"",OFFSET(List1!AO$4,$B146,0))</f>
        <v>518</v>
      </c>
      <c r="AH146" s="34">
        <f ca="1">IF(OFFSET(List1!AD$4,$B146,0)=0,"",OFFSET(List1!AD$4,$B146,0))</f>
        <v>726</v>
      </c>
      <c r="AI146" s="33">
        <f ca="1">IF(OFFSET(List1!AE$4,$B146,0)=0,"",OFFSET(List1!AE$4,$B146,0))</f>
        <v>29</v>
      </c>
      <c r="AJ146" s="34">
        <f ca="1">IF(OFFSET(List1!AF$4,$B146,0)=0,"",OFFSET(List1!AF$4,$B146,0))</f>
        <v>143</v>
      </c>
    </row>
    <row r="147" spans="1:36">
      <c r="A147">
        <v>144</v>
      </c>
      <c r="B147">
        <f>VLOOKUP(A147,List1!AF$4:AG$403,2,0)-1</f>
        <v>76</v>
      </c>
      <c r="C147" s="33">
        <f ca="1">OFFSET(List1!A$4,$B147,0)</f>
        <v>77</v>
      </c>
      <c r="D147" s="35" t="str">
        <f ca="1">IF(OFFSET(List1!B$4,$B147,0)=0,"",OFFSET(List1!B$4,$B147,0))</f>
        <v>Stanislav</v>
      </c>
      <c r="E147" s="35" t="str">
        <f ca="1">IF(OFFSET(List1!C$4,$B147,0)=0,"",OFFSET(List1!C$4,$B147,0))</f>
        <v>Trnka</v>
      </c>
      <c r="F147" s="35" t="str">
        <f ca="1">IF(OFFSET(List1!D$4,$B147,0)=0,"",OFFSET(List1!D$4,$B147,0))</f>
        <v/>
      </c>
      <c r="G147" s="35" t="str">
        <f ca="1">IF(OFFSET(List1!E$4,$B147,0)=0,"",OFFSET(List1!E$4,$B147,0))</f>
        <v/>
      </c>
      <c r="H147" s="36">
        <f ca="1">IF(OFFSET(List1!F$4,$B147,0)=0,"",OFFSET(List1!F$4,$B147,0))</f>
        <v>105</v>
      </c>
      <c r="I147" s="37">
        <f ca="1">IF(OFFSET(List1!G$4,$B147,0)=0,"",OFFSET(List1!G$4,$B147,0))</f>
        <v>43</v>
      </c>
      <c r="J147" s="37">
        <f ca="1">IF(OFFSET(List1!H$4,$B147,0)=0,"",OFFSET(List1!H$4,$B147,0))</f>
        <v>13</v>
      </c>
      <c r="K147" s="34">
        <f ca="1">IF(OFFSET(List1!I$4,$B147,0)=0,"",OFFSET(List1!I$4,$B147,0))</f>
        <v>148</v>
      </c>
      <c r="L147" s="37">
        <f ca="1">IF(OFFSET(List1!J$4,$B147,0)=0,"",OFFSET(List1!J$4,$B147,0))</f>
        <v>104</v>
      </c>
      <c r="M147" s="37">
        <f ca="1">IF(OFFSET(List1!K$4,$B147,0)=0,"",OFFSET(List1!K$4,$B147,0))</f>
        <v>44</v>
      </c>
      <c r="N147" s="37">
        <f ca="1">IF(OFFSET(List1!L$4,$B147,0)=0,"",OFFSET(List1!L$4,$B147,0))</f>
        <v>9</v>
      </c>
      <c r="O147" s="37">
        <f ca="1">IF(OFFSET(List1!M$4,$B147,0)=0,"",OFFSET(List1!M$4,$B147,0))</f>
        <v>148</v>
      </c>
      <c r="P147" s="36">
        <f ca="1">IF(OFFSET(List1!N$4,$B147,0)=0,"",OFFSET(List1!N$4,$B147,0))</f>
        <v>115</v>
      </c>
      <c r="Q147" s="37">
        <f ca="1">IF(OFFSET(List1!O$4,$B147,0)=0,"",OFFSET(List1!O$4,$B147,0))</f>
        <v>54</v>
      </c>
      <c r="R147" s="37">
        <f ca="1">IF(OFFSET(List1!P$4,$B147,0)=0,"",OFFSET(List1!P$4,$B147,0))</f>
        <v>9</v>
      </c>
      <c r="S147" s="34">
        <f ca="1">IF(OFFSET(List1!Q$4,$B147,0)=0,"",OFFSET(List1!Q$4,$B147,0))</f>
        <v>169</v>
      </c>
      <c r="T147" s="37">
        <f ca="1">IF(OFFSET(List1!R$4,$B147,0)=0,"",OFFSET(List1!R$4,$B147,0))</f>
        <v>113</v>
      </c>
      <c r="U147" s="37">
        <f ca="1">IF(OFFSET(List1!S$4,$B147,0)=0,"",OFFSET(List1!S$4,$B147,0))</f>
        <v>45</v>
      </c>
      <c r="V147" s="37">
        <f ca="1">IF(OFFSET(List1!T$4,$B147,0)=0,"",OFFSET(List1!T$4,$B147,0))</f>
        <v>9</v>
      </c>
      <c r="W147" s="37">
        <f ca="1">IF(OFFSET(List1!U$4,$B147,0)=0,"",OFFSET(List1!U$4,$B147,0))</f>
        <v>158</v>
      </c>
      <c r="X147" s="36" t="str">
        <f ca="1">IF(OFFSET(List1!V$4,$B147,0)=0,"",OFFSET(List1!V$4,$B147,0))</f>
        <v/>
      </c>
      <c r="Y147" s="37" t="str">
        <f ca="1">IF(OFFSET(List1!W$4,$B147,0)=0,"",OFFSET(List1!W$4,$B147,0))</f>
        <v/>
      </c>
      <c r="Z147" s="37" t="str">
        <f ca="1">IF(OFFSET(List1!X$4,$B147,0)=0,"",OFFSET(List1!X$4,$B147,0))</f>
        <v/>
      </c>
      <c r="AA147" s="37" t="str">
        <f ca="1">IF(OFFSET(List1!Y$4,$B147,0)=0,"",OFFSET(List1!Y$4,$B147,0))</f>
        <v/>
      </c>
      <c r="AB147" s="36" t="str">
        <f ca="1">IF(OFFSET(List1!Z$4,$B147,0)=0,"",OFFSET(List1!Z$4,$B147,0))</f>
        <v/>
      </c>
      <c r="AC147" s="37" t="str">
        <f ca="1">IF(OFFSET(List1!AA$4,$B147,0)=0,"",OFFSET(List1!AA$4,$B147,0))</f>
        <v/>
      </c>
      <c r="AD147" s="37" t="str">
        <f ca="1">IF(OFFSET(List1!AB$4,$B147,0)=0,"",OFFSET(List1!AB$4,$B147,0))</f>
        <v/>
      </c>
      <c r="AE147" s="37" t="str">
        <f ca="1">IF(OFFSET(List1!AC$4,$B147,0)=0,"",OFFSET(List1!AC$4,$B147,0))</f>
        <v/>
      </c>
      <c r="AF147" s="36">
        <f ca="1">IF(OFFSET(List1!AN$4,$B147,0)=0,"",OFFSET(List1!AN$4,$B147,0))</f>
        <v>186</v>
      </c>
      <c r="AG147" s="37">
        <f ca="1">IF(OFFSET(List1!AO$4,$B147,0)=0,"",OFFSET(List1!AO$4,$B147,0))</f>
        <v>437</v>
      </c>
      <c r="AH147" s="34">
        <f ca="1">IF(OFFSET(List1!AD$4,$B147,0)=0,"",OFFSET(List1!AD$4,$B147,0))</f>
        <v>623</v>
      </c>
      <c r="AI147" s="33">
        <f ca="1">IF(OFFSET(List1!AE$4,$B147,0)=0,"",OFFSET(List1!AE$4,$B147,0))</f>
        <v>40</v>
      </c>
      <c r="AJ147" s="34">
        <f ca="1">IF(OFFSET(List1!AF$4,$B147,0)=0,"",OFFSET(List1!AF$4,$B147,0))</f>
        <v>144</v>
      </c>
    </row>
    <row r="148" spans="1:36">
      <c r="A148">
        <v>145</v>
      </c>
      <c r="B148">
        <f>VLOOKUP(A148,List1!AF$4:AG$403,2,0)-1</f>
        <v>67</v>
      </c>
      <c r="C148" s="33">
        <f ca="1">OFFSET(List1!A$4,$B148,0)</f>
        <v>68</v>
      </c>
      <c r="D148" s="35" t="str">
        <f ca="1">IF(OFFSET(List1!B$4,$B148,0)=0,"",OFFSET(List1!B$4,$B148,0))</f>
        <v>Křemenová</v>
      </c>
      <c r="E148" s="35" t="str">
        <f ca="1">IF(OFFSET(List1!C$4,$B148,0)=0,"",OFFSET(List1!C$4,$B148,0))</f>
        <v>Kateřina</v>
      </c>
      <c r="F148" s="35" t="str">
        <f ca="1">IF(OFFSET(List1!D$4,$B148,0)=0,"",OFFSET(List1!D$4,$B148,0))</f>
        <v/>
      </c>
      <c r="G148" s="35" t="str">
        <f ca="1">IF(OFFSET(List1!E$4,$B148,0)=0,"",OFFSET(List1!E$4,$B148,0))</f>
        <v/>
      </c>
      <c r="H148" s="36">
        <f ca="1">IF(OFFSET(List1!F$4,$B148,0)=0,"",OFFSET(List1!F$4,$B148,0))</f>
        <v>145</v>
      </c>
      <c r="I148" s="37">
        <f ca="1">IF(OFFSET(List1!G$4,$B148,0)=0,"",OFFSET(List1!G$4,$B148,0))</f>
        <v>75</v>
      </c>
      <c r="J148" s="37">
        <f ca="1">IF(OFFSET(List1!H$4,$B148,0)=0,"",OFFSET(List1!H$4,$B148,0))</f>
        <v>1</v>
      </c>
      <c r="K148" s="34">
        <f ca="1">IF(OFFSET(List1!I$4,$B148,0)=0,"",OFFSET(List1!I$4,$B148,0))</f>
        <v>220</v>
      </c>
      <c r="L148" s="37">
        <f ca="1">IF(OFFSET(List1!J$4,$B148,0)=0,"",OFFSET(List1!J$4,$B148,0))</f>
        <v>146</v>
      </c>
      <c r="M148" s="37">
        <f ca="1">IF(OFFSET(List1!K$4,$B148,0)=0,"",OFFSET(List1!K$4,$B148,0))</f>
        <v>70</v>
      </c>
      <c r="N148" s="37">
        <f ca="1">IF(OFFSET(List1!L$4,$B148,0)=0,"",OFFSET(List1!L$4,$B148,0))</f>
        <v>3</v>
      </c>
      <c r="O148" s="37">
        <f ca="1">IF(OFFSET(List1!M$4,$B148,0)=0,"",OFFSET(List1!M$4,$B148,0))</f>
        <v>216</v>
      </c>
      <c r="P148" s="36">
        <f ca="1">IF(OFFSET(List1!N$4,$B148,0)=0,"",OFFSET(List1!N$4,$B148,0))</f>
        <v>8</v>
      </c>
      <c r="Q148" s="37" t="str">
        <f ca="1">IF(OFFSET(List1!O$4,$B148,0)=0,"",OFFSET(List1!O$4,$B148,0))</f>
        <v/>
      </c>
      <c r="R148" s="37" t="str">
        <f ca="1">IF(OFFSET(List1!P$4,$B148,0)=0,"",OFFSET(List1!P$4,$B148,0))</f>
        <v/>
      </c>
      <c r="S148" s="34">
        <f ca="1">IF(OFFSET(List1!Q$4,$B148,0)=0,"",OFFSET(List1!Q$4,$B148,0))</f>
        <v>8</v>
      </c>
      <c r="T148" s="37">
        <f ca="1">IF(OFFSET(List1!R$4,$B148,0)=0,"",OFFSET(List1!R$4,$B148,0))</f>
        <v>9</v>
      </c>
      <c r="U148" s="37" t="str">
        <f ca="1">IF(OFFSET(List1!S$4,$B148,0)=0,"",OFFSET(List1!S$4,$B148,0))</f>
        <v/>
      </c>
      <c r="V148" s="37" t="str">
        <f ca="1">IF(OFFSET(List1!T$4,$B148,0)=0,"",OFFSET(List1!T$4,$B148,0))</f>
        <v/>
      </c>
      <c r="W148" s="37">
        <f ca="1">IF(OFFSET(List1!U$4,$B148,0)=0,"",OFFSET(List1!U$4,$B148,0))</f>
        <v>9</v>
      </c>
      <c r="X148" s="36" t="str">
        <f ca="1">IF(OFFSET(List1!V$4,$B148,0)=0,"",OFFSET(List1!V$4,$B148,0))</f>
        <v/>
      </c>
      <c r="Y148" s="37" t="str">
        <f ca="1">IF(OFFSET(List1!W$4,$B148,0)=0,"",OFFSET(List1!W$4,$B148,0))</f>
        <v/>
      </c>
      <c r="Z148" s="37" t="str">
        <f ca="1">IF(OFFSET(List1!X$4,$B148,0)=0,"",OFFSET(List1!X$4,$B148,0))</f>
        <v/>
      </c>
      <c r="AA148" s="37" t="str">
        <f ca="1">IF(OFFSET(List1!Y$4,$B148,0)=0,"",OFFSET(List1!Y$4,$B148,0))</f>
        <v/>
      </c>
      <c r="AB148" s="36" t="str">
        <f ca="1">IF(OFFSET(List1!Z$4,$B148,0)=0,"",OFFSET(List1!Z$4,$B148,0))</f>
        <v/>
      </c>
      <c r="AC148" s="37" t="str">
        <f ca="1">IF(OFFSET(List1!AA$4,$B148,0)=0,"",OFFSET(List1!AA$4,$B148,0))</f>
        <v/>
      </c>
      <c r="AD148" s="37" t="str">
        <f ca="1">IF(OFFSET(List1!AB$4,$B148,0)=0,"",OFFSET(List1!AB$4,$B148,0))</f>
        <v/>
      </c>
      <c r="AE148" s="37" t="str">
        <f ca="1">IF(OFFSET(List1!AC$4,$B148,0)=0,"",OFFSET(List1!AC$4,$B148,0))</f>
        <v/>
      </c>
      <c r="AF148" s="36">
        <f ca="1">IF(OFFSET(List1!AN$4,$B148,0)=0,"",OFFSET(List1!AN$4,$B148,0))</f>
        <v>145</v>
      </c>
      <c r="AG148" s="37">
        <f ca="1">IF(OFFSET(List1!AO$4,$B148,0)=0,"",OFFSET(List1!AO$4,$B148,0))</f>
        <v>308</v>
      </c>
      <c r="AH148" s="34">
        <f ca="1">IF(OFFSET(List1!AD$4,$B148,0)=0,"",OFFSET(List1!AD$4,$B148,0))</f>
        <v>453</v>
      </c>
      <c r="AI148" s="33">
        <f ca="1">IF(OFFSET(List1!AE$4,$B148,0)=0,"",OFFSET(List1!AE$4,$B148,0))</f>
        <v>4</v>
      </c>
      <c r="AJ148" s="34">
        <f ca="1">IF(OFFSET(List1!AF$4,$B148,0)=0,"",OFFSET(List1!AF$4,$B148,0))</f>
        <v>145</v>
      </c>
    </row>
    <row r="149" spans="1:36">
      <c r="A149">
        <v>146</v>
      </c>
      <c r="B149">
        <f>VLOOKUP(A149,List1!AF$4:AG$403,2,0)-1</f>
        <v>66</v>
      </c>
      <c r="C149" s="33">
        <f ca="1">OFFSET(List1!A$4,$B149,0)</f>
        <v>67</v>
      </c>
      <c r="D149" s="35" t="str">
        <f ca="1">IF(OFFSET(List1!B$4,$B149,0)=0,"",OFFSET(List1!B$4,$B149,0))</f>
        <v>Dvořáková</v>
      </c>
      <c r="E149" s="35" t="str">
        <f ca="1">IF(OFFSET(List1!C$4,$B149,0)=0,"",OFFSET(List1!C$4,$B149,0))</f>
        <v>Kamila</v>
      </c>
      <c r="F149" s="35" t="str">
        <f ca="1">IF(OFFSET(List1!D$4,$B149,0)=0,"",OFFSET(List1!D$4,$B149,0))</f>
        <v/>
      </c>
      <c r="G149" s="35" t="str">
        <f ca="1">IF(OFFSET(List1!E$4,$B149,0)=0,"",OFFSET(List1!E$4,$B149,0))</f>
        <v/>
      </c>
      <c r="H149" s="36">
        <f ca="1">IF(OFFSET(List1!F$4,$B149,0)=0,"",OFFSET(List1!F$4,$B149,0))</f>
        <v>157</v>
      </c>
      <c r="I149" s="37">
        <f ca="1">IF(OFFSET(List1!G$4,$B149,0)=0,"",OFFSET(List1!G$4,$B149,0))</f>
        <v>71</v>
      </c>
      <c r="J149" s="37">
        <f ca="1">IF(OFFSET(List1!H$4,$B149,0)=0,"",OFFSET(List1!H$4,$B149,0))</f>
        <v>1</v>
      </c>
      <c r="K149" s="34">
        <f ca="1">IF(OFFSET(List1!I$4,$B149,0)=0,"",OFFSET(List1!I$4,$B149,0))</f>
        <v>228</v>
      </c>
      <c r="L149" s="37">
        <f ca="1">IF(OFFSET(List1!J$4,$B149,0)=0,"",OFFSET(List1!J$4,$B149,0))</f>
        <v>142</v>
      </c>
      <c r="M149" s="37">
        <f ca="1">IF(OFFSET(List1!K$4,$B149,0)=0,"",OFFSET(List1!K$4,$B149,0))</f>
        <v>56</v>
      </c>
      <c r="N149" s="37">
        <f ca="1">IF(OFFSET(List1!L$4,$B149,0)=0,"",OFFSET(List1!L$4,$B149,0))</f>
        <v>2</v>
      </c>
      <c r="O149" s="37">
        <f ca="1">IF(OFFSET(List1!M$4,$B149,0)=0,"",OFFSET(List1!M$4,$B149,0))</f>
        <v>198</v>
      </c>
      <c r="P149" s="36">
        <f ca="1">IF(OFFSET(List1!N$4,$B149,0)=0,"",OFFSET(List1!N$4,$B149,0))</f>
        <v>6</v>
      </c>
      <c r="Q149" s="37" t="str">
        <f ca="1">IF(OFFSET(List1!O$4,$B149,0)=0,"",OFFSET(List1!O$4,$B149,0))</f>
        <v/>
      </c>
      <c r="R149" s="37" t="str">
        <f ca="1">IF(OFFSET(List1!P$4,$B149,0)=0,"",OFFSET(List1!P$4,$B149,0))</f>
        <v/>
      </c>
      <c r="S149" s="34">
        <f ca="1">IF(OFFSET(List1!Q$4,$B149,0)=0,"",OFFSET(List1!Q$4,$B149,0))</f>
        <v>6</v>
      </c>
      <c r="T149" s="37">
        <f ca="1">IF(OFFSET(List1!R$4,$B149,0)=0,"",OFFSET(List1!R$4,$B149,0))</f>
        <v>3</v>
      </c>
      <c r="U149" s="37" t="str">
        <f ca="1">IF(OFFSET(List1!S$4,$B149,0)=0,"",OFFSET(List1!S$4,$B149,0))</f>
        <v/>
      </c>
      <c r="V149" s="37" t="str">
        <f ca="1">IF(OFFSET(List1!T$4,$B149,0)=0,"",OFFSET(List1!T$4,$B149,0))</f>
        <v/>
      </c>
      <c r="W149" s="37">
        <f ca="1">IF(OFFSET(List1!U$4,$B149,0)=0,"",OFFSET(List1!U$4,$B149,0))</f>
        <v>3</v>
      </c>
      <c r="X149" s="36" t="str">
        <f ca="1">IF(OFFSET(List1!V$4,$B149,0)=0,"",OFFSET(List1!V$4,$B149,0))</f>
        <v/>
      </c>
      <c r="Y149" s="37" t="str">
        <f ca="1">IF(OFFSET(List1!W$4,$B149,0)=0,"",OFFSET(List1!W$4,$B149,0))</f>
        <v/>
      </c>
      <c r="Z149" s="37" t="str">
        <f ca="1">IF(OFFSET(List1!X$4,$B149,0)=0,"",OFFSET(List1!X$4,$B149,0))</f>
        <v/>
      </c>
      <c r="AA149" s="37" t="str">
        <f ca="1">IF(OFFSET(List1!Y$4,$B149,0)=0,"",OFFSET(List1!Y$4,$B149,0))</f>
        <v/>
      </c>
      <c r="AB149" s="36" t="str">
        <f ca="1">IF(OFFSET(List1!Z$4,$B149,0)=0,"",OFFSET(List1!Z$4,$B149,0))</f>
        <v/>
      </c>
      <c r="AC149" s="37" t="str">
        <f ca="1">IF(OFFSET(List1!AA$4,$B149,0)=0,"",OFFSET(List1!AA$4,$B149,0))</f>
        <v/>
      </c>
      <c r="AD149" s="37" t="str">
        <f ca="1">IF(OFFSET(List1!AB$4,$B149,0)=0,"",OFFSET(List1!AB$4,$B149,0))</f>
        <v/>
      </c>
      <c r="AE149" s="37" t="str">
        <f ca="1">IF(OFFSET(List1!AC$4,$B149,0)=0,"",OFFSET(List1!AC$4,$B149,0))</f>
        <v/>
      </c>
      <c r="AF149" s="36">
        <f ca="1">IF(OFFSET(List1!AN$4,$B149,0)=0,"",OFFSET(List1!AN$4,$B149,0))</f>
        <v>127</v>
      </c>
      <c r="AG149" s="37">
        <f ca="1">IF(OFFSET(List1!AO$4,$B149,0)=0,"",OFFSET(List1!AO$4,$B149,0))</f>
        <v>308</v>
      </c>
      <c r="AH149" s="34">
        <f ca="1">IF(OFFSET(List1!AD$4,$B149,0)=0,"",OFFSET(List1!AD$4,$B149,0))</f>
        <v>435</v>
      </c>
      <c r="AI149" s="33">
        <f ca="1">IF(OFFSET(List1!AE$4,$B149,0)=0,"",OFFSET(List1!AE$4,$B149,0))</f>
        <v>3</v>
      </c>
      <c r="AJ149" s="34">
        <f ca="1">IF(OFFSET(List1!AF$4,$B149,0)=0,"",OFFSET(List1!AF$4,$B149,0))</f>
        <v>146</v>
      </c>
    </row>
    <row r="150" spans="1:36" hidden="1">
      <c r="A150">
        <v>147</v>
      </c>
      <c r="B150" t="e">
        <f>VLOOKUP(A150,List1!AF$4:AG$403,2,0)-1</f>
        <v>#N/A</v>
      </c>
      <c r="C150" s="33" t="e">
        <f ca="1">OFFSET(List1!A$4,$B150,0)</f>
        <v>#N/A</v>
      </c>
      <c r="D150" s="35" t="e">
        <f ca="1">IF(OFFSET(List1!B$4,$B150,0)=0,"",OFFSET(List1!B$4,$B150,0))</f>
        <v>#N/A</v>
      </c>
      <c r="E150" s="35" t="e">
        <f ca="1">IF(OFFSET(List1!C$4,$B150,0)=0,"",OFFSET(List1!C$4,$B150,0))</f>
        <v>#N/A</v>
      </c>
      <c r="F150" s="35" t="e">
        <f ca="1">IF(OFFSET(List1!D$4,$B150,0)=0,"",OFFSET(List1!D$4,$B150,0))</f>
        <v>#N/A</v>
      </c>
      <c r="G150" s="35" t="e">
        <f ca="1">IF(OFFSET(List1!E$4,$B150,0)=0,"",OFFSET(List1!E$4,$B150,0))</f>
        <v>#N/A</v>
      </c>
      <c r="H150" s="36" t="e">
        <f ca="1">IF(OFFSET(List1!F$4,$B150,0)=0,"",OFFSET(List1!F$4,$B150,0))</f>
        <v>#N/A</v>
      </c>
      <c r="I150" s="37" t="e">
        <f ca="1">IF(OFFSET(List1!G$4,$B150,0)=0,"",OFFSET(List1!G$4,$B150,0))</f>
        <v>#N/A</v>
      </c>
      <c r="J150" s="37" t="e">
        <f ca="1">IF(OFFSET(List1!H$4,$B150,0)=0,"",OFFSET(List1!H$4,$B150,0))</f>
        <v>#N/A</v>
      </c>
      <c r="K150" s="34" t="e">
        <f ca="1">IF(OFFSET(List1!I$4,$B150,0)=0,"",OFFSET(List1!I$4,$B150,0))</f>
        <v>#N/A</v>
      </c>
      <c r="L150" s="37" t="e">
        <f ca="1">IF(OFFSET(List1!J$4,$B150,0)=0,"",OFFSET(List1!J$4,$B150,0))</f>
        <v>#N/A</v>
      </c>
      <c r="M150" s="37" t="e">
        <f ca="1">IF(OFFSET(List1!K$4,$B150,0)=0,"",OFFSET(List1!K$4,$B150,0))</f>
        <v>#N/A</v>
      </c>
      <c r="N150" s="37" t="e">
        <f ca="1">IF(OFFSET(List1!L$4,$B150,0)=0,"",OFFSET(List1!L$4,$B150,0))</f>
        <v>#N/A</v>
      </c>
      <c r="O150" s="37" t="e">
        <f ca="1">IF(OFFSET(List1!M$4,$B150,0)=0,"",OFFSET(List1!M$4,$B150,0))</f>
        <v>#N/A</v>
      </c>
      <c r="P150" s="36" t="e">
        <f ca="1">IF(OFFSET(List1!N$4,$B150,0)=0,"",OFFSET(List1!N$4,$B150,0))</f>
        <v>#N/A</v>
      </c>
      <c r="Q150" s="37" t="e">
        <f ca="1">IF(OFFSET(List1!O$4,$B150,0)=0,"",OFFSET(List1!O$4,$B150,0))</f>
        <v>#N/A</v>
      </c>
      <c r="R150" s="37" t="e">
        <f ca="1">IF(OFFSET(List1!P$4,$B150,0)=0,"",OFFSET(List1!P$4,$B150,0))</f>
        <v>#N/A</v>
      </c>
      <c r="S150" s="34" t="e">
        <f ca="1">IF(OFFSET(List1!Q$4,$B150,0)=0,"",OFFSET(List1!Q$4,$B150,0))</f>
        <v>#N/A</v>
      </c>
      <c r="T150" s="37" t="e">
        <f ca="1">IF(OFFSET(List1!R$4,$B150,0)=0,"",OFFSET(List1!R$4,$B150,0))</f>
        <v>#N/A</v>
      </c>
      <c r="U150" s="37" t="e">
        <f ca="1">IF(OFFSET(List1!S$4,$B150,0)=0,"",OFFSET(List1!S$4,$B150,0))</f>
        <v>#N/A</v>
      </c>
      <c r="V150" s="37" t="e">
        <f ca="1">IF(OFFSET(List1!T$4,$B150,0)=0,"",OFFSET(List1!T$4,$B150,0))</f>
        <v>#N/A</v>
      </c>
      <c r="W150" s="37" t="e">
        <f ca="1">IF(OFFSET(List1!U$4,$B150,0)=0,"",OFFSET(List1!U$4,$B150,0))</f>
        <v>#N/A</v>
      </c>
      <c r="X150" s="36" t="e">
        <f ca="1">IF(OFFSET(List1!V$4,$B150,0)=0,"",OFFSET(List1!V$4,$B150,0))</f>
        <v>#N/A</v>
      </c>
      <c r="Y150" s="37" t="e">
        <f ca="1">IF(OFFSET(List1!W$4,$B150,0)=0,"",OFFSET(List1!W$4,$B150,0))</f>
        <v>#N/A</v>
      </c>
      <c r="Z150" s="37" t="e">
        <f ca="1">IF(OFFSET(List1!X$4,$B150,0)=0,"",OFFSET(List1!X$4,$B150,0))</f>
        <v>#N/A</v>
      </c>
      <c r="AA150" s="37" t="e">
        <f ca="1">IF(OFFSET(List1!Y$4,$B150,0)=0,"",OFFSET(List1!Y$4,$B150,0))</f>
        <v>#N/A</v>
      </c>
      <c r="AB150" s="36" t="e">
        <f ca="1">IF(OFFSET(List1!Z$4,$B150,0)=0,"",OFFSET(List1!Z$4,$B150,0))</f>
        <v>#N/A</v>
      </c>
      <c r="AC150" s="37" t="e">
        <f ca="1">IF(OFFSET(List1!AA$4,$B150,0)=0,"",OFFSET(List1!AA$4,$B150,0))</f>
        <v>#N/A</v>
      </c>
      <c r="AD150" s="37" t="e">
        <f ca="1">IF(OFFSET(List1!AB$4,$B150,0)=0,"",OFFSET(List1!AB$4,$B150,0))</f>
        <v>#N/A</v>
      </c>
      <c r="AE150" s="37" t="e">
        <f ca="1">IF(OFFSET(List1!AC$4,$B150,0)=0,"",OFFSET(List1!AC$4,$B150,0))</f>
        <v>#N/A</v>
      </c>
      <c r="AF150" s="36" t="e">
        <f ca="1">IF(OFFSET(List1!AN$4,$B150,0)=0,"",OFFSET(List1!AN$4,$B150,0))</f>
        <v>#N/A</v>
      </c>
      <c r="AG150" s="37" t="e">
        <f ca="1">IF(OFFSET(List1!AO$4,$B150,0)=0,"",OFFSET(List1!AO$4,$B150,0))</f>
        <v>#N/A</v>
      </c>
      <c r="AH150" s="34" t="e">
        <f ca="1">IF(OFFSET(List1!AD$4,$B150,0)=0,"",OFFSET(List1!AD$4,$B150,0))</f>
        <v>#N/A</v>
      </c>
      <c r="AI150" s="33" t="e">
        <f ca="1">IF(OFFSET(List1!AE$4,$B150,0)=0,"",OFFSET(List1!AE$4,$B150,0))</f>
        <v>#N/A</v>
      </c>
      <c r="AJ150" s="34" t="e">
        <f ca="1">IF(OFFSET(List1!AF$4,$B150,0)=0,"",OFFSET(List1!AF$4,$B150,0))</f>
        <v>#N/A</v>
      </c>
    </row>
    <row r="151" spans="1:36" hidden="1">
      <c r="A151">
        <v>148</v>
      </c>
      <c r="B151" t="e">
        <f>VLOOKUP(A151,List1!AF$4:AG$403,2,0)-1</f>
        <v>#N/A</v>
      </c>
      <c r="C151" s="33" t="e">
        <f ca="1">OFFSET(List1!A$4,$B151,0)</f>
        <v>#N/A</v>
      </c>
      <c r="D151" s="35" t="e">
        <f ca="1">IF(OFFSET(List1!B$4,$B151,0)=0,"",OFFSET(List1!B$4,$B151,0))</f>
        <v>#N/A</v>
      </c>
      <c r="E151" s="35" t="e">
        <f ca="1">IF(OFFSET(List1!C$4,$B151,0)=0,"",OFFSET(List1!C$4,$B151,0))</f>
        <v>#N/A</v>
      </c>
      <c r="F151" s="35" t="e">
        <f ca="1">IF(OFFSET(List1!D$4,$B151,0)=0,"",OFFSET(List1!D$4,$B151,0))</f>
        <v>#N/A</v>
      </c>
      <c r="G151" s="35" t="e">
        <f ca="1">IF(OFFSET(List1!E$4,$B151,0)=0,"",OFFSET(List1!E$4,$B151,0))</f>
        <v>#N/A</v>
      </c>
      <c r="H151" s="36" t="e">
        <f ca="1">IF(OFFSET(List1!F$4,$B151,0)=0,"",OFFSET(List1!F$4,$B151,0))</f>
        <v>#N/A</v>
      </c>
      <c r="I151" s="37" t="e">
        <f ca="1">IF(OFFSET(List1!G$4,$B151,0)=0,"",OFFSET(List1!G$4,$B151,0))</f>
        <v>#N/A</v>
      </c>
      <c r="J151" s="37" t="e">
        <f ca="1">IF(OFFSET(List1!H$4,$B151,0)=0,"",OFFSET(List1!H$4,$B151,0))</f>
        <v>#N/A</v>
      </c>
      <c r="K151" s="34" t="e">
        <f ca="1">IF(OFFSET(List1!I$4,$B151,0)=0,"",OFFSET(List1!I$4,$B151,0))</f>
        <v>#N/A</v>
      </c>
      <c r="L151" s="37" t="e">
        <f ca="1">IF(OFFSET(List1!J$4,$B151,0)=0,"",OFFSET(List1!J$4,$B151,0))</f>
        <v>#N/A</v>
      </c>
      <c r="M151" s="37" t="e">
        <f ca="1">IF(OFFSET(List1!K$4,$B151,0)=0,"",OFFSET(List1!K$4,$B151,0))</f>
        <v>#N/A</v>
      </c>
      <c r="N151" s="37" t="e">
        <f ca="1">IF(OFFSET(List1!L$4,$B151,0)=0,"",OFFSET(List1!L$4,$B151,0))</f>
        <v>#N/A</v>
      </c>
      <c r="O151" s="37" t="e">
        <f ca="1">IF(OFFSET(List1!M$4,$B151,0)=0,"",OFFSET(List1!M$4,$B151,0))</f>
        <v>#N/A</v>
      </c>
      <c r="P151" s="36" t="e">
        <f ca="1">IF(OFFSET(List1!N$4,$B151,0)=0,"",OFFSET(List1!N$4,$B151,0))</f>
        <v>#N/A</v>
      </c>
      <c r="Q151" s="37" t="e">
        <f ca="1">IF(OFFSET(List1!O$4,$B151,0)=0,"",OFFSET(List1!O$4,$B151,0))</f>
        <v>#N/A</v>
      </c>
      <c r="R151" s="37" t="e">
        <f ca="1">IF(OFFSET(List1!P$4,$B151,0)=0,"",OFFSET(List1!P$4,$B151,0))</f>
        <v>#N/A</v>
      </c>
      <c r="S151" s="34" t="e">
        <f ca="1">IF(OFFSET(List1!Q$4,$B151,0)=0,"",OFFSET(List1!Q$4,$B151,0))</f>
        <v>#N/A</v>
      </c>
      <c r="T151" s="37" t="e">
        <f ca="1">IF(OFFSET(List1!R$4,$B151,0)=0,"",OFFSET(List1!R$4,$B151,0))</f>
        <v>#N/A</v>
      </c>
      <c r="U151" s="37" t="e">
        <f ca="1">IF(OFFSET(List1!S$4,$B151,0)=0,"",OFFSET(List1!S$4,$B151,0))</f>
        <v>#N/A</v>
      </c>
      <c r="V151" s="37" t="e">
        <f ca="1">IF(OFFSET(List1!T$4,$B151,0)=0,"",OFFSET(List1!T$4,$B151,0))</f>
        <v>#N/A</v>
      </c>
      <c r="W151" s="37" t="e">
        <f ca="1">IF(OFFSET(List1!U$4,$B151,0)=0,"",OFFSET(List1!U$4,$B151,0))</f>
        <v>#N/A</v>
      </c>
      <c r="X151" s="36" t="e">
        <f ca="1">IF(OFFSET(List1!V$4,$B151,0)=0,"",OFFSET(List1!V$4,$B151,0))</f>
        <v>#N/A</v>
      </c>
      <c r="Y151" s="37" t="e">
        <f ca="1">IF(OFFSET(List1!W$4,$B151,0)=0,"",OFFSET(List1!W$4,$B151,0))</f>
        <v>#N/A</v>
      </c>
      <c r="Z151" s="37" t="e">
        <f ca="1">IF(OFFSET(List1!X$4,$B151,0)=0,"",OFFSET(List1!X$4,$B151,0))</f>
        <v>#N/A</v>
      </c>
      <c r="AA151" s="37" t="e">
        <f ca="1">IF(OFFSET(List1!Y$4,$B151,0)=0,"",OFFSET(List1!Y$4,$B151,0))</f>
        <v>#N/A</v>
      </c>
      <c r="AB151" s="36" t="e">
        <f ca="1">IF(OFFSET(List1!Z$4,$B151,0)=0,"",OFFSET(List1!Z$4,$B151,0))</f>
        <v>#N/A</v>
      </c>
      <c r="AC151" s="37" t="e">
        <f ca="1">IF(OFFSET(List1!AA$4,$B151,0)=0,"",OFFSET(List1!AA$4,$B151,0))</f>
        <v>#N/A</v>
      </c>
      <c r="AD151" s="37" t="e">
        <f ca="1">IF(OFFSET(List1!AB$4,$B151,0)=0,"",OFFSET(List1!AB$4,$B151,0))</f>
        <v>#N/A</v>
      </c>
      <c r="AE151" s="37" t="e">
        <f ca="1">IF(OFFSET(List1!AC$4,$B151,0)=0,"",OFFSET(List1!AC$4,$B151,0))</f>
        <v>#N/A</v>
      </c>
      <c r="AF151" s="36" t="e">
        <f ca="1">IF(OFFSET(List1!AN$4,$B151,0)=0,"",OFFSET(List1!AN$4,$B151,0))</f>
        <v>#N/A</v>
      </c>
      <c r="AG151" s="37" t="e">
        <f ca="1">IF(OFFSET(List1!AO$4,$B151,0)=0,"",OFFSET(List1!AO$4,$B151,0))</f>
        <v>#N/A</v>
      </c>
      <c r="AH151" s="34" t="e">
        <f ca="1">IF(OFFSET(List1!AD$4,$B151,0)=0,"",OFFSET(List1!AD$4,$B151,0))</f>
        <v>#N/A</v>
      </c>
      <c r="AI151" s="33" t="e">
        <f ca="1">IF(OFFSET(List1!AE$4,$B151,0)=0,"",OFFSET(List1!AE$4,$B151,0))</f>
        <v>#N/A</v>
      </c>
      <c r="AJ151" s="34" t="e">
        <f ca="1">IF(OFFSET(List1!AF$4,$B151,0)=0,"",OFFSET(List1!AF$4,$B151,0))</f>
        <v>#N/A</v>
      </c>
    </row>
    <row r="152" spans="1:36" hidden="1">
      <c r="A152">
        <v>149</v>
      </c>
      <c r="B152" t="e">
        <f>VLOOKUP(A152,List1!AF$4:AG$403,2,0)-1</f>
        <v>#N/A</v>
      </c>
      <c r="C152" s="33" t="e">
        <f ca="1">OFFSET(List1!A$4,$B152,0)</f>
        <v>#N/A</v>
      </c>
      <c r="D152" s="35" t="e">
        <f ca="1">IF(OFFSET(List1!B$4,$B152,0)=0,"",OFFSET(List1!B$4,$B152,0))</f>
        <v>#N/A</v>
      </c>
      <c r="E152" s="35" t="e">
        <f ca="1">IF(OFFSET(List1!C$4,$B152,0)=0,"",OFFSET(List1!C$4,$B152,0))</f>
        <v>#N/A</v>
      </c>
      <c r="F152" s="35" t="e">
        <f ca="1">IF(OFFSET(List1!D$4,$B152,0)=0,"",OFFSET(List1!D$4,$B152,0))</f>
        <v>#N/A</v>
      </c>
      <c r="G152" s="35" t="e">
        <f ca="1">IF(OFFSET(List1!E$4,$B152,0)=0,"",OFFSET(List1!E$4,$B152,0))</f>
        <v>#N/A</v>
      </c>
      <c r="H152" s="36" t="e">
        <f ca="1">IF(OFFSET(List1!F$4,$B152,0)=0,"",OFFSET(List1!F$4,$B152,0))</f>
        <v>#N/A</v>
      </c>
      <c r="I152" s="37" t="e">
        <f ca="1">IF(OFFSET(List1!G$4,$B152,0)=0,"",OFFSET(List1!G$4,$B152,0))</f>
        <v>#N/A</v>
      </c>
      <c r="J152" s="37" t="e">
        <f ca="1">IF(OFFSET(List1!H$4,$B152,0)=0,"",OFFSET(List1!H$4,$B152,0))</f>
        <v>#N/A</v>
      </c>
      <c r="K152" s="34" t="e">
        <f ca="1">IF(OFFSET(List1!I$4,$B152,0)=0,"",OFFSET(List1!I$4,$B152,0))</f>
        <v>#N/A</v>
      </c>
      <c r="L152" s="37" t="e">
        <f ca="1">IF(OFFSET(List1!J$4,$B152,0)=0,"",OFFSET(List1!J$4,$B152,0))</f>
        <v>#N/A</v>
      </c>
      <c r="M152" s="37" t="e">
        <f ca="1">IF(OFFSET(List1!K$4,$B152,0)=0,"",OFFSET(List1!K$4,$B152,0))</f>
        <v>#N/A</v>
      </c>
      <c r="N152" s="37" t="e">
        <f ca="1">IF(OFFSET(List1!L$4,$B152,0)=0,"",OFFSET(List1!L$4,$B152,0))</f>
        <v>#N/A</v>
      </c>
      <c r="O152" s="37" t="e">
        <f ca="1">IF(OFFSET(List1!M$4,$B152,0)=0,"",OFFSET(List1!M$4,$B152,0))</f>
        <v>#N/A</v>
      </c>
      <c r="P152" s="36" t="e">
        <f ca="1">IF(OFFSET(List1!N$4,$B152,0)=0,"",OFFSET(List1!N$4,$B152,0))</f>
        <v>#N/A</v>
      </c>
      <c r="Q152" s="37" t="e">
        <f ca="1">IF(OFFSET(List1!O$4,$B152,0)=0,"",OFFSET(List1!O$4,$B152,0))</f>
        <v>#N/A</v>
      </c>
      <c r="R152" s="37" t="e">
        <f ca="1">IF(OFFSET(List1!P$4,$B152,0)=0,"",OFFSET(List1!P$4,$B152,0))</f>
        <v>#N/A</v>
      </c>
      <c r="S152" s="34" t="e">
        <f ca="1">IF(OFFSET(List1!Q$4,$B152,0)=0,"",OFFSET(List1!Q$4,$B152,0))</f>
        <v>#N/A</v>
      </c>
      <c r="T152" s="37" t="e">
        <f ca="1">IF(OFFSET(List1!R$4,$B152,0)=0,"",OFFSET(List1!R$4,$B152,0))</f>
        <v>#N/A</v>
      </c>
      <c r="U152" s="37" t="e">
        <f ca="1">IF(OFFSET(List1!S$4,$B152,0)=0,"",OFFSET(List1!S$4,$B152,0))</f>
        <v>#N/A</v>
      </c>
      <c r="V152" s="37" t="e">
        <f ca="1">IF(OFFSET(List1!T$4,$B152,0)=0,"",OFFSET(List1!T$4,$B152,0))</f>
        <v>#N/A</v>
      </c>
      <c r="W152" s="37" t="e">
        <f ca="1">IF(OFFSET(List1!U$4,$B152,0)=0,"",OFFSET(List1!U$4,$B152,0))</f>
        <v>#N/A</v>
      </c>
      <c r="X152" s="36" t="e">
        <f ca="1">IF(OFFSET(List1!V$4,$B152,0)=0,"",OFFSET(List1!V$4,$B152,0))</f>
        <v>#N/A</v>
      </c>
      <c r="Y152" s="37" t="e">
        <f ca="1">IF(OFFSET(List1!W$4,$B152,0)=0,"",OFFSET(List1!W$4,$B152,0))</f>
        <v>#N/A</v>
      </c>
      <c r="Z152" s="37" t="e">
        <f ca="1">IF(OFFSET(List1!X$4,$B152,0)=0,"",OFFSET(List1!X$4,$B152,0))</f>
        <v>#N/A</v>
      </c>
      <c r="AA152" s="37" t="e">
        <f ca="1">IF(OFFSET(List1!Y$4,$B152,0)=0,"",OFFSET(List1!Y$4,$B152,0))</f>
        <v>#N/A</v>
      </c>
      <c r="AB152" s="36" t="e">
        <f ca="1">IF(OFFSET(List1!Z$4,$B152,0)=0,"",OFFSET(List1!Z$4,$B152,0))</f>
        <v>#N/A</v>
      </c>
      <c r="AC152" s="37" t="e">
        <f ca="1">IF(OFFSET(List1!AA$4,$B152,0)=0,"",OFFSET(List1!AA$4,$B152,0))</f>
        <v>#N/A</v>
      </c>
      <c r="AD152" s="37" t="e">
        <f ca="1">IF(OFFSET(List1!AB$4,$B152,0)=0,"",OFFSET(List1!AB$4,$B152,0))</f>
        <v>#N/A</v>
      </c>
      <c r="AE152" s="37" t="e">
        <f ca="1">IF(OFFSET(List1!AC$4,$B152,0)=0,"",OFFSET(List1!AC$4,$B152,0))</f>
        <v>#N/A</v>
      </c>
      <c r="AF152" s="36" t="e">
        <f ca="1">IF(OFFSET(List1!AN$4,$B152,0)=0,"",OFFSET(List1!AN$4,$B152,0))</f>
        <v>#N/A</v>
      </c>
      <c r="AG152" s="37" t="e">
        <f ca="1">IF(OFFSET(List1!AO$4,$B152,0)=0,"",OFFSET(List1!AO$4,$B152,0))</f>
        <v>#N/A</v>
      </c>
      <c r="AH152" s="34" t="e">
        <f ca="1">IF(OFFSET(List1!AD$4,$B152,0)=0,"",OFFSET(List1!AD$4,$B152,0))</f>
        <v>#N/A</v>
      </c>
      <c r="AI152" s="33" t="e">
        <f ca="1">IF(OFFSET(List1!AE$4,$B152,0)=0,"",OFFSET(List1!AE$4,$B152,0))</f>
        <v>#N/A</v>
      </c>
      <c r="AJ152" s="34" t="e">
        <f ca="1">IF(OFFSET(List1!AF$4,$B152,0)=0,"",OFFSET(List1!AF$4,$B152,0))</f>
        <v>#N/A</v>
      </c>
    </row>
    <row r="153" spans="1:36" hidden="1">
      <c r="A153">
        <v>150</v>
      </c>
      <c r="B153" t="e">
        <f>VLOOKUP(A153,List1!AF$4:AG$403,2,0)-1</f>
        <v>#N/A</v>
      </c>
      <c r="C153" s="33" t="e">
        <f ca="1">OFFSET(List1!A$4,$B153,0)</f>
        <v>#N/A</v>
      </c>
      <c r="D153" s="35" t="e">
        <f ca="1">IF(OFFSET(List1!B$4,$B153,0)=0,"",OFFSET(List1!B$4,$B153,0))</f>
        <v>#N/A</v>
      </c>
      <c r="E153" s="35" t="e">
        <f ca="1">IF(OFFSET(List1!C$4,$B153,0)=0,"",OFFSET(List1!C$4,$B153,0))</f>
        <v>#N/A</v>
      </c>
      <c r="F153" s="35" t="e">
        <f ca="1">IF(OFFSET(List1!D$4,$B153,0)=0,"",OFFSET(List1!D$4,$B153,0))</f>
        <v>#N/A</v>
      </c>
      <c r="G153" s="35" t="e">
        <f ca="1">IF(OFFSET(List1!E$4,$B153,0)=0,"",OFFSET(List1!E$4,$B153,0))</f>
        <v>#N/A</v>
      </c>
      <c r="H153" s="36" t="e">
        <f ca="1">IF(OFFSET(List1!F$4,$B153,0)=0,"",OFFSET(List1!F$4,$B153,0))</f>
        <v>#N/A</v>
      </c>
      <c r="I153" s="37" t="e">
        <f ca="1">IF(OFFSET(List1!G$4,$B153,0)=0,"",OFFSET(List1!G$4,$B153,0))</f>
        <v>#N/A</v>
      </c>
      <c r="J153" s="37" t="e">
        <f ca="1">IF(OFFSET(List1!H$4,$B153,0)=0,"",OFFSET(List1!H$4,$B153,0))</f>
        <v>#N/A</v>
      </c>
      <c r="K153" s="34" t="e">
        <f ca="1">IF(OFFSET(List1!I$4,$B153,0)=0,"",OFFSET(List1!I$4,$B153,0))</f>
        <v>#N/A</v>
      </c>
      <c r="L153" s="37" t="e">
        <f ca="1">IF(OFFSET(List1!J$4,$B153,0)=0,"",OFFSET(List1!J$4,$B153,0))</f>
        <v>#N/A</v>
      </c>
      <c r="M153" s="37" t="e">
        <f ca="1">IF(OFFSET(List1!K$4,$B153,0)=0,"",OFFSET(List1!K$4,$B153,0))</f>
        <v>#N/A</v>
      </c>
      <c r="N153" s="37" t="e">
        <f ca="1">IF(OFFSET(List1!L$4,$B153,0)=0,"",OFFSET(List1!L$4,$B153,0))</f>
        <v>#N/A</v>
      </c>
      <c r="O153" s="37" t="e">
        <f ca="1">IF(OFFSET(List1!M$4,$B153,0)=0,"",OFFSET(List1!M$4,$B153,0))</f>
        <v>#N/A</v>
      </c>
      <c r="P153" s="36" t="e">
        <f ca="1">IF(OFFSET(List1!N$4,$B153,0)=0,"",OFFSET(List1!N$4,$B153,0))</f>
        <v>#N/A</v>
      </c>
      <c r="Q153" s="37" t="e">
        <f ca="1">IF(OFFSET(List1!O$4,$B153,0)=0,"",OFFSET(List1!O$4,$B153,0))</f>
        <v>#N/A</v>
      </c>
      <c r="R153" s="37" t="e">
        <f ca="1">IF(OFFSET(List1!P$4,$B153,0)=0,"",OFFSET(List1!P$4,$B153,0))</f>
        <v>#N/A</v>
      </c>
      <c r="S153" s="34" t="e">
        <f ca="1">IF(OFFSET(List1!Q$4,$B153,0)=0,"",OFFSET(List1!Q$4,$B153,0))</f>
        <v>#N/A</v>
      </c>
      <c r="T153" s="37" t="e">
        <f ca="1">IF(OFFSET(List1!R$4,$B153,0)=0,"",OFFSET(List1!R$4,$B153,0))</f>
        <v>#N/A</v>
      </c>
      <c r="U153" s="37" t="e">
        <f ca="1">IF(OFFSET(List1!S$4,$B153,0)=0,"",OFFSET(List1!S$4,$B153,0))</f>
        <v>#N/A</v>
      </c>
      <c r="V153" s="37" t="e">
        <f ca="1">IF(OFFSET(List1!T$4,$B153,0)=0,"",OFFSET(List1!T$4,$B153,0))</f>
        <v>#N/A</v>
      </c>
      <c r="W153" s="37" t="e">
        <f ca="1">IF(OFFSET(List1!U$4,$B153,0)=0,"",OFFSET(List1!U$4,$B153,0))</f>
        <v>#N/A</v>
      </c>
      <c r="X153" s="36" t="e">
        <f ca="1">IF(OFFSET(List1!V$4,$B153,0)=0,"",OFFSET(List1!V$4,$B153,0))</f>
        <v>#N/A</v>
      </c>
      <c r="Y153" s="37" t="e">
        <f ca="1">IF(OFFSET(List1!W$4,$B153,0)=0,"",OFFSET(List1!W$4,$B153,0))</f>
        <v>#N/A</v>
      </c>
      <c r="Z153" s="37" t="e">
        <f ca="1">IF(OFFSET(List1!X$4,$B153,0)=0,"",OFFSET(List1!X$4,$B153,0))</f>
        <v>#N/A</v>
      </c>
      <c r="AA153" s="37" t="e">
        <f ca="1">IF(OFFSET(List1!Y$4,$B153,0)=0,"",OFFSET(List1!Y$4,$B153,0))</f>
        <v>#N/A</v>
      </c>
      <c r="AB153" s="36" t="e">
        <f ca="1">IF(OFFSET(List1!Z$4,$B153,0)=0,"",OFFSET(List1!Z$4,$B153,0))</f>
        <v>#N/A</v>
      </c>
      <c r="AC153" s="37" t="e">
        <f ca="1">IF(OFFSET(List1!AA$4,$B153,0)=0,"",OFFSET(List1!AA$4,$B153,0))</f>
        <v>#N/A</v>
      </c>
      <c r="AD153" s="37" t="e">
        <f ca="1">IF(OFFSET(List1!AB$4,$B153,0)=0,"",OFFSET(List1!AB$4,$B153,0))</f>
        <v>#N/A</v>
      </c>
      <c r="AE153" s="37" t="e">
        <f ca="1">IF(OFFSET(List1!AC$4,$B153,0)=0,"",OFFSET(List1!AC$4,$B153,0))</f>
        <v>#N/A</v>
      </c>
      <c r="AF153" s="36" t="e">
        <f ca="1">IF(OFFSET(List1!AN$4,$B153,0)=0,"",OFFSET(List1!AN$4,$B153,0))</f>
        <v>#N/A</v>
      </c>
      <c r="AG153" s="37" t="e">
        <f ca="1">IF(OFFSET(List1!AO$4,$B153,0)=0,"",OFFSET(List1!AO$4,$B153,0))</f>
        <v>#N/A</v>
      </c>
      <c r="AH153" s="34" t="e">
        <f ca="1">IF(OFFSET(List1!AD$4,$B153,0)=0,"",OFFSET(List1!AD$4,$B153,0))</f>
        <v>#N/A</v>
      </c>
      <c r="AI153" s="33" t="e">
        <f ca="1">IF(OFFSET(List1!AE$4,$B153,0)=0,"",OFFSET(List1!AE$4,$B153,0))</f>
        <v>#N/A</v>
      </c>
      <c r="AJ153" s="34" t="e">
        <f ca="1">IF(OFFSET(List1!AF$4,$B153,0)=0,"",OFFSET(List1!AF$4,$B153,0))</f>
        <v>#N/A</v>
      </c>
    </row>
    <row r="154" spans="1:36" hidden="1">
      <c r="A154">
        <v>151</v>
      </c>
      <c r="B154" t="e">
        <f>VLOOKUP(A154,List1!AF$4:AG$403,2,0)-1</f>
        <v>#N/A</v>
      </c>
      <c r="C154" s="33" t="e">
        <f ca="1">OFFSET(List1!A$4,$B154,0)</f>
        <v>#N/A</v>
      </c>
      <c r="D154" s="35" t="e">
        <f ca="1">IF(OFFSET(List1!B$4,$B154,0)=0,"",OFFSET(List1!B$4,$B154,0))</f>
        <v>#N/A</v>
      </c>
      <c r="E154" s="35" t="e">
        <f ca="1">IF(OFFSET(List1!C$4,$B154,0)=0,"",OFFSET(List1!C$4,$B154,0))</f>
        <v>#N/A</v>
      </c>
      <c r="F154" s="35" t="e">
        <f ca="1">IF(OFFSET(List1!D$4,$B154,0)=0,"",OFFSET(List1!D$4,$B154,0))</f>
        <v>#N/A</v>
      </c>
      <c r="G154" s="35" t="e">
        <f ca="1">IF(OFFSET(List1!E$4,$B154,0)=0,"",OFFSET(List1!E$4,$B154,0))</f>
        <v>#N/A</v>
      </c>
      <c r="H154" s="36" t="e">
        <f ca="1">IF(OFFSET(List1!F$4,$B154,0)=0,"",OFFSET(List1!F$4,$B154,0))</f>
        <v>#N/A</v>
      </c>
      <c r="I154" s="37" t="e">
        <f ca="1">IF(OFFSET(List1!G$4,$B154,0)=0,"",OFFSET(List1!G$4,$B154,0))</f>
        <v>#N/A</v>
      </c>
      <c r="J154" s="37" t="e">
        <f ca="1">IF(OFFSET(List1!H$4,$B154,0)=0,"",OFFSET(List1!H$4,$B154,0))</f>
        <v>#N/A</v>
      </c>
      <c r="K154" s="34" t="e">
        <f ca="1">IF(OFFSET(List1!I$4,$B154,0)=0,"",OFFSET(List1!I$4,$B154,0))</f>
        <v>#N/A</v>
      </c>
      <c r="L154" s="37" t="e">
        <f ca="1">IF(OFFSET(List1!J$4,$B154,0)=0,"",OFFSET(List1!J$4,$B154,0))</f>
        <v>#N/A</v>
      </c>
      <c r="M154" s="37" t="e">
        <f ca="1">IF(OFFSET(List1!K$4,$B154,0)=0,"",OFFSET(List1!K$4,$B154,0))</f>
        <v>#N/A</v>
      </c>
      <c r="N154" s="37" t="e">
        <f ca="1">IF(OFFSET(List1!L$4,$B154,0)=0,"",OFFSET(List1!L$4,$B154,0))</f>
        <v>#N/A</v>
      </c>
      <c r="O154" s="37" t="e">
        <f ca="1">IF(OFFSET(List1!M$4,$B154,0)=0,"",OFFSET(List1!M$4,$B154,0))</f>
        <v>#N/A</v>
      </c>
      <c r="P154" s="36" t="e">
        <f ca="1">IF(OFFSET(List1!N$4,$B154,0)=0,"",OFFSET(List1!N$4,$B154,0))</f>
        <v>#N/A</v>
      </c>
      <c r="Q154" s="37" t="e">
        <f ca="1">IF(OFFSET(List1!O$4,$B154,0)=0,"",OFFSET(List1!O$4,$B154,0))</f>
        <v>#N/A</v>
      </c>
      <c r="R154" s="37" t="e">
        <f ca="1">IF(OFFSET(List1!P$4,$B154,0)=0,"",OFFSET(List1!P$4,$B154,0))</f>
        <v>#N/A</v>
      </c>
      <c r="S154" s="34" t="e">
        <f ca="1">IF(OFFSET(List1!Q$4,$B154,0)=0,"",OFFSET(List1!Q$4,$B154,0))</f>
        <v>#N/A</v>
      </c>
      <c r="T154" s="37" t="e">
        <f ca="1">IF(OFFSET(List1!R$4,$B154,0)=0,"",OFFSET(List1!R$4,$B154,0))</f>
        <v>#N/A</v>
      </c>
      <c r="U154" s="37" t="e">
        <f ca="1">IF(OFFSET(List1!S$4,$B154,0)=0,"",OFFSET(List1!S$4,$B154,0))</f>
        <v>#N/A</v>
      </c>
      <c r="V154" s="37" t="e">
        <f ca="1">IF(OFFSET(List1!T$4,$B154,0)=0,"",OFFSET(List1!T$4,$B154,0))</f>
        <v>#N/A</v>
      </c>
      <c r="W154" s="37" t="e">
        <f ca="1">IF(OFFSET(List1!U$4,$B154,0)=0,"",OFFSET(List1!U$4,$B154,0))</f>
        <v>#N/A</v>
      </c>
      <c r="X154" s="36" t="e">
        <f ca="1">IF(OFFSET(List1!V$4,$B154,0)=0,"",OFFSET(List1!V$4,$B154,0))</f>
        <v>#N/A</v>
      </c>
      <c r="Y154" s="37" t="e">
        <f ca="1">IF(OFFSET(List1!W$4,$B154,0)=0,"",OFFSET(List1!W$4,$B154,0))</f>
        <v>#N/A</v>
      </c>
      <c r="Z154" s="37" t="e">
        <f ca="1">IF(OFFSET(List1!X$4,$B154,0)=0,"",OFFSET(List1!X$4,$B154,0))</f>
        <v>#N/A</v>
      </c>
      <c r="AA154" s="37" t="e">
        <f ca="1">IF(OFFSET(List1!Y$4,$B154,0)=0,"",OFFSET(List1!Y$4,$B154,0))</f>
        <v>#N/A</v>
      </c>
      <c r="AB154" s="36" t="e">
        <f ca="1">IF(OFFSET(List1!Z$4,$B154,0)=0,"",OFFSET(List1!Z$4,$B154,0))</f>
        <v>#N/A</v>
      </c>
      <c r="AC154" s="37" t="e">
        <f ca="1">IF(OFFSET(List1!AA$4,$B154,0)=0,"",OFFSET(List1!AA$4,$B154,0))</f>
        <v>#N/A</v>
      </c>
      <c r="AD154" s="37" t="e">
        <f ca="1">IF(OFFSET(List1!AB$4,$B154,0)=0,"",OFFSET(List1!AB$4,$B154,0))</f>
        <v>#N/A</v>
      </c>
      <c r="AE154" s="37" t="e">
        <f ca="1">IF(OFFSET(List1!AC$4,$B154,0)=0,"",OFFSET(List1!AC$4,$B154,0))</f>
        <v>#N/A</v>
      </c>
      <c r="AF154" s="36" t="e">
        <f ca="1">IF(OFFSET(List1!AN$4,$B154,0)=0,"",OFFSET(List1!AN$4,$B154,0))</f>
        <v>#N/A</v>
      </c>
      <c r="AG154" s="37" t="e">
        <f ca="1">IF(OFFSET(List1!AO$4,$B154,0)=0,"",OFFSET(List1!AO$4,$B154,0))</f>
        <v>#N/A</v>
      </c>
      <c r="AH154" s="34" t="e">
        <f ca="1">IF(OFFSET(List1!AD$4,$B154,0)=0,"",OFFSET(List1!AD$4,$B154,0))</f>
        <v>#N/A</v>
      </c>
      <c r="AI154" s="33" t="e">
        <f ca="1">IF(OFFSET(List1!AE$4,$B154,0)=0,"",OFFSET(List1!AE$4,$B154,0))</f>
        <v>#N/A</v>
      </c>
      <c r="AJ154" s="34" t="e">
        <f ca="1">IF(OFFSET(List1!AF$4,$B154,0)=0,"",OFFSET(List1!AF$4,$B154,0))</f>
        <v>#N/A</v>
      </c>
    </row>
    <row r="155" spans="1:36" hidden="1">
      <c r="A155">
        <v>152</v>
      </c>
      <c r="B155" t="e">
        <f>VLOOKUP(A155,List1!AF$4:AG$403,2,0)-1</f>
        <v>#N/A</v>
      </c>
      <c r="C155" s="33" t="e">
        <f ca="1">OFFSET(List1!A$4,$B155,0)</f>
        <v>#N/A</v>
      </c>
      <c r="D155" s="35" t="e">
        <f ca="1">IF(OFFSET(List1!B$4,$B155,0)=0,"",OFFSET(List1!B$4,$B155,0))</f>
        <v>#N/A</v>
      </c>
      <c r="E155" s="35" t="e">
        <f ca="1">IF(OFFSET(List1!C$4,$B155,0)=0,"",OFFSET(List1!C$4,$B155,0))</f>
        <v>#N/A</v>
      </c>
      <c r="F155" s="35" t="e">
        <f ca="1">IF(OFFSET(List1!D$4,$B155,0)=0,"",OFFSET(List1!D$4,$B155,0))</f>
        <v>#N/A</v>
      </c>
      <c r="G155" s="35" t="e">
        <f ca="1">IF(OFFSET(List1!E$4,$B155,0)=0,"",OFFSET(List1!E$4,$B155,0))</f>
        <v>#N/A</v>
      </c>
      <c r="H155" s="36" t="e">
        <f ca="1">IF(OFFSET(List1!F$4,$B155,0)=0,"",OFFSET(List1!F$4,$B155,0))</f>
        <v>#N/A</v>
      </c>
      <c r="I155" s="37" t="e">
        <f ca="1">IF(OFFSET(List1!G$4,$B155,0)=0,"",OFFSET(List1!G$4,$B155,0))</f>
        <v>#N/A</v>
      </c>
      <c r="J155" s="37" t="e">
        <f ca="1">IF(OFFSET(List1!H$4,$B155,0)=0,"",OFFSET(List1!H$4,$B155,0))</f>
        <v>#N/A</v>
      </c>
      <c r="K155" s="34" t="e">
        <f ca="1">IF(OFFSET(List1!I$4,$B155,0)=0,"",OFFSET(List1!I$4,$B155,0))</f>
        <v>#N/A</v>
      </c>
      <c r="L155" s="37" t="e">
        <f ca="1">IF(OFFSET(List1!J$4,$B155,0)=0,"",OFFSET(List1!J$4,$B155,0))</f>
        <v>#N/A</v>
      </c>
      <c r="M155" s="37" t="e">
        <f ca="1">IF(OFFSET(List1!K$4,$B155,0)=0,"",OFFSET(List1!K$4,$B155,0))</f>
        <v>#N/A</v>
      </c>
      <c r="N155" s="37" t="e">
        <f ca="1">IF(OFFSET(List1!L$4,$B155,0)=0,"",OFFSET(List1!L$4,$B155,0))</f>
        <v>#N/A</v>
      </c>
      <c r="O155" s="37" t="e">
        <f ca="1">IF(OFFSET(List1!M$4,$B155,0)=0,"",OFFSET(List1!M$4,$B155,0))</f>
        <v>#N/A</v>
      </c>
      <c r="P155" s="36" t="e">
        <f ca="1">IF(OFFSET(List1!N$4,$B155,0)=0,"",OFFSET(List1!N$4,$B155,0))</f>
        <v>#N/A</v>
      </c>
      <c r="Q155" s="37" t="e">
        <f ca="1">IF(OFFSET(List1!O$4,$B155,0)=0,"",OFFSET(List1!O$4,$B155,0))</f>
        <v>#N/A</v>
      </c>
      <c r="R155" s="37" t="e">
        <f ca="1">IF(OFFSET(List1!P$4,$B155,0)=0,"",OFFSET(List1!P$4,$B155,0))</f>
        <v>#N/A</v>
      </c>
      <c r="S155" s="34" t="e">
        <f ca="1">IF(OFFSET(List1!Q$4,$B155,0)=0,"",OFFSET(List1!Q$4,$B155,0))</f>
        <v>#N/A</v>
      </c>
      <c r="T155" s="37" t="e">
        <f ca="1">IF(OFFSET(List1!R$4,$B155,0)=0,"",OFFSET(List1!R$4,$B155,0))</f>
        <v>#N/A</v>
      </c>
      <c r="U155" s="37" t="e">
        <f ca="1">IF(OFFSET(List1!S$4,$B155,0)=0,"",OFFSET(List1!S$4,$B155,0))</f>
        <v>#N/A</v>
      </c>
      <c r="V155" s="37" t="e">
        <f ca="1">IF(OFFSET(List1!T$4,$B155,0)=0,"",OFFSET(List1!T$4,$B155,0))</f>
        <v>#N/A</v>
      </c>
      <c r="W155" s="37" t="e">
        <f ca="1">IF(OFFSET(List1!U$4,$B155,0)=0,"",OFFSET(List1!U$4,$B155,0))</f>
        <v>#N/A</v>
      </c>
      <c r="X155" s="36" t="e">
        <f ca="1">IF(OFFSET(List1!V$4,$B155,0)=0,"",OFFSET(List1!V$4,$B155,0))</f>
        <v>#N/A</v>
      </c>
      <c r="Y155" s="37" t="e">
        <f ca="1">IF(OFFSET(List1!W$4,$B155,0)=0,"",OFFSET(List1!W$4,$B155,0))</f>
        <v>#N/A</v>
      </c>
      <c r="Z155" s="37" t="e">
        <f ca="1">IF(OFFSET(List1!X$4,$B155,0)=0,"",OFFSET(List1!X$4,$B155,0))</f>
        <v>#N/A</v>
      </c>
      <c r="AA155" s="37" t="e">
        <f ca="1">IF(OFFSET(List1!Y$4,$B155,0)=0,"",OFFSET(List1!Y$4,$B155,0))</f>
        <v>#N/A</v>
      </c>
      <c r="AB155" s="36" t="e">
        <f ca="1">IF(OFFSET(List1!Z$4,$B155,0)=0,"",OFFSET(List1!Z$4,$B155,0))</f>
        <v>#N/A</v>
      </c>
      <c r="AC155" s="37" t="e">
        <f ca="1">IF(OFFSET(List1!AA$4,$B155,0)=0,"",OFFSET(List1!AA$4,$B155,0))</f>
        <v>#N/A</v>
      </c>
      <c r="AD155" s="37" t="e">
        <f ca="1">IF(OFFSET(List1!AB$4,$B155,0)=0,"",OFFSET(List1!AB$4,$B155,0))</f>
        <v>#N/A</v>
      </c>
      <c r="AE155" s="37" t="e">
        <f ca="1">IF(OFFSET(List1!AC$4,$B155,0)=0,"",OFFSET(List1!AC$4,$B155,0))</f>
        <v>#N/A</v>
      </c>
      <c r="AF155" s="36" t="e">
        <f ca="1">IF(OFFSET(List1!AN$4,$B155,0)=0,"",OFFSET(List1!AN$4,$B155,0))</f>
        <v>#N/A</v>
      </c>
      <c r="AG155" s="37" t="e">
        <f ca="1">IF(OFFSET(List1!AO$4,$B155,0)=0,"",OFFSET(List1!AO$4,$B155,0))</f>
        <v>#N/A</v>
      </c>
      <c r="AH155" s="34" t="e">
        <f ca="1">IF(OFFSET(List1!AD$4,$B155,0)=0,"",OFFSET(List1!AD$4,$B155,0))</f>
        <v>#N/A</v>
      </c>
      <c r="AI155" s="33" t="e">
        <f ca="1">IF(OFFSET(List1!AE$4,$B155,0)=0,"",OFFSET(List1!AE$4,$B155,0))</f>
        <v>#N/A</v>
      </c>
      <c r="AJ155" s="34" t="e">
        <f ca="1">IF(OFFSET(List1!AF$4,$B155,0)=0,"",OFFSET(List1!AF$4,$B155,0))</f>
        <v>#N/A</v>
      </c>
    </row>
    <row r="156" spans="1:36">
      <c r="A156">
        <v>153</v>
      </c>
      <c r="B156">
        <f>VLOOKUP(A156,List1!AF$4:AG$403,2,0)-1</f>
        <v>152</v>
      </c>
      <c r="C156" s="33">
        <f ca="1">OFFSET(List1!A$4,$B156,0)</f>
        <v>153</v>
      </c>
      <c r="D156" s="35" t="str">
        <f ca="1">IF(OFFSET(List1!B$4,$B156,0)=0,"",OFFSET(List1!B$4,$B156,0))</f>
        <v/>
      </c>
      <c r="E156" s="35" t="str">
        <f ca="1">IF(OFFSET(List1!C$4,$B156,0)=0,"",OFFSET(List1!C$4,$B156,0))</f>
        <v/>
      </c>
      <c r="F156" s="35" t="str">
        <f ca="1">IF(OFFSET(List1!D$4,$B156,0)=0,"",OFFSET(List1!D$4,$B156,0))</f>
        <v/>
      </c>
      <c r="G156" s="35" t="str">
        <f ca="1">IF(OFFSET(List1!E$4,$B156,0)=0,"",OFFSET(List1!E$4,$B156,0))</f>
        <v/>
      </c>
      <c r="H156" s="36" t="str">
        <f ca="1">IF(OFFSET(List1!F$4,$B156,0)=0,"",OFFSET(List1!F$4,$B156,0))</f>
        <v/>
      </c>
      <c r="I156" s="37" t="str">
        <f ca="1">IF(OFFSET(List1!G$4,$B156,0)=0,"",OFFSET(List1!G$4,$B156,0))</f>
        <v/>
      </c>
      <c r="J156" s="37" t="str">
        <f ca="1">IF(OFFSET(List1!H$4,$B156,0)=0,"",OFFSET(List1!H$4,$B156,0))</f>
        <v/>
      </c>
      <c r="K156" s="34" t="str">
        <f ca="1">IF(OFFSET(List1!I$4,$B156,0)=0,"",OFFSET(List1!I$4,$B156,0))</f>
        <v/>
      </c>
      <c r="L156" s="37" t="str">
        <f ca="1">IF(OFFSET(List1!J$4,$B156,0)=0,"",OFFSET(List1!J$4,$B156,0))</f>
        <v/>
      </c>
      <c r="M156" s="37" t="str">
        <f ca="1">IF(OFFSET(List1!K$4,$B156,0)=0,"",OFFSET(List1!K$4,$B156,0))</f>
        <v/>
      </c>
      <c r="N156" s="37" t="str">
        <f ca="1">IF(OFFSET(List1!L$4,$B156,0)=0,"",OFFSET(List1!L$4,$B156,0))</f>
        <v/>
      </c>
      <c r="O156" s="37" t="str">
        <f ca="1">IF(OFFSET(List1!M$4,$B156,0)=0,"",OFFSET(List1!M$4,$B156,0))</f>
        <v/>
      </c>
      <c r="P156" s="36" t="str">
        <f ca="1">IF(OFFSET(List1!N$4,$B156,0)=0,"",OFFSET(List1!N$4,$B156,0))</f>
        <v/>
      </c>
      <c r="Q156" s="37" t="str">
        <f ca="1">IF(OFFSET(List1!O$4,$B156,0)=0,"",OFFSET(List1!O$4,$B156,0))</f>
        <v/>
      </c>
      <c r="R156" s="37" t="str">
        <f ca="1">IF(OFFSET(List1!P$4,$B156,0)=0,"",OFFSET(List1!P$4,$B156,0))</f>
        <v/>
      </c>
      <c r="S156" s="34" t="str">
        <f ca="1">IF(OFFSET(List1!Q$4,$B156,0)=0,"",OFFSET(List1!Q$4,$B156,0))</f>
        <v/>
      </c>
      <c r="T156" s="37" t="str">
        <f ca="1">IF(OFFSET(List1!R$4,$B156,0)=0,"",OFFSET(List1!R$4,$B156,0))</f>
        <v/>
      </c>
      <c r="U156" s="37" t="str">
        <f ca="1">IF(OFFSET(List1!S$4,$B156,0)=0,"",OFFSET(List1!S$4,$B156,0))</f>
        <v/>
      </c>
      <c r="V156" s="37" t="str">
        <f ca="1">IF(OFFSET(List1!T$4,$B156,0)=0,"",OFFSET(List1!T$4,$B156,0))</f>
        <v/>
      </c>
      <c r="W156" s="37" t="str">
        <f ca="1">IF(OFFSET(List1!U$4,$B156,0)=0,"",OFFSET(List1!U$4,$B156,0))</f>
        <v/>
      </c>
      <c r="X156" s="36" t="str">
        <f ca="1">IF(OFFSET(List1!V$4,$B156,0)=0,"",OFFSET(List1!V$4,$B156,0))</f>
        <v/>
      </c>
      <c r="Y156" s="37" t="str">
        <f ca="1">IF(OFFSET(List1!W$4,$B156,0)=0,"",OFFSET(List1!W$4,$B156,0))</f>
        <v/>
      </c>
      <c r="Z156" s="37" t="str">
        <f ca="1">IF(OFFSET(List1!X$4,$B156,0)=0,"",OFFSET(List1!X$4,$B156,0))</f>
        <v/>
      </c>
      <c r="AA156" s="37" t="str">
        <f ca="1">IF(OFFSET(List1!Y$4,$B156,0)=0,"",OFFSET(List1!Y$4,$B156,0))</f>
        <v/>
      </c>
      <c r="AB156" s="36" t="str">
        <f ca="1">IF(OFFSET(List1!Z$4,$B156,0)=0,"",OFFSET(List1!Z$4,$B156,0))</f>
        <v/>
      </c>
      <c r="AC156" s="37" t="str">
        <f ca="1">IF(OFFSET(List1!AA$4,$B156,0)=0,"",OFFSET(List1!AA$4,$B156,0))</f>
        <v/>
      </c>
      <c r="AD156" s="37" t="str">
        <f ca="1">IF(OFFSET(List1!AB$4,$B156,0)=0,"",OFFSET(List1!AB$4,$B156,0))</f>
        <v/>
      </c>
      <c r="AE156" s="37" t="str">
        <f ca="1">IF(OFFSET(List1!AC$4,$B156,0)=0,"",OFFSET(List1!AC$4,$B156,0))</f>
        <v/>
      </c>
      <c r="AF156" s="36" t="str">
        <f ca="1">IF(OFFSET(List1!AN$4,$B156,0)=0,"",OFFSET(List1!AN$4,$B156,0))</f>
        <v/>
      </c>
      <c r="AG156" s="37" t="str">
        <f ca="1">IF(OFFSET(List1!AO$4,$B156,0)=0,"",OFFSET(List1!AO$4,$B156,0))</f>
        <v/>
      </c>
      <c r="AH156" s="34" t="str">
        <f ca="1">IF(OFFSET(List1!AD$4,$B156,0)=0,"",OFFSET(List1!AD$4,$B156,0))</f>
        <v/>
      </c>
      <c r="AI156" s="33" t="str">
        <f ca="1">IF(OFFSET(List1!AE$4,$B156,0)=0,"",OFFSET(List1!AE$4,$B156,0))</f>
        <v/>
      </c>
      <c r="AJ156" s="34">
        <f ca="1">IF(OFFSET(List1!AF$4,$B156,0)=0,"",OFFSET(List1!AF$4,$B156,0))</f>
        <v>153</v>
      </c>
    </row>
    <row r="157" spans="1:36">
      <c r="A157">
        <v>154</v>
      </c>
      <c r="B157">
        <f>VLOOKUP(A157,List1!AF$4:AG$403,2,0)-1</f>
        <v>153</v>
      </c>
      <c r="C157" s="33">
        <f ca="1">OFFSET(List1!A$4,$B157,0)</f>
        <v>154</v>
      </c>
      <c r="D157" s="35" t="str">
        <f ca="1">IF(OFFSET(List1!B$4,$B157,0)=0,"",OFFSET(List1!B$4,$B157,0))</f>
        <v/>
      </c>
      <c r="E157" s="35" t="str">
        <f ca="1">IF(OFFSET(List1!C$4,$B157,0)=0,"",OFFSET(List1!C$4,$B157,0))</f>
        <v/>
      </c>
      <c r="F157" s="35" t="str">
        <f ca="1">IF(OFFSET(List1!D$4,$B157,0)=0,"",OFFSET(List1!D$4,$B157,0))</f>
        <v/>
      </c>
      <c r="G157" s="35" t="str">
        <f ca="1">IF(OFFSET(List1!E$4,$B157,0)=0,"",OFFSET(List1!E$4,$B157,0))</f>
        <v/>
      </c>
      <c r="H157" s="36" t="str">
        <f ca="1">IF(OFFSET(List1!F$4,$B157,0)=0,"",OFFSET(List1!F$4,$B157,0))</f>
        <v/>
      </c>
      <c r="I157" s="37" t="str">
        <f ca="1">IF(OFFSET(List1!G$4,$B157,0)=0,"",OFFSET(List1!G$4,$B157,0))</f>
        <v/>
      </c>
      <c r="J157" s="37" t="str">
        <f ca="1">IF(OFFSET(List1!H$4,$B157,0)=0,"",OFFSET(List1!H$4,$B157,0))</f>
        <v/>
      </c>
      <c r="K157" s="34" t="str">
        <f ca="1">IF(OFFSET(List1!I$4,$B157,0)=0,"",OFFSET(List1!I$4,$B157,0))</f>
        <v/>
      </c>
      <c r="L157" s="37" t="str">
        <f ca="1">IF(OFFSET(List1!J$4,$B157,0)=0,"",OFFSET(List1!J$4,$B157,0))</f>
        <v/>
      </c>
      <c r="M157" s="37" t="str">
        <f ca="1">IF(OFFSET(List1!K$4,$B157,0)=0,"",OFFSET(List1!K$4,$B157,0))</f>
        <v/>
      </c>
      <c r="N157" s="37" t="str">
        <f ca="1">IF(OFFSET(List1!L$4,$B157,0)=0,"",OFFSET(List1!L$4,$B157,0))</f>
        <v/>
      </c>
      <c r="O157" s="37" t="str">
        <f ca="1">IF(OFFSET(List1!M$4,$B157,0)=0,"",OFFSET(List1!M$4,$B157,0))</f>
        <v/>
      </c>
      <c r="P157" s="36" t="str">
        <f ca="1">IF(OFFSET(List1!N$4,$B157,0)=0,"",OFFSET(List1!N$4,$B157,0))</f>
        <v/>
      </c>
      <c r="Q157" s="37" t="str">
        <f ca="1">IF(OFFSET(List1!O$4,$B157,0)=0,"",OFFSET(List1!O$4,$B157,0))</f>
        <v/>
      </c>
      <c r="R157" s="37" t="str">
        <f ca="1">IF(OFFSET(List1!P$4,$B157,0)=0,"",OFFSET(List1!P$4,$B157,0))</f>
        <v/>
      </c>
      <c r="S157" s="34" t="str">
        <f ca="1">IF(OFFSET(List1!Q$4,$B157,0)=0,"",OFFSET(List1!Q$4,$B157,0))</f>
        <v/>
      </c>
      <c r="T157" s="37" t="str">
        <f ca="1">IF(OFFSET(List1!R$4,$B157,0)=0,"",OFFSET(List1!R$4,$B157,0))</f>
        <v/>
      </c>
      <c r="U157" s="37" t="str">
        <f ca="1">IF(OFFSET(List1!S$4,$B157,0)=0,"",OFFSET(List1!S$4,$B157,0))</f>
        <v/>
      </c>
      <c r="V157" s="37" t="str">
        <f ca="1">IF(OFFSET(List1!T$4,$B157,0)=0,"",OFFSET(List1!T$4,$B157,0))</f>
        <v/>
      </c>
      <c r="W157" s="37" t="str">
        <f ca="1">IF(OFFSET(List1!U$4,$B157,0)=0,"",OFFSET(List1!U$4,$B157,0))</f>
        <v/>
      </c>
      <c r="X157" s="36" t="str">
        <f ca="1">IF(OFFSET(List1!V$4,$B157,0)=0,"",OFFSET(List1!V$4,$B157,0))</f>
        <v/>
      </c>
      <c r="Y157" s="37" t="str">
        <f ca="1">IF(OFFSET(List1!W$4,$B157,0)=0,"",OFFSET(List1!W$4,$B157,0))</f>
        <v/>
      </c>
      <c r="Z157" s="37" t="str">
        <f ca="1">IF(OFFSET(List1!X$4,$B157,0)=0,"",OFFSET(List1!X$4,$B157,0))</f>
        <v/>
      </c>
      <c r="AA157" s="37" t="str">
        <f ca="1">IF(OFFSET(List1!Y$4,$B157,0)=0,"",OFFSET(List1!Y$4,$B157,0))</f>
        <v/>
      </c>
      <c r="AB157" s="36" t="str">
        <f ca="1">IF(OFFSET(List1!Z$4,$B157,0)=0,"",OFFSET(List1!Z$4,$B157,0))</f>
        <v/>
      </c>
      <c r="AC157" s="37" t="str">
        <f ca="1">IF(OFFSET(List1!AA$4,$B157,0)=0,"",OFFSET(List1!AA$4,$B157,0))</f>
        <v/>
      </c>
      <c r="AD157" s="37" t="str">
        <f ca="1">IF(OFFSET(List1!AB$4,$B157,0)=0,"",OFFSET(List1!AB$4,$B157,0))</f>
        <v/>
      </c>
      <c r="AE157" s="37" t="str">
        <f ca="1">IF(OFFSET(List1!AC$4,$B157,0)=0,"",OFFSET(List1!AC$4,$B157,0))</f>
        <v/>
      </c>
      <c r="AF157" s="36" t="str">
        <f ca="1">IF(OFFSET(List1!AN$4,$B157,0)=0,"",OFFSET(List1!AN$4,$B157,0))</f>
        <v/>
      </c>
      <c r="AG157" s="37" t="str">
        <f ca="1">IF(OFFSET(List1!AO$4,$B157,0)=0,"",OFFSET(List1!AO$4,$B157,0))</f>
        <v/>
      </c>
      <c r="AH157" s="34" t="str">
        <f ca="1">IF(OFFSET(List1!AD$4,$B157,0)=0,"",OFFSET(List1!AD$4,$B157,0))</f>
        <v/>
      </c>
      <c r="AI157" s="33" t="str">
        <f ca="1">IF(OFFSET(List1!AE$4,$B157,0)=0,"",OFFSET(List1!AE$4,$B157,0))</f>
        <v/>
      </c>
      <c r="AJ157" s="34">
        <f ca="1">IF(OFFSET(List1!AF$4,$B157,0)=0,"",OFFSET(List1!AF$4,$B157,0))</f>
        <v>154</v>
      </c>
    </row>
    <row r="158" spans="1:36">
      <c r="A158">
        <v>155</v>
      </c>
      <c r="B158">
        <f>VLOOKUP(A158,List1!AF$4:AG$403,2,0)-1</f>
        <v>154</v>
      </c>
      <c r="C158" s="33">
        <f ca="1">OFFSET(List1!A$4,$B158,0)</f>
        <v>155</v>
      </c>
      <c r="D158" s="35" t="str">
        <f ca="1">IF(OFFSET(List1!B$4,$B158,0)=0,"",OFFSET(List1!B$4,$B158,0))</f>
        <v/>
      </c>
      <c r="E158" s="35" t="str">
        <f ca="1">IF(OFFSET(List1!C$4,$B158,0)=0,"",OFFSET(List1!C$4,$B158,0))</f>
        <v/>
      </c>
      <c r="F158" s="35" t="str">
        <f ca="1">IF(OFFSET(List1!D$4,$B158,0)=0,"",OFFSET(List1!D$4,$B158,0))</f>
        <v/>
      </c>
      <c r="G158" s="35" t="str">
        <f ca="1">IF(OFFSET(List1!E$4,$B158,0)=0,"",OFFSET(List1!E$4,$B158,0))</f>
        <v/>
      </c>
      <c r="H158" s="36" t="str">
        <f ca="1">IF(OFFSET(List1!F$4,$B158,0)=0,"",OFFSET(List1!F$4,$B158,0))</f>
        <v/>
      </c>
      <c r="I158" s="37" t="str">
        <f ca="1">IF(OFFSET(List1!G$4,$B158,0)=0,"",OFFSET(List1!G$4,$B158,0))</f>
        <v/>
      </c>
      <c r="J158" s="37" t="str">
        <f ca="1">IF(OFFSET(List1!H$4,$B158,0)=0,"",OFFSET(List1!H$4,$B158,0))</f>
        <v/>
      </c>
      <c r="K158" s="34" t="str">
        <f ca="1">IF(OFFSET(List1!I$4,$B158,0)=0,"",OFFSET(List1!I$4,$B158,0))</f>
        <v/>
      </c>
      <c r="L158" s="37" t="str">
        <f ca="1">IF(OFFSET(List1!J$4,$B158,0)=0,"",OFFSET(List1!J$4,$B158,0))</f>
        <v/>
      </c>
      <c r="M158" s="37" t="str">
        <f ca="1">IF(OFFSET(List1!K$4,$B158,0)=0,"",OFFSET(List1!K$4,$B158,0))</f>
        <v/>
      </c>
      <c r="N158" s="37" t="str">
        <f ca="1">IF(OFFSET(List1!L$4,$B158,0)=0,"",OFFSET(List1!L$4,$B158,0))</f>
        <v/>
      </c>
      <c r="O158" s="37" t="str">
        <f ca="1">IF(OFFSET(List1!M$4,$B158,0)=0,"",OFFSET(List1!M$4,$B158,0))</f>
        <v/>
      </c>
      <c r="P158" s="36" t="str">
        <f ca="1">IF(OFFSET(List1!N$4,$B158,0)=0,"",OFFSET(List1!N$4,$B158,0))</f>
        <v/>
      </c>
      <c r="Q158" s="37" t="str">
        <f ca="1">IF(OFFSET(List1!O$4,$B158,0)=0,"",OFFSET(List1!O$4,$B158,0))</f>
        <v/>
      </c>
      <c r="R158" s="37" t="str">
        <f ca="1">IF(OFFSET(List1!P$4,$B158,0)=0,"",OFFSET(List1!P$4,$B158,0))</f>
        <v/>
      </c>
      <c r="S158" s="34" t="str">
        <f ca="1">IF(OFFSET(List1!Q$4,$B158,0)=0,"",OFFSET(List1!Q$4,$B158,0))</f>
        <v/>
      </c>
      <c r="T158" s="37" t="str">
        <f ca="1">IF(OFFSET(List1!R$4,$B158,0)=0,"",OFFSET(List1!R$4,$B158,0))</f>
        <v/>
      </c>
      <c r="U158" s="37" t="str">
        <f ca="1">IF(OFFSET(List1!S$4,$B158,0)=0,"",OFFSET(List1!S$4,$B158,0))</f>
        <v/>
      </c>
      <c r="V158" s="37" t="str">
        <f ca="1">IF(OFFSET(List1!T$4,$B158,0)=0,"",OFFSET(List1!T$4,$B158,0))</f>
        <v/>
      </c>
      <c r="W158" s="37" t="str">
        <f ca="1">IF(OFFSET(List1!U$4,$B158,0)=0,"",OFFSET(List1!U$4,$B158,0))</f>
        <v/>
      </c>
      <c r="X158" s="36" t="str">
        <f ca="1">IF(OFFSET(List1!V$4,$B158,0)=0,"",OFFSET(List1!V$4,$B158,0))</f>
        <v/>
      </c>
      <c r="Y158" s="37" t="str">
        <f ca="1">IF(OFFSET(List1!W$4,$B158,0)=0,"",OFFSET(List1!W$4,$B158,0))</f>
        <v/>
      </c>
      <c r="Z158" s="37" t="str">
        <f ca="1">IF(OFFSET(List1!X$4,$B158,0)=0,"",OFFSET(List1!X$4,$B158,0))</f>
        <v/>
      </c>
      <c r="AA158" s="37" t="str">
        <f ca="1">IF(OFFSET(List1!Y$4,$B158,0)=0,"",OFFSET(List1!Y$4,$B158,0))</f>
        <v/>
      </c>
      <c r="AB158" s="36" t="str">
        <f ca="1">IF(OFFSET(List1!Z$4,$B158,0)=0,"",OFFSET(List1!Z$4,$B158,0))</f>
        <v/>
      </c>
      <c r="AC158" s="37" t="str">
        <f ca="1">IF(OFFSET(List1!AA$4,$B158,0)=0,"",OFFSET(List1!AA$4,$B158,0))</f>
        <v/>
      </c>
      <c r="AD158" s="37" t="str">
        <f ca="1">IF(OFFSET(List1!AB$4,$B158,0)=0,"",OFFSET(List1!AB$4,$B158,0))</f>
        <v/>
      </c>
      <c r="AE158" s="37" t="str">
        <f ca="1">IF(OFFSET(List1!AC$4,$B158,0)=0,"",OFFSET(List1!AC$4,$B158,0))</f>
        <v/>
      </c>
      <c r="AF158" s="36" t="str">
        <f ca="1">IF(OFFSET(List1!AN$4,$B158,0)=0,"",OFFSET(List1!AN$4,$B158,0))</f>
        <v/>
      </c>
      <c r="AG158" s="37" t="str">
        <f ca="1">IF(OFFSET(List1!AO$4,$B158,0)=0,"",OFFSET(List1!AO$4,$B158,0))</f>
        <v/>
      </c>
      <c r="AH158" s="34" t="str">
        <f ca="1">IF(OFFSET(List1!AD$4,$B158,0)=0,"",OFFSET(List1!AD$4,$B158,0))</f>
        <v/>
      </c>
      <c r="AI158" s="33" t="str">
        <f ca="1">IF(OFFSET(List1!AE$4,$B158,0)=0,"",OFFSET(List1!AE$4,$B158,0))</f>
        <v/>
      </c>
      <c r="AJ158" s="34">
        <f ca="1">IF(OFFSET(List1!AF$4,$B158,0)=0,"",OFFSET(List1!AF$4,$B158,0))</f>
        <v>155</v>
      </c>
    </row>
    <row r="159" spans="1:36">
      <c r="A159">
        <v>156</v>
      </c>
      <c r="B159">
        <f>VLOOKUP(A159,List1!AF$4:AG$403,2,0)-1</f>
        <v>155</v>
      </c>
      <c r="C159" s="33">
        <f ca="1">OFFSET(List1!A$4,$B159,0)</f>
        <v>156</v>
      </c>
      <c r="D159" s="35" t="str">
        <f ca="1">IF(OFFSET(List1!B$4,$B159,0)=0,"",OFFSET(List1!B$4,$B159,0))</f>
        <v/>
      </c>
      <c r="E159" s="35" t="str">
        <f ca="1">IF(OFFSET(List1!C$4,$B159,0)=0,"",OFFSET(List1!C$4,$B159,0))</f>
        <v/>
      </c>
      <c r="F159" s="35" t="str">
        <f ca="1">IF(OFFSET(List1!D$4,$B159,0)=0,"",OFFSET(List1!D$4,$B159,0))</f>
        <v/>
      </c>
      <c r="G159" s="35" t="str">
        <f ca="1">IF(OFFSET(List1!E$4,$B159,0)=0,"",OFFSET(List1!E$4,$B159,0))</f>
        <v/>
      </c>
      <c r="H159" s="36" t="str">
        <f ca="1">IF(OFFSET(List1!F$4,$B159,0)=0,"",OFFSET(List1!F$4,$B159,0))</f>
        <v/>
      </c>
      <c r="I159" s="37" t="str">
        <f ca="1">IF(OFFSET(List1!G$4,$B159,0)=0,"",OFFSET(List1!G$4,$B159,0))</f>
        <v/>
      </c>
      <c r="J159" s="37" t="str">
        <f ca="1">IF(OFFSET(List1!H$4,$B159,0)=0,"",OFFSET(List1!H$4,$B159,0))</f>
        <v/>
      </c>
      <c r="K159" s="34" t="str">
        <f ca="1">IF(OFFSET(List1!I$4,$B159,0)=0,"",OFFSET(List1!I$4,$B159,0))</f>
        <v/>
      </c>
      <c r="L159" s="37" t="str">
        <f ca="1">IF(OFFSET(List1!J$4,$B159,0)=0,"",OFFSET(List1!J$4,$B159,0))</f>
        <v/>
      </c>
      <c r="M159" s="37" t="str">
        <f ca="1">IF(OFFSET(List1!K$4,$B159,0)=0,"",OFFSET(List1!K$4,$B159,0))</f>
        <v/>
      </c>
      <c r="N159" s="37" t="str">
        <f ca="1">IF(OFFSET(List1!L$4,$B159,0)=0,"",OFFSET(List1!L$4,$B159,0))</f>
        <v/>
      </c>
      <c r="O159" s="37" t="str">
        <f ca="1">IF(OFFSET(List1!M$4,$B159,0)=0,"",OFFSET(List1!M$4,$B159,0))</f>
        <v/>
      </c>
      <c r="P159" s="36" t="str">
        <f ca="1">IF(OFFSET(List1!N$4,$B159,0)=0,"",OFFSET(List1!N$4,$B159,0))</f>
        <v/>
      </c>
      <c r="Q159" s="37" t="str">
        <f ca="1">IF(OFFSET(List1!O$4,$B159,0)=0,"",OFFSET(List1!O$4,$B159,0))</f>
        <v/>
      </c>
      <c r="R159" s="37" t="str">
        <f ca="1">IF(OFFSET(List1!P$4,$B159,0)=0,"",OFFSET(List1!P$4,$B159,0))</f>
        <v/>
      </c>
      <c r="S159" s="34" t="str">
        <f ca="1">IF(OFFSET(List1!Q$4,$B159,0)=0,"",OFFSET(List1!Q$4,$B159,0))</f>
        <v/>
      </c>
      <c r="T159" s="37" t="str">
        <f ca="1">IF(OFFSET(List1!R$4,$B159,0)=0,"",OFFSET(List1!R$4,$B159,0))</f>
        <v/>
      </c>
      <c r="U159" s="37" t="str">
        <f ca="1">IF(OFFSET(List1!S$4,$B159,0)=0,"",OFFSET(List1!S$4,$B159,0))</f>
        <v/>
      </c>
      <c r="V159" s="37" t="str">
        <f ca="1">IF(OFFSET(List1!T$4,$B159,0)=0,"",OFFSET(List1!T$4,$B159,0))</f>
        <v/>
      </c>
      <c r="W159" s="37" t="str">
        <f ca="1">IF(OFFSET(List1!U$4,$B159,0)=0,"",OFFSET(List1!U$4,$B159,0))</f>
        <v/>
      </c>
      <c r="X159" s="36" t="str">
        <f ca="1">IF(OFFSET(List1!V$4,$B159,0)=0,"",OFFSET(List1!V$4,$B159,0))</f>
        <v/>
      </c>
      <c r="Y159" s="37" t="str">
        <f ca="1">IF(OFFSET(List1!W$4,$B159,0)=0,"",OFFSET(List1!W$4,$B159,0))</f>
        <v/>
      </c>
      <c r="Z159" s="37" t="str">
        <f ca="1">IF(OFFSET(List1!X$4,$B159,0)=0,"",OFFSET(List1!X$4,$B159,0))</f>
        <v/>
      </c>
      <c r="AA159" s="37" t="str">
        <f ca="1">IF(OFFSET(List1!Y$4,$B159,0)=0,"",OFFSET(List1!Y$4,$B159,0))</f>
        <v/>
      </c>
      <c r="AB159" s="36" t="str">
        <f ca="1">IF(OFFSET(List1!Z$4,$B159,0)=0,"",OFFSET(List1!Z$4,$B159,0))</f>
        <v/>
      </c>
      <c r="AC159" s="37" t="str">
        <f ca="1">IF(OFFSET(List1!AA$4,$B159,0)=0,"",OFFSET(List1!AA$4,$B159,0))</f>
        <v/>
      </c>
      <c r="AD159" s="37" t="str">
        <f ca="1">IF(OFFSET(List1!AB$4,$B159,0)=0,"",OFFSET(List1!AB$4,$B159,0))</f>
        <v/>
      </c>
      <c r="AE159" s="37" t="str">
        <f ca="1">IF(OFFSET(List1!AC$4,$B159,0)=0,"",OFFSET(List1!AC$4,$B159,0))</f>
        <v/>
      </c>
      <c r="AF159" s="36" t="str">
        <f ca="1">IF(OFFSET(List1!AN$4,$B159,0)=0,"",OFFSET(List1!AN$4,$B159,0))</f>
        <v/>
      </c>
      <c r="AG159" s="37" t="str">
        <f ca="1">IF(OFFSET(List1!AO$4,$B159,0)=0,"",OFFSET(List1!AO$4,$B159,0))</f>
        <v/>
      </c>
      <c r="AH159" s="34" t="str">
        <f ca="1">IF(OFFSET(List1!AD$4,$B159,0)=0,"",OFFSET(List1!AD$4,$B159,0))</f>
        <v/>
      </c>
      <c r="AI159" s="33" t="str">
        <f ca="1">IF(OFFSET(List1!AE$4,$B159,0)=0,"",OFFSET(List1!AE$4,$B159,0))</f>
        <v/>
      </c>
      <c r="AJ159" s="34">
        <f ca="1">IF(OFFSET(List1!AF$4,$B159,0)=0,"",OFFSET(List1!AF$4,$B159,0))</f>
        <v>156</v>
      </c>
    </row>
    <row r="160" spans="1:36">
      <c r="A160">
        <v>157</v>
      </c>
      <c r="B160">
        <f>VLOOKUP(A160,List1!AF$4:AG$403,2,0)-1</f>
        <v>156</v>
      </c>
      <c r="C160" s="33">
        <f ca="1">OFFSET(List1!A$4,$B160,0)</f>
        <v>157</v>
      </c>
      <c r="D160" s="35" t="str">
        <f ca="1">IF(OFFSET(List1!B$4,$B160,0)=0,"",OFFSET(List1!B$4,$B160,0))</f>
        <v/>
      </c>
      <c r="E160" s="35" t="str">
        <f ca="1">IF(OFFSET(List1!C$4,$B160,0)=0,"",OFFSET(List1!C$4,$B160,0))</f>
        <v/>
      </c>
      <c r="F160" s="35" t="str">
        <f ca="1">IF(OFFSET(List1!D$4,$B160,0)=0,"",OFFSET(List1!D$4,$B160,0))</f>
        <v/>
      </c>
      <c r="G160" s="35" t="str">
        <f ca="1">IF(OFFSET(List1!E$4,$B160,0)=0,"",OFFSET(List1!E$4,$B160,0))</f>
        <v/>
      </c>
      <c r="H160" s="36" t="str">
        <f ca="1">IF(OFFSET(List1!F$4,$B160,0)=0,"",OFFSET(List1!F$4,$B160,0))</f>
        <v/>
      </c>
      <c r="I160" s="37" t="str">
        <f ca="1">IF(OFFSET(List1!G$4,$B160,0)=0,"",OFFSET(List1!G$4,$B160,0))</f>
        <v/>
      </c>
      <c r="J160" s="37" t="str">
        <f ca="1">IF(OFFSET(List1!H$4,$B160,0)=0,"",OFFSET(List1!H$4,$B160,0))</f>
        <v/>
      </c>
      <c r="K160" s="34" t="str">
        <f ca="1">IF(OFFSET(List1!I$4,$B160,0)=0,"",OFFSET(List1!I$4,$B160,0))</f>
        <v/>
      </c>
      <c r="L160" s="37" t="str">
        <f ca="1">IF(OFFSET(List1!J$4,$B160,0)=0,"",OFFSET(List1!J$4,$B160,0))</f>
        <v/>
      </c>
      <c r="M160" s="37" t="str">
        <f ca="1">IF(OFFSET(List1!K$4,$B160,0)=0,"",OFFSET(List1!K$4,$B160,0))</f>
        <v/>
      </c>
      <c r="N160" s="37" t="str">
        <f ca="1">IF(OFFSET(List1!L$4,$B160,0)=0,"",OFFSET(List1!L$4,$B160,0))</f>
        <v/>
      </c>
      <c r="O160" s="37" t="str">
        <f ca="1">IF(OFFSET(List1!M$4,$B160,0)=0,"",OFFSET(List1!M$4,$B160,0))</f>
        <v/>
      </c>
      <c r="P160" s="36" t="str">
        <f ca="1">IF(OFFSET(List1!N$4,$B160,0)=0,"",OFFSET(List1!N$4,$B160,0))</f>
        <v/>
      </c>
      <c r="Q160" s="37" t="str">
        <f ca="1">IF(OFFSET(List1!O$4,$B160,0)=0,"",OFFSET(List1!O$4,$B160,0))</f>
        <v/>
      </c>
      <c r="R160" s="37" t="str">
        <f ca="1">IF(OFFSET(List1!P$4,$B160,0)=0,"",OFFSET(List1!P$4,$B160,0))</f>
        <v/>
      </c>
      <c r="S160" s="34" t="str">
        <f ca="1">IF(OFFSET(List1!Q$4,$B160,0)=0,"",OFFSET(List1!Q$4,$B160,0))</f>
        <v/>
      </c>
      <c r="T160" s="37" t="str">
        <f ca="1">IF(OFFSET(List1!R$4,$B160,0)=0,"",OFFSET(List1!R$4,$B160,0))</f>
        <v/>
      </c>
      <c r="U160" s="37" t="str">
        <f ca="1">IF(OFFSET(List1!S$4,$B160,0)=0,"",OFFSET(List1!S$4,$B160,0))</f>
        <v/>
      </c>
      <c r="V160" s="37" t="str">
        <f ca="1">IF(OFFSET(List1!T$4,$B160,0)=0,"",OFFSET(List1!T$4,$B160,0))</f>
        <v/>
      </c>
      <c r="W160" s="37" t="str">
        <f ca="1">IF(OFFSET(List1!U$4,$B160,0)=0,"",OFFSET(List1!U$4,$B160,0))</f>
        <v/>
      </c>
      <c r="X160" s="36" t="str">
        <f ca="1">IF(OFFSET(List1!V$4,$B160,0)=0,"",OFFSET(List1!V$4,$B160,0))</f>
        <v/>
      </c>
      <c r="Y160" s="37" t="str">
        <f ca="1">IF(OFFSET(List1!W$4,$B160,0)=0,"",OFFSET(List1!W$4,$B160,0))</f>
        <v/>
      </c>
      <c r="Z160" s="37" t="str">
        <f ca="1">IF(OFFSET(List1!X$4,$B160,0)=0,"",OFFSET(List1!X$4,$B160,0))</f>
        <v/>
      </c>
      <c r="AA160" s="37" t="str">
        <f ca="1">IF(OFFSET(List1!Y$4,$B160,0)=0,"",OFFSET(List1!Y$4,$B160,0))</f>
        <v/>
      </c>
      <c r="AB160" s="36" t="str">
        <f ca="1">IF(OFFSET(List1!Z$4,$B160,0)=0,"",OFFSET(List1!Z$4,$B160,0))</f>
        <v/>
      </c>
      <c r="AC160" s="37" t="str">
        <f ca="1">IF(OFFSET(List1!AA$4,$B160,0)=0,"",OFFSET(List1!AA$4,$B160,0))</f>
        <v/>
      </c>
      <c r="AD160" s="37" t="str">
        <f ca="1">IF(OFFSET(List1!AB$4,$B160,0)=0,"",OFFSET(List1!AB$4,$B160,0))</f>
        <v/>
      </c>
      <c r="AE160" s="37" t="str">
        <f ca="1">IF(OFFSET(List1!AC$4,$B160,0)=0,"",OFFSET(List1!AC$4,$B160,0))</f>
        <v/>
      </c>
      <c r="AF160" s="36" t="str">
        <f ca="1">IF(OFFSET(List1!AN$4,$B160,0)=0,"",OFFSET(List1!AN$4,$B160,0))</f>
        <v/>
      </c>
      <c r="AG160" s="37" t="str">
        <f ca="1">IF(OFFSET(List1!AO$4,$B160,0)=0,"",OFFSET(List1!AO$4,$B160,0))</f>
        <v/>
      </c>
      <c r="AH160" s="34" t="str">
        <f ca="1">IF(OFFSET(List1!AD$4,$B160,0)=0,"",OFFSET(List1!AD$4,$B160,0))</f>
        <v/>
      </c>
      <c r="AI160" s="33" t="str">
        <f ca="1">IF(OFFSET(List1!AE$4,$B160,0)=0,"",OFFSET(List1!AE$4,$B160,0))</f>
        <v/>
      </c>
      <c r="AJ160" s="34">
        <f ca="1">IF(OFFSET(List1!AF$4,$B160,0)=0,"",OFFSET(List1!AF$4,$B160,0))</f>
        <v>157</v>
      </c>
    </row>
    <row r="161" spans="1:36">
      <c r="A161">
        <v>158</v>
      </c>
      <c r="B161">
        <f>VLOOKUP(A161,List1!AF$4:AG$403,2,0)-1</f>
        <v>157</v>
      </c>
      <c r="C161" s="33">
        <f ca="1">OFFSET(List1!A$4,$B161,0)</f>
        <v>158</v>
      </c>
      <c r="D161" s="35" t="str">
        <f ca="1">IF(OFFSET(List1!B$4,$B161,0)=0,"",OFFSET(List1!B$4,$B161,0))</f>
        <v/>
      </c>
      <c r="E161" s="35" t="str">
        <f ca="1">IF(OFFSET(List1!C$4,$B161,0)=0,"",OFFSET(List1!C$4,$B161,0))</f>
        <v/>
      </c>
      <c r="F161" s="35" t="str">
        <f ca="1">IF(OFFSET(List1!D$4,$B161,0)=0,"",OFFSET(List1!D$4,$B161,0))</f>
        <v/>
      </c>
      <c r="G161" s="35" t="str">
        <f ca="1">IF(OFFSET(List1!E$4,$B161,0)=0,"",OFFSET(List1!E$4,$B161,0))</f>
        <v/>
      </c>
      <c r="H161" s="36" t="str">
        <f ca="1">IF(OFFSET(List1!F$4,$B161,0)=0,"",OFFSET(List1!F$4,$B161,0))</f>
        <v/>
      </c>
      <c r="I161" s="37" t="str">
        <f ca="1">IF(OFFSET(List1!G$4,$B161,0)=0,"",OFFSET(List1!G$4,$B161,0))</f>
        <v/>
      </c>
      <c r="J161" s="37" t="str">
        <f ca="1">IF(OFFSET(List1!H$4,$B161,0)=0,"",OFFSET(List1!H$4,$B161,0))</f>
        <v/>
      </c>
      <c r="K161" s="34" t="str">
        <f ca="1">IF(OFFSET(List1!I$4,$B161,0)=0,"",OFFSET(List1!I$4,$B161,0))</f>
        <v/>
      </c>
      <c r="L161" s="37" t="str">
        <f ca="1">IF(OFFSET(List1!J$4,$B161,0)=0,"",OFFSET(List1!J$4,$B161,0))</f>
        <v/>
      </c>
      <c r="M161" s="37" t="str">
        <f ca="1">IF(OFFSET(List1!K$4,$B161,0)=0,"",OFFSET(List1!K$4,$B161,0))</f>
        <v/>
      </c>
      <c r="N161" s="37" t="str">
        <f ca="1">IF(OFFSET(List1!L$4,$B161,0)=0,"",OFFSET(List1!L$4,$B161,0))</f>
        <v/>
      </c>
      <c r="O161" s="37" t="str">
        <f ca="1">IF(OFFSET(List1!M$4,$B161,0)=0,"",OFFSET(List1!M$4,$B161,0))</f>
        <v/>
      </c>
      <c r="P161" s="36" t="str">
        <f ca="1">IF(OFFSET(List1!N$4,$B161,0)=0,"",OFFSET(List1!N$4,$B161,0))</f>
        <v/>
      </c>
      <c r="Q161" s="37" t="str">
        <f ca="1">IF(OFFSET(List1!O$4,$B161,0)=0,"",OFFSET(List1!O$4,$B161,0))</f>
        <v/>
      </c>
      <c r="R161" s="37" t="str">
        <f ca="1">IF(OFFSET(List1!P$4,$B161,0)=0,"",OFFSET(List1!P$4,$B161,0))</f>
        <v/>
      </c>
      <c r="S161" s="34" t="str">
        <f ca="1">IF(OFFSET(List1!Q$4,$B161,0)=0,"",OFFSET(List1!Q$4,$B161,0))</f>
        <v/>
      </c>
      <c r="T161" s="37" t="str">
        <f ca="1">IF(OFFSET(List1!R$4,$B161,0)=0,"",OFFSET(List1!R$4,$B161,0))</f>
        <v/>
      </c>
      <c r="U161" s="37" t="str">
        <f ca="1">IF(OFFSET(List1!S$4,$B161,0)=0,"",OFFSET(List1!S$4,$B161,0))</f>
        <v/>
      </c>
      <c r="V161" s="37" t="str">
        <f ca="1">IF(OFFSET(List1!T$4,$B161,0)=0,"",OFFSET(List1!T$4,$B161,0))</f>
        <v/>
      </c>
      <c r="W161" s="37" t="str">
        <f ca="1">IF(OFFSET(List1!U$4,$B161,0)=0,"",OFFSET(List1!U$4,$B161,0))</f>
        <v/>
      </c>
      <c r="X161" s="36" t="str">
        <f ca="1">IF(OFFSET(List1!V$4,$B161,0)=0,"",OFFSET(List1!V$4,$B161,0))</f>
        <v/>
      </c>
      <c r="Y161" s="37" t="str">
        <f ca="1">IF(OFFSET(List1!W$4,$B161,0)=0,"",OFFSET(List1!W$4,$B161,0))</f>
        <v/>
      </c>
      <c r="Z161" s="37" t="str">
        <f ca="1">IF(OFFSET(List1!X$4,$B161,0)=0,"",OFFSET(List1!X$4,$B161,0))</f>
        <v/>
      </c>
      <c r="AA161" s="37" t="str">
        <f ca="1">IF(OFFSET(List1!Y$4,$B161,0)=0,"",OFFSET(List1!Y$4,$B161,0))</f>
        <v/>
      </c>
      <c r="AB161" s="36" t="str">
        <f ca="1">IF(OFFSET(List1!Z$4,$B161,0)=0,"",OFFSET(List1!Z$4,$B161,0))</f>
        <v/>
      </c>
      <c r="AC161" s="37" t="str">
        <f ca="1">IF(OFFSET(List1!AA$4,$B161,0)=0,"",OFFSET(List1!AA$4,$B161,0))</f>
        <v/>
      </c>
      <c r="AD161" s="37" t="str">
        <f ca="1">IF(OFFSET(List1!AB$4,$B161,0)=0,"",OFFSET(List1!AB$4,$B161,0))</f>
        <v/>
      </c>
      <c r="AE161" s="37" t="str">
        <f ca="1">IF(OFFSET(List1!AC$4,$B161,0)=0,"",OFFSET(List1!AC$4,$B161,0))</f>
        <v/>
      </c>
      <c r="AF161" s="36" t="str">
        <f ca="1">IF(OFFSET(List1!AN$4,$B161,0)=0,"",OFFSET(List1!AN$4,$B161,0))</f>
        <v/>
      </c>
      <c r="AG161" s="37" t="str">
        <f ca="1">IF(OFFSET(List1!AO$4,$B161,0)=0,"",OFFSET(List1!AO$4,$B161,0))</f>
        <v/>
      </c>
      <c r="AH161" s="34" t="str">
        <f ca="1">IF(OFFSET(List1!AD$4,$B161,0)=0,"",OFFSET(List1!AD$4,$B161,0))</f>
        <v/>
      </c>
      <c r="AI161" s="33" t="str">
        <f ca="1">IF(OFFSET(List1!AE$4,$B161,0)=0,"",OFFSET(List1!AE$4,$B161,0))</f>
        <v/>
      </c>
      <c r="AJ161" s="34">
        <f ca="1">IF(OFFSET(List1!AF$4,$B161,0)=0,"",OFFSET(List1!AF$4,$B161,0))</f>
        <v>158</v>
      </c>
    </row>
    <row r="162" spans="1:36">
      <c r="A162">
        <v>159</v>
      </c>
      <c r="B162">
        <f>VLOOKUP(A162,List1!AF$4:AG$403,2,0)-1</f>
        <v>158</v>
      </c>
      <c r="C162" s="33">
        <f ca="1">OFFSET(List1!A$4,$B162,0)</f>
        <v>159</v>
      </c>
      <c r="D162" s="35" t="str">
        <f ca="1">IF(OFFSET(List1!B$4,$B162,0)=0,"",OFFSET(List1!B$4,$B162,0))</f>
        <v/>
      </c>
      <c r="E162" s="35" t="str">
        <f ca="1">IF(OFFSET(List1!C$4,$B162,0)=0,"",OFFSET(List1!C$4,$B162,0))</f>
        <v/>
      </c>
      <c r="F162" s="35" t="str">
        <f ca="1">IF(OFFSET(List1!D$4,$B162,0)=0,"",OFFSET(List1!D$4,$B162,0))</f>
        <v/>
      </c>
      <c r="G162" s="35" t="str">
        <f ca="1">IF(OFFSET(List1!E$4,$B162,0)=0,"",OFFSET(List1!E$4,$B162,0))</f>
        <v/>
      </c>
      <c r="H162" s="36" t="str">
        <f ca="1">IF(OFFSET(List1!F$4,$B162,0)=0,"",OFFSET(List1!F$4,$B162,0))</f>
        <v/>
      </c>
      <c r="I162" s="37" t="str">
        <f ca="1">IF(OFFSET(List1!G$4,$B162,0)=0,"",OFFSET(List1!G$4,$B162,0))</f>
        <v/>
      </c>
      <c r="J162" s="37" t="str">
        <f ca="1">IF(OFFSET(List1!H$4,$B162,0)=0,"",OFFSET(List1!H$4,$B162,0))</f>
        <v/>
      </c>
      <c r="K162" s="34" t="str">
        <f ca="1">IF(OFFSET(List1!I$4,$B162,0)=0,"",OFFSET(List1!I$4,$B162,0))</f>
        <v/>
      </c>
      <c r="L162" s="37" t="str">
        <f ca="1">IF(OFFSET(List1!J$4,$B162,0)=0,"",OFFSET(List1!J$4,$B162,0))</f>
        <v/>
      </c>
      <c r="M162" s="37" t="str">
        <f ca="1">IF(OFFSET(List1!K$4,$B162,0)=0,"",OFFSET(List1!K$4,$B162,0))</f>
        <v/>
      </c>
      <c r="N162" s="37" t="str">
        <f ca="1">IF(OFFSET(List1!L$4,$B162,0)=0,"",OFFSET(List1!L$4,$B162,0))</f>
        <v/>
      </c>
      <c r="O162" s="37" t="str">
        <f ca="1">IF(OFFSET(List1!M$4,$B162,0)=0,"",OFFSET(List1!M$4,$B162,0))</f>
        <v/>
      </c>
      <c r="P162" s="36" t="str">
        <f ca="1">IF(OFFSET(List1!N$4,$B162,0)=0,"",OFFSET(List1!N$4,$B162,0))</f>
        <v/>
      </c>
      <c r="Q162" s="37" t="str">
        <f ca="1">IF(OFFSET(List1!O$4,$B162,0)=0,"",OFFSET(List1!O$4,$B162,0))</f>
        <v/>
      </c>
      <c r="R162" s="37" t="str">
        <f ca="1">IF(OFFSET(List1!P$4,$B162,0)=0,"",OFFSET(List1!P$4,$B162,0))</f>
        <v/>
      </c>
      <c r="S162" s="34" t="str">
        <f ca="1">IF(OFFSET(List1!Q$4,$B162,0)=0,"",OFFSET(List1!Q$4,$B162,0))</f>
        <v/>
      </c>
      <c r="T162" s="37" t="str">
        <f ca="1">IF(OFFSET(List1!R$4,$B162,0)=0,"",OFFSET(List1!R$4,$B162,0))</f>
        <v/>
      </c>
      <c r="U162" s="37" t="str">
        <f ca="1">IF(OFFSET(List1!S$4,$B162,0)=0,"",OFFSET(List1!S$4,$B162,0))</f>
        <v/>
      </c>
      <c r="V162" s="37" t="str">
        <f ca="1">IF(OFFSET(List1!T$4,$B162,0)=0,"",OFFSET(List1!T$4,$B162,0))</f>
        <v/>
      </c>
      <c r="W162" s="37" t="str">
        <f ca="1">IF(OFFSET(List1!U$4,$B162,0)=0,"",OFFSET(List1!U$4,$B162,0))</f>
        <v/>
      </c>
      <c r="X162" s="36" t="str">
        <f ca="1">IF(OFFSET(List1!V$4,$B162,0)=0,"",OFFSET(List1!V$4,$B162,0))</f>
        <v/>
      </c>
      <c r="Y162" s="37" t="str">
        <f ca="1">IF(OFFSET(List1!W$4,$B162,0)=0,"",OFFSET(List1!W$4,$B162,0))</f>
        <v/>
      </c>
      <c r="Z162" s="37" t="str">
        <f ca="1">IF(OFFSET(List1!X$4,$B162,0)=0,"",OFFSET(List1!X$4,$B162,0))</f>
        <v/>
      </c>
      <c r="AA162" s="37" t="str">
        <f ca="1">IF(OFFSET(List1!Y$4,$B162,0)=0,"",OFFSET(List1!Y$4,$B162,0))</f>
        <v/>
      </c>
      <c r="AB162" s="36" t="str">
        <f ca="1">IF(OFFSET(List1!Z$4,$B162,0)=0,"",OFFSET(List1!Z$4,$B162,0))</f>
        <v/>
      </c>
      <c r="AC162" s="37" t="str">
        <f ca="1">IF(OFFSET(List1!AA$4,$B162,0)=0,"",OFFSET(List1!AA$4,$B162,0))</f>
        <v/>
      </c>
      <c r="AD162" s="37" t="str">
        <f ca="1">IF(OFFSET(List1!AB$4,$B162,0)=0,"",OFFSET(List1!AB$4,$B162,0))</f>
        <v/>
      </c>
      <c r="AE162" s="37" t="str">
        <f ca="1">IF(OFFSET(List1!AC$4,$B162,0)=0,"",OFFSET(List1!AC$4,$B162,0))</f>
        <v/>
      </c>
      <c r="AF162" s="36" t="str">
        <f ca="1">IF(OFFSET(List1!AN$4,$B162,0)=0,"",OFFSET(List1!AN$4,$B162,0))</f>
        <v/>
      </c>
      <c r="AG162" s="37" t="str">
        <f ca="1">IF(OFFSET(List1!AO$4,$B162,0)=0,"",OFFSET(List1!AO$4,$B162,0))</f>
        <v/>
      </c>
      <c r="AH162" s="34" t="str">
        <f ca="1">IF(OFFSET(List1!AD$4,$B162,0)=0,"",OFFSET(List1!AD$4,$B162,0))</f>
        <v/>
      </c>
      <c r="AI162" s="33" t="str">
        <f ca="1">IF(OFFSET(List1!AE$4,$B162,0)=0,"",OFFSET(List1!AE$4,$B162,0))</f>
        <v/>
      </c>
      <c r="AJ162" s="34">
        <f ca="1">IF(OFFSET(List1!AF$4,$B162,0)=0,"",OFFSET(List1!AF$4,$B162,0))</f>
        <v>159</v>
      </c>
    </row>
    <row r="163" spans="1:36">
      <c r="A163">
        <v>160</v>
      </c>
      <c r="B163">
        <f>VLOOKUP(A163,List1!AF$4:AG$403,2,0)-1</f>
        <v>159</v>
      </c>
      <c r="C163" s="33">
        <f ca="1">OFFSET(List1!A$4,$B163,0)</f>
        <v>160</v>
      </c>
      <c r="D163" s="35" t="str">
        <f ca="1">IF(OFFSET(List1!B$4,$B163,0)=0,"",OFFSET(List1!B$4,$B163,0))</f>
        <v/>
      </c>
      <c r="E163" s="35" t="str">
        <f ca="1">IF(OFFSET(List1!C$4,$B163,0)=0,"",OFFSET(List1!C$4,$B163,0))</f>
        <v/>
      </c>
      <c r="F163" s="35" t="str">
        <f ca="1">IF(OFFSET(List1!D$4,$B163,0)=0,"",OFFSET(List1!D$4,$B163,0))</f>
        <v/>
      </c>
      <c r="G163" s="35" t="str">
        <f ca="1">IF(OFFSET(List1!E$4,$B163,0)=0,"",OFFSET(List1!E$4,$B163,0))</f>
        <v/>
      </c>
      <c r="H163" s="36" t="str">
        <f ca="1">IF(OFFSET(List1!F$4,$B163,0)=0,"",OFFSET(List1!F$4,$B163,0))</f>
        <v/>
      </c>
      <c r="I163" s="37" t="str">
        <f ca="1">IF(OFFSET(List1!G$4,$B163,0)=0,"",OFFSET(List1!G$4,$B163,0))</f>
        <v/>
      </c>
      <c r="J163" s="37" t="str">
        <f ca="1">IF(OFFSET(List1!H$4,$B163,0)=0,"",OFFSET(List1!H$4,$B163,0))</f>
        <v/>
      </c>
      <c r="K163" s="34" t="str">
        <f ca="1">IF(OFFSET(List1!I$4,$B163,0)=0,"",OFFSET(List1!I$4,$B163,0))</f>
        <v/>
      </c>
      <c r="L163" s="37" t="str">
        <f ca="1">IF(OFFSET(List1!J$4,$B163,0)=0,"",OFFSET(List1!J$4,$B163,0))</f>
        <v/>
      </c>
      <c r="M163" s="37" t="str">
        <f ca="1">IF(OFFSET(List1!K$4,$B163,0)=0,"",OFFSET(List1!K$4,$B163,0))</f>
        <v/>
      </c>
      <c r="N163" s="37" t="str">
        <f ca="1">IF(OFFSET(List1!L$4,$B163,0)=0,"",OFFSET(List1!L$4,$B163,0))</f>
        <v/>
      </c>
      <c r="O163" s="37" t="str">
        <f ca="1">IF(OFFSET(List1!M$4,$B163,0)=0,"",OFFSET(List1!M$4,$B163,0))</f>
        <v/>
      </c>
      <c r="P163" s="36" t="str">
        <f ca="1">IF(OFFSET(List1!N$4,$B163,0)=0,"",OFFSET(List1!N$4,$B163,0))</f>
        <v/>
      </c>
      <c r="Q163" s="37" t="str">
        <f ca="1">IF(OFFSET(List1!O$4,$B163,0)=0,"",OFFSET(List1!O$4,$B163,0))</f>
        <v/>
      </c>
      <c r="R163" s="37" t="str">
        <f ca="1">IF(OFFSET(List1!P$4,$B163,0)=0,"",OFFSET(List1!P$4,$B163,0))</f>
        <v/>
      </c>
      <c r="S163" s="34" t="str">
        <f ca="1">IF(OFFSET(List1!Q$4,$B163,0)=0,"",OFFSET(List1!Q$4,$B163,0))</f>
        <v/>
      </c>
      <c r="T163" s="37" t="str">
        <f ca="1">IF(OFFSET(List1!R$4,$B163,0)=0,"",OFFSET(List1!R$4,$B163,0))</f>
        <v/>
      </c>
      <c r="U163" s="37" t="str">
        <f ca="1">IF(OFFSET(List1!S$4,$B163,0)=0,"",OFFSET(List1!S$4,$B163,0))</f>
        <v/>
      </c>
      <c r="V163" s="37" t="str">
        <f ca="1">IF(OFFSET(List1!T$4,$B163,0)=0,"",OFFSET(List1!T$4,$B163,0))</f>
        <v/>
      </c>
      <c r="W163" s="37" t="str">
        <f ca="1">IF(OFFSET(List1!U$4,$B163,0)=0,"",OFFSET(List1!U$4,$B163,0))</f>
        <v/>
      </c>
      <c r="X163" s="36" t="str">
        <f ca="1">IF(OFFSET(List1!V$4,$B163,0)=0,"",OFFSET(List1!V$4,$B163,0))</f>
        <v/>
      </c>
      <c r="Y163" s="37" t="str">
        <f ca="1">IF(OFFSET(List1!W$4,$B163,0)=0,"",OFFSET(List1!W$4,$B163,0))</f>
        <v/>
      </c>
      <c r="Z163" s="37" t="str">
        <f ca="1">IF(OFFSET(List1!X$4,$B163,0)=0,"",OFFSET(List1!X$4,$B163,0))</f>
        <v/>
      </c>
      <c r="AA163" s="37" t="str">
        <f ca="1">IF(OFFSET(List1!Y$4,$B163,0)=0,"",OFFSET(List1!Y$4,$B163,0))</f>
        <v/>
      </c>
      <c r="AB163" s="36" t="str">
        <f ca="1">IF(OFFSET(List1!Z$4,$B163,0)=0,"",OFFSET(List1!Z$4,$B163,0))</f>
        <v/>
      </c>
      <c r="AC163" s="37" t="str">
        <f ca="1">IF(OFFSET(List1!AA$4,$B163,0)=0,"",OFFSET(List1!AA$4,$B163,0))</f>
        <v/>
      </c>
      <c r="AD163" s="37" t="str">
        <f ca="1">IF(OFFSET(List1!AB$4,$B163,0)=0,"",OFFSET(List1!AB$4,$B163,0))</f>
        <v/>
      </c>
      <c r="AE163" s="37" t="str">
        <f ca="1">IF(OFFSET(List1!AC$4,$B163,0)=0,"",OFFSET(List1!AC$4,$B163,0))</f>
        <v/>
      </c>
      <c r="AF163" s="36" t="str">
        <f ca="1">IF(OFFSET(List1!AN$4,$B163,0)=0,"",OFFSET(List1!AN$4,$B163,0))</f>
        <v/>
      </c>
      <c r="AG163" s="37" t="str">
        <f ca="1">IF(OFFSET(List1!AO$4,$B163,0)=0,"",OFFSET(List1!AO$4,$B163,0))</f>
        <v/>
      </c>
      <c r="AH163" s="34" t="str">
        <f ca="1">IF(OFFSET(List1!AD$4,$B163,0)=0,"",OFFSET(List1!AD$4,$B163,0))</f>
        <v/>
      </c>
      <c r="AI163" s="33" t="str">
        <f ca="1">IF(OFFSET(List1!AE$4,$B163,0)=0,"",OFFSET(List1!AE$4,$B163,0))</f>
        <v/>
      </c>
      <c r="AJ163" s="34">
        <f ca="1">IF(OFFSET(List1!AF$4,$B163,0)=0,"",OFFSET(List1!AF$4,$B163,0))</f>
        <v>160</v>
      </c>
    </row>
    <row r="164" spans="1:36">
      <c r="A164">
        <v>161</v>
      </c>
      <c r="B164">
        <f>VLOOKUP(A164,List1!AF$4:AG$403,2,0)-1</f>
        <v>160</v>
      </c>
      <c r="C164" s="33">
        <f ca="1">OFFSET(List1!A$4,$B164,0)</f>
        <v>161</v>
      </c>
      <c r="D164" s="35" t="str">
        <f ca="1">IF(OFFSET(List1!B$4,$B164,0)=0,"",OFFSET(List1!B$4,$B164,0))</f>
        <v/>
      </c>
      <c r="E164" s="35" t="str">
        <f ca="1">IF(OFFSET(List1!C$4,$B164,0)=0,"",OFFSET(List1!C$4,$B164,0))</f>
        <v/>
      </c>
      <c r="F164" s="35" t="str">
        <f ca="1">IF(OFFSET(List1!D$4,$B164,0)=0,"",OFFSET(List1!D$4,$B164,0))</f>
        <v/>
      </c>
      <c r="G164" s="35" t="str">
        <f ca="1">IF(OFFSET(List1!E$4,$B164,0)=0,"",OFFSET(List1!E$4,$B164,0))</f>
        <v/>
      </c>
      <c r="H164" s="36" t="str">
        <f ca="1">IF(OFFSET(List1!F$4,$B164,0)=0,"",OFFSET(List1!F$4,$B164,0))</f>
        <v/>
      </c>
      <c r="I164" s="37" t="str">
        <f ca="1">IF(OFFSET(List1!G$4,$B164,0)=0,"",OFFSET(List1!G$4,$B164,0))</f>
        <v/>
      </c>
      <c r="J164" s="37" t="str">
        <f ca="1">IF(OFFSET(List1!H$4,$B164,0)=0,"",OFFSET(List1!H$4,$B164,0))</f>
        <v/>
      </c>
      <c r="K164" s="34" t="str">
        <f ca="1">IF(OFFSET(List1!I$4,$B164,0)=0,"",OFFSET(List1!I$4,$B164,0))</f>
        <v/>
      </c>
      <c r="L164" s="37" t="str">
        <f ca="1">IF(OFFSET(List1!J$4,$B164,0)=0,"",OFFSET(List1!J$4,$B164,0))</f>
        <v/>
      </c>
      <c r="M164" s="37" t="str">
        <f ca="1">IF(OFFSET(List1!K$4,$B164,0)=0,"",OFFSET(List1!K$4,$B164,0))</f>
        <v/>
      </c>
      <c r="N164" s="37" t="str">
        <f ca="1">IF(OFFSET(List1!L$4,$B164,0)=0,"",OFFSET(List1!L$4,$B164,0))</f>
        <v/>
      </c>
      <c r="O164" s="37" t="str">
        <f ca="1">IF(OFFSET(List1!M$4,$B164,0)=0,"",OFFSET(List1!M$4,$B164,0))</f>
        <v/>
      </c>
      <c r="P164" s="36" t="str">
        <f ca="1">IF(OFFSET(List1!N$4,$B164,0)=0,"",OFFSET(List1!N$4,$B164,0))</f>
        <v/>
      </c>
      <c r="Q164" s="37" t="str">
        <f ca="1">IF(OFFSET(List1!O$4,$B164,0)=0,"",OFFSET(List1!O$4,$B164,0))</f>
        <v/>
      </c>
      <c r="R164" s="37" t="str">
        <f ca="1">IF(OFFSET(List1!P$4,$B164,0)=0,"",OFFSET(List1!P$4,$B164,0))</f>
        <v/>
      </c>
      <c r="S164" s="34" t="str">
        <f ca="1">IF(OFFSET(List1!Q$4,$B164,0)=0,"",OFFSET(List1!Q$4,$B164,0))</f>
        <v/>
      </c>
      <c r="T164" s="37" t="str">
        <f ca="1">IF(OFFSET(List1!R$4,$B164,0)=0,"",OFFSET(List1!R$4,$B164,0))</f>
        <v/>
      </c>
      <c r="U164" s="37" t="str">
        <f ca="1">IF(OFFSET(List1!S$4,$B164,0)=0,"",OFFSET(List1!S$4,$B164,0))</f>
        <v/>
      </c>
      <c r="V164" s="37" t="str">
        <f ca="1">IF(OFFSET(List1!T$4,$B164,0)=0,"",OFFSET(List1!T$4,$B164,0))</f>
        <v/>
      </c>
      <c r="W164" s="37" t="str">
        <f ca="1">IF(OFFSET(List1!U$4,$B164,0)=0,"",OFFSET(List1!U$4,$B164,0))</f>
        <v/>
      </c>
      <c r="X164" s="36" t="str">
        <f ca="1">IF(OFFSET(List1!V$4,$B164,0)=0,"",OFFSET(List1!V$4,$B164,0))</f>
        <v/>
      </c>
      <c r="Y164" s="37" t="str">
        <f ca="1">IF(OFFSET(List1!W$4,$B164,0)=0,"",OFFSET(List1!W$4,$B164,0))</f>
        <v/>
      </c>
      <c r="Z164" s="37" t="str">
        <f ca="1">IF(OFFSET(List1!X$4,$B164,0)=0,"",OFFSET(List1!X$4,$B164,0))</f>
        <v/>
      </c>
      <c r="AA164" s="37" t="str">
        <f ca="1">IF(OFFSET(List1!Y$4,$B164,0)=0,"",OFFSET(List1!Y$4,$B164,0))</f>
        <v/>
      </c>
      <c r="AB164" s="36" t="str">
        <f ca="1">IF(OFFSET(List1!Z$4,$B164,0)=0,"",OFFSET(List1!Z$4,$B164,0))</f>
        <v/>
      </c>
      <c r="AC164" s="37" t="str">
        <f ca="1">IF(OFFSET(List1!AA$4,$B164,0)=0,"",OFFSET(List1!AA$4,$B164,0))</f>
        <v/>
      </c>
      <c r="AD164" s="37" t="str">
        <f ca="1">IF(OFFSET(List1!AB$4,$B164,0)=0,"",OFFSET(List1!AB$4,$B164,0))</f>
        <v/>
      </c>
      <c r="AE164" s="37" t="str">
        <f ca="1">IF(OFFSET(List1!AC$4,$B164,0)=0,"",OFFSET(List1!AC$4,$B164,0))</f>
        <v/>
      </c>
      <c r="AF164" s="36" t="str">
        <f ca="1">IF(OFFSET(List1!AN$4,$B164,0)=0,"",OFFSET(List1!AN$4,$B164,0))</f>
        <v/>
      </c>
      <c r="AG164" s="37" t="str">
        <f ca="1">IF(OFFSET(List1!AO$4,$B164,0)=0,"",OFFSET(List1!AO$4,$B164,0))</f>
        <v/>
      </c>
      <c r="AH164" s="34" t="str">
        <f ca="1">IF(OFFSET(List1!AD$4,$B164,0)=0,"",OFFSET(List1!AD$4,$B164,0))</f>
        <v/>
      </c>
      <c r="AI164" s="33" t="str">
        <f ca="1">IF(OFFSET(List1!AE$4,$B164,0)=0,"",OFFSET(List1!AE$4,$B164,0))</f>
        <v/>
      </c>
      <c r="AJ164" s="34">
        <f ca="1">IF(OFFSET(List1!AF$4,$B164,0)=0,"",OFFSET(List1!AF$4,$B164,0))</f>
        <v>161</v>
      </c>
    </row>
    <row r="165" spans="1:36">
      <c r="A165">
        <v>162</v>
      </c>
      <c r="B165">
        <f>VLOOKUP(A165,List1!AF$4:AG$403,2,0)-1</f>
        <v>161</v>
      </c>
      <c r="C165" s="33">
        <f ca="1">OFFSET(List1!A$4,$B165,0)</f>
        <v>162</v>
      </c>
      <c r="D165" s="35" t="str">
        <f ca="1">IF(OFFSET(List1!B$4,$B165,0)=0,"",OFFSET(List1!B$4,$B165,0))</f>
        <v/>
      </c>
      <c r="E165" s="35" t="str">
        <f ca="1">IF(OFFSET(List1!C$4,$B165,0)=0,"",OFFSET(List1!C$4,$B165,0))</f>
        <v/>
      </c>
      <c r="F165" s="35" t="str">
        <f ca="1">IF(OFFSET(List1!D$4,$B165,0)=0,"",OFFSET(List1!D$4,$B165,0))</f>
        <v/>
      </c>
      <c r="G165" s="35" t="str">
        <f ca="1">IF(OFFSET(List1!E$4,$B165,0)=0,"",OFFSET(List1!E$4,$B165,0))</f>
        <v/>
      </c>
      <c r="H165" s="36" t="str">
        <f ca="1">IF(OFFSET(List1!F$4,$B165,0)=0,"",OFFSET(List1!F$4,$B165,0))</f>
        <v/>
      </c>
      <c r="I165" s="37" t="str">
        <f ca="1">IF(OFFSET(List1!G$4,$B165,0)=0,"",OFFSET(List1!G$4,$B165,0))</f>
        <v/>
      </c>
      <c r="J165" s="37" t="str">
        <f ca="1">IF(OFFSET(List1!H$4,$B165,0)=0,"",OFFSET(List1!H$4,$B165,0))</f>
        <v/>
      </c>
      <c r="K165" s="34" t="str">
        <f ca="1">IF(OFFSET(List1!I$4,$B165,0)=0,"",OFFSET(List1!I$4,$B165,0))</f>
        <v/>
      </c>
      <c r="L165" s="37" t="str">
        <f ca="1">IF(OFFSET(List1!J$4,$B165,0)=0,"",OFFSET(List1!J$4,$B165,0))</f>
        <v/>
      </c>
      <c r="M165" s="37" t="str">
        <f ca="1">IF(OFFSET(List1!K$4,$B165,0)=0,"",OFFSET(List1!K$4,$B165,0))</f>
        <v/>
      </c>
      <c r="N165" s="37" t="str">
        <f ca="1">IF(OFFSET(List1!L$4,$B165,0)=0,"",OFFSET(List1!L$4,$B165,0))</f>
        <v/>
      </c>
      <c r="O165" s="37" t="str">
        <f ca="1">IF(OFFSET(List1!M$4,$B165,0)=0,"",OFFSET(List1!M$4,$B165,0))</f>
        <v/>
      </c>
      <c r="P165" s="36" t="str">
        <f ca="1">IF(OFFSET(List1!N$4,$B165,0)=0,"",OFFSET(List1!N$4,$B165,0))</f>
        <v/>
      </c>
      <c r="Q165" s="37" t="str">
        <f ca="1">IF(OFFSET(List1!O$4,$B165,0)=0,"",OFFSET(List1!O$4,$B165,0))</f>
        <v/>
      </c>
      <c r="R165" s="37" t="str">
        <f ca="1">IF(OFFSET(List1!P$4,$B165,0)=0,"",OFFSET(List1!P$4,$B165,0))</f>
        <v/>
      </c>
      <c r="S165" s="34" t="str">
        <f ca="1">IF(OFFSET(List1!Q$4,$B165,0)=0,"",OFFSET(List1!Q$4,$B165,0))</f>
        <v/>
      </c>
      <c r="T165" s="37" t="str">
        <f ca="1">IF(OFFSET(List1!R$4,$B165,0)=0,"",OFFSET(List1!R$4,$B165,0))</f>
        <v/>
      </c>
      <c r="U165" s="37" t="str">
        <f ca="1">IF(OFFSET(List1!S$4,$B165,0)=0,"",OFFSET(List1!S$4,$B165,0))</f>
        <v/>
      </c>
      <c r="V165" s="37" t="str">
        <f ca="1">IF(OFFSET(List1!T$4,$B165,0)=0,"",OFFSET(List1!T$4,$B165,0))</f>
        <v/>
      </c>
      <c r="W165" s="37" t="str">
        <f ca="1">IF(OFFSET(List1!U$4,$B165,0)=0,"",OFFSET(List1!U$4,$B165,0))</f>
        <v/>
      </c>
      <c r="X165" s="36" t="str">
        <f ca="1">IF(OFFSET(List1!V$4,$B165,0)=0,"",OFFSET(List1!V$4,$B165,0))</f>
        <v/>
      </c>
      <c r="Y165" s="37" t="str">
        <f ca="1">IF(OFFSET(List1!W$4,$B165,0)=0,"",OFFSET(List1!W$4,$B165,0))</f>
        <v/>
      </c>
      <c r="Z165" s="37" t="str">
        <f ca="1">IF(OFFSET(List1!X$4,$B165,0)=0,"",OFFSET(List1!X$4,$B165,0))</f>
        <v/>
      </c>
      <c r="AA165" s="37" t="str">
        <f ca="1">IF(OFFSET(List1!Y$4,$B165,0)=0,"",OFFSET(List1!Y$4,$B165,0))</f>
        <v/>
      </c>
      <c r="AB165" s="36" t="str">
        <f ca="1">IF(OFFSET(List1!Z$4,$B165,0)=0,"",OFFSET(List1!Z$4,$B165,0))</f>
        <v/>
      </c>
      <c r="AC165" s="37" t="str">
        <f ca="1">IF(OFFSET(List1!AA$4,$B165,0)=0,"",OFFSET(List1!AA$4,$B165,0))</f>
        <v/>
      </c>
      <c r="AD165" s="37" t="str">
        <f ca="1">IF(OFFSET(List1!AB$4,$B165,0)=0,"",OFFSET(List1!AB$4,$B165,0))</f>
        <v/>
      </c>
      <c r="AE165" s="37" t="str">
        <f ca="1">IF(OFFSET(List1!AC$4,$B165,0)=0,"",OFFSET(List1!AC$4,$B165,0))</f>
        <v/>
      </c>
      <c r="AF165" s="36" t="str">
        <f ca="1">IF(OFFSET(List1!AN$4,$B165,0)=0,"",OFFSET(List1!AN$4,$B165,0))</f>
        <v/>
      </c>
      <c r="AG165" s="37" t="str">
        <f ca="1">IF(OFFSET(List1!AO$4,$B165,0)=0,"",OFFSET(List1!AO$4,$B165,0))</f>
        <v/>
      </c>
      <c r="AH165" s="34" t="str">
        <f ca="1">IF(OFFSET(List1!AD$4,$B165,0)=0,"",OFFSET(List1!AD$4,$B165,0))</f>
        <v/>
      </c>
      <c r="AI165" s="33" t="str">
        <f ca="1">IF(OFFSET(List1!AE$4,$B165,0)=0,"",OFFSET(List1!AE$4,$B165,0))</f>
        <v/>
      </c>
      <c r="AJ165" s="34">
        <f ca="1">IF(OFFSET(List1!AF$4,$B165,0)=0,"",OFFSET(List1!AF$4,$B165,0))</f>
        <v>162</v>
      </c>
    </row>
    <row r="166" spans="1:36">
      <c r="A166">
        <v>163</v>
      </c>
      <c r="B166">
        <f>VLOOKUP(A166,List1!AF$4:AG$403,2,0)-1</f>
        <v>162</v>
      </c>
      <c r="C166" s="33">
        <f ca="1">OFFSET(List1!A$4,$B166,0)</f>
        <v>163</v>
      </c>
      <c r="D166" s="35" t="str">
        <f ca="1">IF(OFFSET(List1!B$4,$B166,0)=0,"",OFFSET(List1!B$4,$B166,0))</f>
        <v/>
      </c>
      <c r="E166" s="35" t="str">
        <f ca="1">IF(OFFSET(List1!C$4,$B166,0)=0,"",OFFSET(List1!C$4,$B166,0))</f>
        <v/>
      </c>
      <c r="F166" s="35" t="str">
        <f ca="1">IF(OFFSET(List1!D$4,$B166,0)=0,"",OFFSET(List1!D$4,$B166,0))</f>
        <v/>
      </c>
      <c r="G166" s="35" t="str">
        <f ca="1">IF(OFFSET(List1!E$4,$B166,0)=0,"",OFFSET(List1!E$4,$B166,0))</f>
        <v/>
      </c>
      <c r="H166" s="36" t="str">
        <f ca="1">IF(OFFSET(List1!F$4,$B166,0)=0,"",OFFSET(List1!F$4,$B166,0))</f>
        <v/>
      </c>
      <c r="I166" s="37" t="str">
        <f ca="1">IF(OFFSET(List1!G$4,$B166,0)=0,"",OFFSET(List1!G$4,$B166,0))</f>
        <v/>
      </c>
      <c r="J166" s="37" t="str">
        <f ca="1">IF(OFFSET(List1!H$4,$B166,0)=0,"",OFFSET(List1!H$4,$B166,0))</f>
        <v/>
      </c>
      <c r="K166" s="34" t="str">
        <f ca="1">IF(OFFSET(List1!I$4,$B166,0)=0,"",OFFSET(List1!I$4,$B166,0))</f>
        <v/>
      </c>
      <c r="L166" s="37" t="str">
        <f ca="1">IF(OFFSET(List1!J$4,$B166,0)=0,"",OFFSET(List1!J$4,$B166,0))</f>
        <v/>
      </c>
      <c r="M166" s="37" t="str">
        <f ca="1">IF(OFFSET(List1!K$4,$B166,0)=0,"",OFFSET(List1!K$4,$B166,0))</f>
        <v/>
      </c>
      <c r="N166" s="37" t="str">
        <f ca="1">IF(OFFSET(List1!L$4,$B166,0)=0,"",OFFSET(List1!L$4,$B166,0))</f>
        <v/>
      </c>
      <c r="O166" s="37" t="str">
        <f ca="1">IF(OFFSET(List1!M$4,$B166,0)=0,"",OFFSET(List1!M$4,$B166,0))</f>
        <v/>
      </c>
      <c r="P166" s="36" t="str">
        <f ca="1">IF(OFFSET(List1!N$4,$B166,0)=0,"",OFFSET(List1!N$4,$B166,0))</f>
        <v/>
      </c>
      <c r="Q166" s="37" t="str">
        <f ca="1">IF(OFFSET(List1!O$4,$B166,0)=0,"",OFFSET(List1!O$4,$B166,0))</f>
        <v/>
      </c>
      <c r="R166" s="37" t="str">
        <f ca="1">IF(OFFSET(List1!P$4,$B166,0)=0,"",OFFSET(List1!P$4,$B166,0))</f>
        <v/>
      </c>
      <c r="S166" s="34" t="str">
        <f ca="1">IF(OFFSET(List1!Q$4,$B166,0)=0,"",OFFSET(List1!Q$4,$B166,0))</f>
        <v/>
      </c>
      <c r="T166" s="37" t="str">
        <f ca="1">IF(OFFSET(List1!R$4,$B166,0)=0,"",OFFSET(List1!R$4,$B166,0))</f>
        <v/>
      </c>
      <c r="U166" s="37" t="str">
        <f ca="1">IF(OFFSET(List1!S$4,$B166,0)=0,"",OFFSET(List1!S$4,$B166,0))</f>
        <v/>
      </c>
      <c r="V166" s="37" t="str">
        <f ca="1">IF(OFFSET(List1!T$4,$B166,0)=0,"",OFFSET(List1!T$4,$B166,0))</f>
        <v/>
      </c>
      <c r="W166" s="37" t="str">
        <f ca="1">IF(OFFSET(List1!U$4,$B166,0)=0,"",OFFSET(List1!U$4,$B166,0))</f>
        <v/>
      </c>
      <c r="X166" s="36" t="str">
        <f ca="1">IF(OFFSET(List1!V$4,$B166,0)=0,"",OFFSET(List1!V$4,$B166,0))</f>
        <v/>
      </c>
      <c r="Y166" s="37" t="str">
        <f ca="1">IF(OFFSET(List1!W$4,$B166,0)=0,"",OFFSET(List1!W$4,$B166,0))</f>
        <v/>
      </c>
      <c r="Z166" s="37" t="str">
        <f ca="1">IF(OFFSET(List1!X$4,$B166,0)=0,"",OFFSET(List1!X$4,$B166,0))</f>
        <v/>
      </c>
      <c r="AA166" s="37" t="str">
        <f ca="1">IF(OFFSET(List1!Y$4,$B166,0)=0,"",OFFSET(List1!Y$4,$B166,0))</f>
        <v/>
      </c>
      <c r="AB166" s="36" t="str">
        <f ca="1">IF(OFFSET(List1!Z$4,$B166,0)=0,"",OFFSET(List1!Z$4,$B166,0))</f>
        <v/>
      </c>
      <c r="AC166" s="37" t="str">
        <f ca="1">IF(OFFSET(List1!AA$4,$B166,0)=0,"",OFFSET(List1!AA$4,$B166,0))</f>
        <v/>
      </c>
      <c r="AD166" s="37" t="str">
        <f ca="1">IF(OFFSET(List1!AB$4,$B166,0)=0,"",OFFSET(List1!AB$4,$B166,0))</f>
        <v/>
      </c>
      <c r="AE166" s="37" t="str">
        <f ca="1">IF(OFFSET(List1!AC$4,$B166,0)=0,"",OFFSET(List1!AC$4,$B166,0))</f>
        <v/>
      </c>
      <c r="AF166" s="36" t="str">
        <f ca="1">IF(OFFSET(List1!AN$4,$B166,0)=0,"",OFFSET(List1!AN$4,$B166,0))</f>
        <v/>
      </c>
      <c r="AG166" s="37" t="str">
        <f ca="1">IF(OFFSET(List1!AO$4,$B166,0)=0,"",OFFSET(List1!AO$4,$B166,0))</f>
        <v/>
      </c>
      <c r="AH166" s="34" t="str">
        <f ca="1">IF(OFFSET(List1!AD$4,$B166,0)=0,"",OFFSET(List1!AD$4,$B166,0))</f>
        <v/>
      </c>
      <c r="AI166" s="33" t="str">
        <f ca="1">IF(OFFSET(List1!AE$4,$B166,0)=0,"",OFFSET(List1!AE$4,$B166,0))</f>
        <v/>
      </c>
      <c r="AJ166" s="34">
        <f ca="1">IF(OFFSET(List1!AF$4,$B166,0)=0,"",OFFSET(List1!AF$4,$B166,0))</f>
        <v>163</v>
      </c>
    </row>
    <row r="167" spans="1:36">
      <c r="A167">
        <v>164</v>
      </c>
      <c r="B167">
        <f>VLOOKUP(A167,List1!AF$4:AG$403,2,0)-1</f>
        <v>163</v>
      </c>
      <c r="C167" s="33">
        <f ca="1">OFFSET(List1!A$4,$B167,0)</f>
        <v>164</v>
      </c>
      <c r="D167" s="35" t="str">
        <f ca="1">IF(OFFSET(List1!B$4,$B167,0)=0,"",OFFSET(List1!B$4,$B167,0))</f>
        <v/>
      </c>
      <c r="E167" s="35" t="str">
        <f ca="1">IF(OFFSET(List1!C$4,$B167,0)=0,"",OFFSET(List1!C$4,$B167,0))</f>
        <v/>
      </c>
      <c r="F167" s="35" t="str">
        <f ca="1">IF(OFFSET(List1!D$4,$B167,0)=0,"",OFFSET(List1!D$4,$B167,0))</f>
        <v/>
      </c>
      <c r="G167" s="35" t="str">
        <f ca="1">IF(OFFSET(List1!E$4,$B167,0)=0,"",OFFSET(List1!E$4,$B167,0))</f>
        <v/>
      </c>
      <c r="H167" s="36" t="str">
        <f ca="1">IF(OFFSET(List1!F$4,$B167,0)=0,"",OFFSET(List1!F$4,$B167,0))</f>
        <v/>
      </c>
      <c r="I167" s="37" t="str">
        <f ca="1">IF(OFFSET(List1!G$4,$B167,0)=0,"",OFFSET(List1!G$4,$B167,0))</f>
        <v/>
      </c>
      <c r="J167" s="37" t="str">
        <f ca="1">IF(OFFSET(List1!H$4,$B167,0)=0,"",OFFSET(List1!H$4,$B167,0))</f>
        <v/>
      </c>
      <c r="K167" s="34" t="str">
        <f ca="1">IF(OFFSET(List1!I$4,$B167,0)=0,"",OFFSET(List1!I$4,$B167,0))</f>
        <v/>
      </c>
      <c r="L167" s="37" t="str">
        <f ca="1">IF(OFFSET(List1!J$4,$B167,0)=0,"",OFFSET(List1!J$4,$B167,0))</f>
        <v/>
      </c>
      <c r="M167" s="37" t="str">
        <f ca="1">IF(OFFSET(List1!K$4,$B167,0)=0,"",OFFSET(List1!K$4,$B167,0))</f>
        <v/>
      </c>
      <c r="N167" s="37" t="str">
        <f ca="1">IF(OFFSET(List1!L$4,$B167,0)=0,"",OFFSET(List1!L$4,$B167,0))</f>
        <v/>
      </c>
      <c r="O167" s="37" t="str">
        <f ca="1">IF(OFFSET(List1!M$4,$B167,0)=0,"",OFFSET(List1!M$4,$B167,0))</f>
        <v/>
      </c>
      <c r="P167" s="36" t="str">
        <f ca="1">IF(OFFSET(List1!N$4,$B167,0)=0,"",OFFSET(List1!N$4,$B167,0))</f>
        <v/>
      </c>
      <c r="Q167" s="37" t="str">
        <f ca="1">IF(OFFSET(List1!O$4,$B167,0)=0,"",OFFSET(List1!O$4,$B167,0))</f>
        <v/>
      </c>
      <c r="R167" s="37" t="str">
        <f ca="1">IF(OFFSET(List1!P$4,$B167,0)=0,"",OFFSET(List1!P$4,$B167,0))</f>
        <v/>
      </c>
      <c r="S167" s="34" t="str">
        <f ca="1">IF(OFFSET(List1!Q$4,$B167,0)=0,"",OFFSET(List1!Q$4,$B167,0))</f>
        <v/>
      </c>
      <c r="T167" s="37" t="str">
        <f ca="1">IF(OFFSET(List1!R$4,$B167,0)=0,"",OFFSET(List1!R$4,$B167,0))</f>
        <v/>
      </c>
      <c r="U167" s="37" t="str">
        <f ca="1">IF(OFFSET(List1!S$4,$B167,0)=0,"",OFFSET(List1!S$4,$B167,0))</f>
        <v/>
      </c>
      <c r="V167" s="37" t="str">
        <f ca="1">IF(OFFSET(List1!T$4,$B167,0)=0,"",OFFSET(List1!T$4,$B167,0))</f>
        <v/>
      </c>
      <c r="W167" s="37" t="str">
        <f ca="1">IF(OFFSET(List1!U$4,$B167,0)=0,"",OFFSET(List1!U$4,$B167,0))</f>
        <v/>
      </c>
      <c r="X167" s="36" t="str">
        <f ca="1">IF(OFFSET(List1!V$4,$B167,0)=0,"",OFFSET(List1!V$4,$B167,0))</f>
        <v/>
      </c>
      <c r="Y167" s="37" t="str">
        <f ca="1">IF(OFFSET(List1!W$4,$B167,0)=0,"",OFFSET(List1!W$4,$B167,0))</f>
        <v/>
      </c>
      <c r="Z167" s="37" t="str">
        <f ca="1">IF(OFFSET(List1!X$4,$B167,0)=0,"",OFFSET(List1!X$4,$B167,0))</f>
        <v/>
      </c>
      <c r="AA167" s="37" t="str">
        <f ca="1">IF(OFFSET(List1!Y$4,$B167,0)=0,"",OFFSET(List1!Y$4,$B167,0))</f>
        <v/>
      </c>
      <c r="AB167" s="36" t="str">
        <f ca="1">IF(OFFSET(List1!Z$4,$B167,0)=0,"",OFFSET(List1!Z$4,$B167,0))</f>
        <v/>
      </c>
      <c r="AC167" s="37" t="str">
        <f ca="1">IF(OFFSET(List1!AA$4,$B167,0)=0,"",OFFSET(List1!AA$4,$B167,0))</f>
        <v/>
      </c>
      <c r="AD167" s="37" t="str">
        <f ca="1">IF(OFFSET(List1!AB$4,$B167,0)=0,"",OFFSET(List1!AB$4,$B167,0))</f>
        <v/>
      </c>
      <c r="AE167" s="37" t="str">
        <f ca="1">IF(OFFSET(List1!AC$4,$B167,0)=0,"",OFFSET(List1!AC$4,$B167,0))</f>
        <v/>
      </c>
      <c r="AF167" s="36" t="str">
        <f ca="1">IF(OFFSET(List1!AN$4,$B167,0)=0,"",OFFSET(List1!AN$4,$B167,0))</f>
        <v/>
      </c>
      <c r="AG167" s="37" t="str">
        <f ca="1">IF(OFFSET(List1!AO$4,$B167,0)=0,"",OFFSET(List1!AO$4,$B167,0))</f>
        <v/>
      </c>
      <c r="AH167" s="34" t="str">
        <f ca="1">IF(OFFSET(List1!AD$4,$B167,0)=0,"",OFFSET(List1!AD$4,$B167,0))</f>
        <v/>
      </c>
      <c r="AI167" s="33" t="str">
        <f ca="1">IF(OFFSET(List1!AE$4,$B167,0)=0,"",OFFSET(List1!AE$4,$B167,0))</f>
        <v/>
      </c>
      <c r="AJ167" s="34">
        <f ca="1">IF(OFFSET(List1!AF$4,$B167,0)=0,"",OFFSET(List1!AF$4,$B167,0))</f>
        <v>164</v>
      </c>
    </row>
    <row r="168" spans="1:36">
      <c r="A168">
        <v>165</v>
      </c>
      <c r="B168">
        <f>VLOOKUP(A168,List1!AF$4:AG$403,2,0)-1</f>
        <v>164</v>
      </c>
      <c r="C168" s="33">
        <f ca="1">OFFSET(List1!A$4,$B168,0)</f>
        <v>165</v>
      </c>
      <c r="D168" s="35" t="str">
        <f ca="1">IF(OFFSET(List1!B$4,$B168,0)=0,"",OFFSET(List1!B$4,$B168,0))</f>
        <v/>
      </c>
      <c r="E168" s="35" t="str">
        <f ca="1">IF(OFFSET(List1!C$4,$B168,0)=0,"",OFFSET(List1!C$4,$B168,0))</f>
        <v/>
      </c>
      <c r="F168" s="35" t="str">
        <f ca="1">IF(OFFSET(List1!D$4,$B168,0)=0,"",OFFSET(List1!D$4,$B168,0))</f>
        <v/>
      </c>
      <c r="G168" s="35" t="str">
        <f ca="1">IF(OFFSET(List1!E$4,$B168,0)=0,"",OFFSET(List1!E$4,$B168,0))</f>
        <v/>
      </c>
      <c r="H168" s="36" t="str">
        <f ca="1">IF(OFFSET(List1!F$4,$B168,0)=0,"",OFFSET(List1!F$4,$B168,0))</f>
        <v/>
      </c>
      <c r="I168" s="37" t="str">
        <f ca="1">IF(OFFSET(List1!G$4,$B168,0)=0,"",OFFSET(List1!G$4,$B168,0))</f>
        <v/>
      </c>
      <c r="J168" s="37" t="str">
        <f ca="1">IF(OFFSET(List1!H$4,$B168,0)=0,"",OFFSET(List1!H$4,$B168,0))</f>
        <v/>
      </c>
      <c r="K168" s="34" t="str">
        <f ca="1">IF(OFFSET(List1!I$4,$B168,0)=0,"",OFFSET(List1!I$4,$B168,0))</f>
        <v/>
      </c>
      <c r="L168" s="37" t="str">
        <f ca="1">IF(OFFSET(List1!J$4,$B168,0)=0,"",OFFSET(List1!J$4,$B168,0))</f>
        <v/>
      </c>
      <c r="M168" s="37" t="str">
        <f ca="1">IF(OFFSET(List1!K$4,$B168,0)=0,"",OFFSET(List1!K$4,$B168,0))</f>
        <v/>
      </c>
      <c r="N168" s="37" t="str">
        <f ca="1">IF(OFFSET(List1!L$4,$B168,0)=0,"",OFFSET(List1!L$4,$B168,0))</f>
        <v/>
      </c>
      <c r="O168" s="37" t="str">
        <f ca="1">IF(OFFSET(List1!M$4,$B168,0)=0,"",OFFSET(List1!M$4,$B168,0))</f>
        <v/>
      </c>
      <c r="P168" s="36" t="str">
        <f ca="1">IF(OFFSET(List1!N$4,$B168,0)=0,"",OFFSET(List1!N$4,$B168,0))</f>
        <v/>
      </c>
      <c r="Q168" s="37" t="str">
        <f ca="1">IF(OFFSET(List1!O$4,$B168,0)=0,"",OFFSET(List1!O$4,$B168,0))</f>
        <v/>
      </c>
      <c r="R168" s="37" t="str">
        <f ca="1">IF(OFFSET(List1!P$4,$B168,0)=0,"",OFFSET(List1!P$4,$B168,0))</f>
        <v/>
      </c>
      <c r="S168" s="34" t="str">
        <f ca="1">IF(OFFSET(List1!Q$4,$B168,0)=0,"",OFFSET(List1!Q$4,$B168,0))</f>
        <v/>
      </c>
      <c r="T168" s="37" t="str">
        <f ca="1">IF(OFFSET(List1!R$4,$B168,0)=0,"",OFFSET(List1!R$4,$B168,0))</f>
        <v/>
      </c>
      <c r="U168" s="37" t="str">
        <f ca="1">IF(OFFSET(List1!S$4,$B168,0)=0,"",OFFSET(List1!S$4,$B168,0))</f>
        <v/>
      </c>
      <c r="V168" s="37" t="str">
        <f ca="1">IF(OFFSET(List1!T$4,$B168,0)=0,"",OFFSET(List1!T$4,$B168,0))</f>
        <v/>
      </c>
      <c r="W168" s="37" t="str">
        <f ca="1">IF(OFFSET(List1!U$4,$B168,0)=0,"",OFFSET(List1!U$4,$B168,0))</f>
        <v/>
      </c>
      <c r="X168" s="36" t="str">
        <f ca="1">IF(OFFSET(List1!V$4,$B168,0)=0,"",OFFSET(List1!V$4,$B168,0))</f>
        <v/>
      </c>
      <c r="Y168" s="37" t="str">
        <f ca="1">IF(OFFSET(List1!W$4,$B168,0)=0,"",OFFSET(List1!W$4,$B168,0))</f>
        <v/>
      </c>
      <c r="Z168" s="37" t="str">
        <f ca="1">IF(OFFSET(List1!X$4,$B168,0)=0,"",OFFSET(List1!X$4,$B168,0))</f>
        <v/>
      </c>
      <c r="AA168" s="37" t="str">
        <f ca="1">IF(OFFSET(List1!Y$4,$B168,0)=0,"",OFFSET(List1!Y$4,$B168,0))</f>
        <v/>
      </c>
      <c r="AB168" s="36" t="str">
        <f ca="1">IF(OFFSET(List1!Z$4,$B168,0)=0,"",OFFSET(List1!Z$4,$B168,0))</f>
        <v/>
      </c>
      <c r="AC168" s="37" t="str">
        <f ca="1">IF(OFFSET(List1!AA$4,$B168,0)=0,"",OFFSET(List1!AA$4,$B168,0))</f>
        <v/>
      </c>
      <c r="AD168" s="37" t="str">
        <f ca="1">IF(OFFSET(List1!AB$4,$B168,0)=0,"",OFFSET(List1!AB$4,$B168,0))</f>
        <v/>
      </c>
      <c r="AE168" s="37" t="str">
        <f ca="1">IF(OFFSET(List1!AC$4,$B168,0)=0,"",OFFSET(List1!AC$4,$B168,0))</f>
        <v/>
      </c>
      <c r="AF168" s="36" t="str">
        <f ca="1">IF(OFFSET(List1!AN$4,$B168,0)=0,"",OFFSET(List1!AN$4,$B168,0))</f>
        <v/>
      </c>
      <c r="AG168" s="37" t="str">
        <f ca="1">IF(OFFSET(List1!AO$4,$B168,0)=0,"",OFFSET(List1!AO$4,$B168,0))</f>
        <v/>
      </c>
      <c r="AH168" s="34" t="str">
        <f ca="1">IF(OFFSET(List1!AD$4,$B168,0)=0,"",OFFSET(List1!AD$4,$B168,0))</f>
        <v/>
      </c>
      <c r="AI168" s="33" t="str">
        <f ca="1">IF(OFFSET(List1!AE$4,$B168,0)=0,"",OFFSET(List1!AE$4,$B168,0))</f>
        <v/>
      </c>
      <c r="AJ168" s="34">
        <f ca="1">IF(OFFSET(List1!AF$4,$B168,0)=0,"",OFFSET(List1!AF$4,$B168,0))</f>
        <v>165</v>
      </c>
    </row>
    <row r="169" spans="1:36">
      <c r="A169">
        <v>166</v>
      </c>
      <c r="B169">
        <f>VLOOKUP(A169,List1!AF$4:AG$403,2,0)-1</f>
        <v>165</v>
      </c>
      <c r="C169" s="33">
        <f ca="1">OFFSET(List1!A$4,$B169,0)</f>
        <v>166</v>
      </c>
      <c r="D169" s="35" t="str">
        <f ca="1">IF(OFFSET(List1!B$4,$B169,0)=0,"",OFFSET(List1!B$4,$B169,0))</f>
        <v/>
      </c>
      <c r="E169" s="35" t="str">
        <f ca="1">IF(OFFSET(List1!C$4,$B169,0)=0,"",OFFSET(List1!C$4,$B169,0))</f>
        <v/>
      </c>
      <c r="F169" s="35" t="str">
        <f ca="1">IF(OFFSET(List1!D$4,$B169,0)=0,"",OFFSET(List1!D$4,$B169,0))</f>
        <v/>
      </c>
      <c r="G169" s="35" t="str">
        <f ca="1">IF(OFFSET(List1!E$4,$B169,0)=0,"",OFFSET(List1!E$4,$B169,0))</f>
        <v/>
      </c>
      <c r="H169" s="36" t="str">
        <f ca="1">IF(OFFSET(List1!F$4,$B169,0)=0,"",OFFSET(List1!F$4,$B169,0))</f>
        <v/>
      </c>
      <c r="I169" s="37" t="str">
        <f ca="1">IF(OFFSET(List1!G$4,$B169,0)=0,"",OFFSET(List1!G$4,$B169,0))</f>
        <v/>
      </c>
      <c r="J169" s="37" t="str">
        <f ca="1">IF(OFFSET(List1!H$4,$B169,0)=0,"",OFFSET(List1!H$4,$B169,0))</f>
        <v/>
      </c>
      <c r="K169" s="34" t="str">
        <f ca="1">IF(OFFSET(List1!I$4,$B169,0)=0,"",OFFSET(List1!I$4,$B169,0))</f>
        <v/>
      </c>
      <c r="L169" s="37" t="str">
        <f ca="1">IF(OFFSET(List1!J$4,$B169,0)=0,"",OFFSET(List1!J$4,$B169,0))</f>
        <v/>
      </c>
      <c r="M169" s="37" t="str">
        <f ca="1">IF(OFFSET(List1!K$4,$B169,0)=0,"",OFFSET(List1!K$4,$B169,0))</f>
        <v/>
      </c>
      <c r="N169" s="37" t="str">
        <f ca="1">IF(OFFSET(List1!L$4,$B169,0)=0,"",OFFSET(List1!L$4,$B169,0))</f>
        <v/>
      </c>
      <c r="O169" s="37" t="str">
        <f ca="1">IF(OFFSET(List1!M$4,$B169,0)=0,"",OFFSET(List1!M$4,$B169,0))</f>
        <v/>
      </c>
      <c r="P169" s="36" t="str">
        <f ca="1">IF(OFFSET(List1!N$4,$B169,0)=0,"",OFFSET(List1!N$4,$B169,0))</f>
        <v/>
      </c>
      <c r="Q169" s="37" t="str">
        <f ca="1">IF(OFFSET(List1!O$4,$B169,0)=0,"",OFFSET(List1!O$4,$B169,0))</f>
        <v/>
      </c>
      <c r="R169" s="37" t="str">
        <f ca="1">IF(OFFSET(List1!P$4,$B169,0)=0,"",OFFSET(List1!P$4,$B169,0))</f>
        <v/>
      </c>
      <c r="S169" s="34" t="str">
        <f ca="1">IF(OFFSET(List1!Q$4,$B169,0)=0,"",OFFSET(List1!Q$4,$B169,0))</f>
        <v/>
      </c>
      <c r="T169" s="37" t="str">
        <f ca="1">IF(OFFSET(List1!R$4,$B169,0)=0,"",OFFSET(List1!R$4,$B169,0))</f>
        <v/>
      </c>
      <c r="U169" s="37" t="str">
        <f ca="1">IF(OFFSET(List1!S$4,$B169,0)=0,"",OFFSET(List1!S$4,$B169,0))</f>
        <v/>
      </c>
      <c r="V169" s="37" t="str">
        <f ca="1">IF(OFFSET(List1!T$4,$B169,0)=0,"",OFFSET(List1!T$4,$B169,0))</f>
        <v/>
      </c>
      <c r="W169" s="37" t="str">
        <f ca="1">IF(OFFSET(List1!U$4,$B169,0)=0,"",OFFSET(List1!U$4,$B169,0))</f>
        <v/>
      </c>
      <c r="X169" s="36" t="str">
        <f ca="1">IF(OFFSET(List1!V$4,$B169,0)=0,"",OFFSET(List1!V$4,$B169,0))</f>
        <v/>
      </c>
      <c r="Y169" s="37" t="str">
        <f ca="1">IF(OFFSET(List1!W$4,$B169,0)=0,"",OFFSET(List1!W$4,$B169,0))</f>
        <v/>
      </c>
      <c r="Z169" s="37" t="str">
        <f ca="1">IF(OFFSET(List1!X$4,$B169,0)=0,"",OFFSET(List1!X$4,$B169,0))</f>
        <v/>
      </c>
      <c r="AA169" s="37" t="str">
        <f ca="1">IF(OFFSET(List1!Y$4,$B169,0)=0,"",OFFSET(List1!Y$4,$B169,0))</f>
        <v/>
      </c>
      <c r="AB169" s="36" t="str">
        <f ca="1">IF(OFFSET(List1!Z$4,$B169,0)=0,"",OFFSET(List1!Z$4,$B169,0))</f>
        <v/>
      </c>
      <c r="AC169" s="37" t="str">
        <f ca="1">IF(OFFSET(List1!AA$4,$B169,0)=0,"",OFFSET(List1!AA$4,$B169,0))</f>
        <v/>
      </c>
      <c r="AD169" s="37" t="str">
        <f ca="1">IF(OFFSET(List1!AB$4,$B169,0)=0,"",OFFSET(List1!AB$4,$B169,0))</f>
        <v/>
      </c>
      <c r="AE169" s="37" t="str">
        <f ca="1">IF(OFFSET(List1!AC$4,$B169,0)=0,"",OFFSET(List1!AC$4,$B169,0))</f>
        <v/>
      </c>
      <c r="AF169" s="36" t="str">
        <f ca="1">IF(OFFSET(List1!AN$4,$B169,0)=0,"",OFFSET(List1!AN$4,$B169,0))</f>
        <v/>
      </c>
      <c r="AG169" s="37" t="str">
        <f ca="1">IF(OFFSET(List1!AO$4,$B169,0)=0,"",OFFSET(List1!AO$4,$B169,0))</f>
        <v/>
      </c>
      <c r="AH169" s="34" t="str">
        <f ca="1">IF(OFFSET(List1!AD$4,$B169,0)=0,"",OFFSET(List1!AD$4,$B169,0))</f>
        <v/>
      </c>
      <c r="AI169" s="33" t="str">
        <f ca="1">IF(OFFSET(List1!AE$4,$B169,0)=0,"",OFFSET(List1!AE$4,$B169,0))</f>
        <v/>
      </c>
      <c r="AJ169" s="34">
        <f ca="1">IF(OFFSET(List1!AF$4,$B169,0)=0,"",OFFSET(List1!AF$4,$B169,0))</f>
        <v>166</v>
      </c>
    </row>
    <row r="170" spans="1:36">
      <c r="A170">
        <v>167</v>
      </c>
      <c r="B170">
        <f>VLOOKUP(A170,List1!AF$4:AG$403,2,0)-1</f>
        <v>166</v>
      </c>
      <c r="C170" s="33">
        <f ca="1">OFFSET(List1!A$4,$B170,0)</f>
        <v>167</v>
      </c>
      <c r="D170" s="35" t="str">
        <f ca="1">IF(OFFSET(List1!B$4,$B170,0)=0,"",OFFSET(List1!B$4,$B170,0))</f>
        <v/>
      </c>
      <c r="E170" s="35" t="str">
        <f ca="1">IF(OFFSET(List1!C$4,$B170,0)=0,"",OFFSET(List1!C$4,$B170,0))</f>
        <v/>
      </c>
      <c r="F170" s="35" t="str">
        <f ca="1">IF(OFFSET(List1!D$4,$B170,0)=0,"",OFFSET(List1!D$4,$B170,0))</f>
        <v/>
      </c>
      <c r="G170" s="35" t="str">
        <f ca="1">IF(OFFSET(List1!E$4,$B170,0)=0,"",OFFSET(List1!E$4,$B170,0))</f>
        <v/>
      </c>
      <c r="H170" s="36" t="str">
        <f ca="1">IF(OFFSET(List1!F$4,$B170,0)=0,"",OFFSET(List1!F$4,$B170,0))</f>
        <v/>
      </c>
      <c r="I170" s="37" t="str">
        <f ca="1">IF(OFFSET(List1!G$4,$B170,0)=0,"",OFFSET(List1!G$4,$B170,0))</f>
        <v/>
      </c>
      <c r="J170" s="37" t="str">
        <f ca="1">IF(OFFSET(List1!H$4,$B170,0)=0,"",OFFSET(List1!H$4,$B170,0))</f>
        <v/>
      </c>
      <c r="K170" s="34" t="str">
        <f ca="1">IF(OFFSET(List1!I$4,$B170,0)=0,"",OFFSET(List1!I$4,$B170,0))</f>
        <v/>
      </c>
      <c r="L170" s="37" t="str">
        <f ca="1">IF(OFFSET(List1!J$4,$B170,0)=0,"",OFFSET(List1!J$4,$B170,0))</f>
        <v/>
      </c>
      <c r="M170" s="37" t="str">
        <f ca="1">IF(OFFSET(List1!K$4,$B170,0)=0,"",OFFSET(List1!K$4,$B170,0))</f>
        <v/>
      </c>
      <c r="N170" s="37" t="str">
        <f ca="1">IF(OFFSET(List1!L$4,$B170,0)=0,"",OFFSET(List1!L$4,$B170,0))</f>
        <v/>
      </c>
      <c r="O170" s="37" t="str">
        <f ca="1">IF(OFFSET(List1!M$4,$B170,0)=0,"",OFFSET(List1!M$4,$B170,0))</f>
        <v/>
      </c>
      <c r="P170" s="36" t="str">
        <f ca="1">IF(OFFSET(List1!N$4,$B170,0)=0,"",OFFSET(List1!N$4,$B170,0))</f>
        <v/>
      </c>
      <c r="Q170" s="37" t="str">
        <f ca="1">IF(OFFSET(List1!O$4,$B170,0)=0,"",OFFSET(List1!O$4,$B170,0))</f>
        <v/>
      </c>
      <c r="R170" s="37" t="str">
        <f ca="1">IF(OFFSET(List1!P$4,$B170,0)=0,"",OFFSET(List1!P$4,$B170,0))</f>
        <v/>
      </c>
      <c r="S170" s="34" t="str">
        <f ca="1">IF(OFFSET(List1!Q$4,$B170,0)=0,"",OFFSET(List1!Q$4,$B170,0))</f>
        <v/>
      </c>
      <c r="T170" s="37" t="str">
        <f ca="1">IF(OFFSET(List1!R$4,$B170,0)=0,"",OFFSET(List1!R$4,$B170,0))</f>
        <v/>
      </c>
      <c r="U170" s="37" t="str">
        <f ca="1">IF(OFFSET(List1!S$4,$B170,0)=0,"",OFFSET(List1!S$4,$B170,0))</f>
        <v/>
      </c>
      <c r="V170" s="37" t="str">
        <f ca="1">IF(OFFSET(List1!T$4,$B170,0)=0,"",OFFSET(List1!T$4,$B170,0))</f>
        <v/>
      </c>
      <c r="W170" s="37" t="str">
        <f ca="1">IF(OFFSET(List1!U$4,$B170,0)=0,"",OFFSET(List1!U$4,$B170,0))</f>
        <v/>
      </c>
      <c r="X170" s="36" t="str">
        <f ca="1">IF(OFFSET(List1!V$4,$B170,0)=0,"",OFFSET(List1!V$4,$B170,0))</f>
        <v/>
      </c>
      <c r="Y170" s="37" t="str">
        <f ca="1">IF(OFFSET(List1!W$4,$B170,0)=0,"",OFFSET(List1!W$4,$B170,0))</f>
        <v/>
      </c>
      <c r="Z170" s="37" t="str">
        <f ca="1">IF(OFFSET(List1!X$4,$B170,0)=0,"",OFFSET(List1!X$4,$B170,0))</f>
        <v/>
      </c>
      <c r="AA170" s="37" t="str">
        <f ca="1">IF(OFFSET(List1!Y$4,$B170,0)=0,"",OFFSET(List1!Y$4,$B170,0))</f>
        <v/>
      </c>
      <c r="AB170" s="36" t="str">
        <f ca="1">IF(OFFSET(List1!Z$4,$B170,0)=0,"",OFFSET(List1!Z$4,$B170,0))</f>
        <v/>
      </c>
      <c r="AC170" s="37" t="str">
        <f ca="1">IF(OFFSET(List1!AA$4,$B170,0)=0,"",OFFSET(List1!AA$4,$B170,0))</f>
        <v/>
      </c>
      <c r="AD170" s="37" t="str">
        <f ca="1">IF(OFFSET(List1!AB$4,$B170,0)=0,"",OFFSET(List1!AB$4,$B170,0))</f>
        <v/>
      </c>
      <c r="AE170" s="37" t="str">
        <f ca="1">IF(OFFSET(List1!AC$4,$B170,0)=0,"",OFFSET(List1!AC$4,$B170,0))</f>
        <v/>
      </c>
      <c r="AF170" s="36" t="str">
        <f ca="1">IF(OFFSET(List1!AN$4,$B170,0)=0,"",OFFSET(List1!AN$4,$B170,0))</f>
        <v/>
      </c>
      <c r="AG170" s="37" t="str">
        <f ca="1">IF(OFFSET(List1!AO$4,$B170,0)=0,"",OFFSET(List1!AO$4,$B170,0))</f>
        <v/>
      </c>
      <c r="AH170" s="34" t="str">
        <f ca="1">IF(OFFSET(List1!AD$4,$B170,0)=0,"",OFFSET(List1!AD$4,$B170,0))</f>
        <v/>
      </c>
      <c r="AI170" s="33" t="str">
        <f ca="1">IF(OFFSET(List1!AE$4,$B170,0)=0,"",OFFSET(List1!AE$4,$B170,0))</f>
        <v/>
      </c>
      <c r="AJ170" s="34">
        <f ca="1">IF(OFFSET(List1!AF$4,$B170,0)=0,"",OFFSET(List1!AF$4,$B170,0))</f>
        <v>167</v>
      </c>
    </row>
    <row r="171" spans="1:36">
      <c r="A171">
        <v>168</v>
      </c>
      <c r="B171">
        <f>VLOOKUP(A171,List1!AF$4:AG$403,2,0)-1</f>
        <v>167</v>
      </c>
      <c r="C171" s="33">
        <f ca="1">OFFSET(List1!A$4,$B171,0)</f>
        <v>168</v>
      </c>
      <c r="D171" s="35" t="str">
        <f ca="1">IF(OFFSET(List1!B$4,$B171,0)=0,"",OFFSET(List1!B$4,$B171,0))</f>
        <v/>
      </c>
      <c r="E171" s="35" t="str">
        <f ca="1">IF(OFFSET(List1!C$4,$B171,0)=0,"",OFFSET(List1!C$4,$B171,0))</f>
        <v/>
      </c>
      <c r="F171" s="35" t="str">
        <f ca="1">IF(OFFSET(List1!D$4,$B171,0)=0,"",OFFSET(List1!D$4,$B171,0))</f>
        <v/>
      </c>
      <c r="G171" s="35" t="str">
        <f ca="1">IF(OFFSET(List1!E$4,$B171,0)=0,"",OFFSET(List1!E$4,$B171,0))</f>
        <v/>
      </c>
      <c r="H171" s="36" t="str">
        <f ca="1">IF(OFFSET(List1!F$4,$B171,0)=0,"",OFFSET(List1!F$4,$B171,0))</f>
        <v/>
      </c>
      <c r="I171" s="37" t="str">
        <f ca="1">IF(OFFSET(List1!G$4,$B171,0)=0,"",OFFSET(List1!G$4,$B171,0))</f>
        <v/>
      </c>
      <c r="J171" s="37" t="str">
        <f ca="1">IF(OFFSET(List1!H$4,$B171,0)=0,"",OFFSET(List1!H$4,$B171,0))</f>
        <v/>
      </c>
      <c r="K171" s="34" t="str">
        <f ca="1">IF(OFFSET(List1!I$4,$B171,0)=0,"",OFFSET(List1!I$4,$B171,0))</f>
        <v/>
      </c>
      <c r="L171" s="37" t="str">
        <f ca="1">IF(OFFSET(List1!J$4,$B171,0)=0,"",OFFSET(List1!J$4,$B171,0))</f>
        <v/>
      </c>
      <c r="M171" s="37" t="str">
        <f ca="1">IF(OFFSET(List1!K$4,$B171,0)=0,"",OFFSET(List1!K$4,$B171,0))</f>
        <v/>
      </c>
      <c r="N171" s="37" t="str">
        <f ca="1">IF(OFFSET(List1!L$4,$B171,0)=0,"",OFFSET(List1!L$4,$B171,0))</f>
        <v/>
      </c>
      <c r="O171" s="37" t="str">
        <f ca="1">IF(OFFSET(List1!M$4,$B171,0)=0,"",OFFSET(List1!M$4,$B171,0))</f>
        <v/>
      </c>
      <c r="P171" s="36" t="str">
        <f ca="1">IF(OFFSET(List1!N$4,$B171,0)=0,"",OFFSET(List1!N$4,$B171,0))</f>
        <v/>
      </c>
      <c r="Q171" s="37" t="str">
        <f ca="1">IF(OFFSET(List1!O$4,$B171,0)=0,"",OFFSET(List1!O$4,$B171,0))</f>
        <v/>
      </c>
      <c r="R171" s="37" t="str">
        <f ca="1">IF(OFFSET(List1!P$4,$B171,0)=0,"",OFFSET(List1!P$4,$B171,0))</f>
        <v/>
      </c>
      <c r="S171" s="34" t="str">
        <f ca="1">IF(OFFSET(List1!Q$4,$B171,0)=0,"",OFFSET(List1!Q$4,$B171,0))</f>
        <v/>
      </c>
      <c r="T171" s="37" t="str">
        <f ca="1">IF(OFFSET(List1!R$4,$B171,0)=0,"",OFFSET(List1!R$4,$B171,0))</f>
        <v/>
      </c>
      <c r="U171" s="37" t="str">
        <f ca="1">IF(OFFSET(List1!S$4,$B171,0)=0,"",OFFSET(List1!S$4,$B171,0))</f>
        <v/>
      </c>
      <c r="V171" s="37" t="str">
        <f ca="1">IF(OFFSET(List1!T$4,$B171,0)=0,"",OFFSET(List1!T$4,$B171,0))</f>
        <v/>
      </c>
      <c r="W171" s="37" t="str">
        <f ca="1">IF(OFFSET(List1!U$4,$B171,0)=0,"",OFFSET(List1!U$4,$B171,0))</f>
        <v/>
      </c>
      <c r="X171" s="36" t="str">
        <f ca="1">IF(OFFSET(List1!V$4,$B171,0)=0,"",OFFSET(List1!V$4,$B171,0))</f>
        <v/>
      </c>
      <c r="Y171" s="37" t="str">
        <f ca="1">IF(OFFSET(List1!W$4,$B171,0)=0,"",OFFSET(List1!W$4,$B171,0))</f>
        <v/>
      </c>
      <c r="Z171" s="37" t="str">
        <f ca="1">IF(OFFSET(List1!X$4,$B171,0)=0,"",OFFSET(List1!X$4,$B171,0))</f>
        <v/>
      </c>
      <c r="AA171" s="37" t="str">
        <f ca="1">IF(OFFSET(List1!Y$4,$B171,0)=0,"",OFFSET(List1!Y$4,$B171,0))</f>
        <v/>
      </c>
      <c r="AB171" s="36" t="str">
        <f ca="1">IF(OFFSET(List1!Z$4,$B171,0)=0,"",OFFSET(List1!Z$4,$B171,0))</f>
        <v/>
      </c>
      <c r="AC171" s="37" t="str">
        <f ca="1">IF(OFFSET(List1!AA$4,$B171,0)=0,"",OFFSET(List1!AA$4,$B171,0))</f>
        <v/>
      </c>
      <c r="AD171" s="37" t="str">
        <f ca="1">IF(OFFSET(List1!AB$4,$B171,0)=0,"",OFFSET(List1!AB$4,$B171,0))</f>
        <v/>
      </c>
      <c r="AE171" s="37" t="str">
        <f ca="1">IF(OFFSET(List1!AC$4,$B171,0)=0,"",OFFSET(List1!AC$4,$B171,0))</f>
        <v/>
      </c>
      <c r="AF171" s="36" t="str">
        <f ca="1">IF(OFFSET(List1!AN$4,$B171,0)=0,"",OFFSET(List1!AN$4,$B171,0))</f>
        <v/>
      </c>
      <c r="AG171" s="37" t="str">
        <f ca="1">IF(OFFSET(List1!AO$4,$B171,0)=0,"",OFFSET(List1!AO$4,$B171,0))</f>
        <v/>
      </c>
      <c r="AH171" s="34" t="str">
        <f ca="1">IF(OFFSET(List1!AD$4,$B171,0)=0,"",OFFSET(List1!AD$4,$B171,0))</f>
        <v/>
      </c>
      <c r="AI171" s="33" t="str">
        <f ca="1">IF(OFFSET(List1!AE$4,$B171,0)=0,"",OFFSET(List1!AE$4,$B171,0))</f>
        <v/>
      </c>
      <c r="AJ171" s="34">
        <f ca="1">IF(OFFSET(List1!AF$4,$B171,0)=0,"",OFFSET(List1!AF$4,$B171,0))</f>
        <v>168</v>
      </c>
    </row>
    <row r="172" spans="1:36">
      <c r="A172">
        <v>169</v>
      </c>
      <c r="B172">
        <f>VLOOKUP(A172,List1!AF$4:AG$403,2,0)-1</f>
        <v>168</v>
      </c>
      <c r="C172" s="33">
        <f ca="1">OFFSET(List1!A$4,$B172,0)</f>
        <v>169</v>
      </c>
      <c r="D172" s="35" t="str">
        <f ca="1">IF(OFFSET(List1!B$4,$B172,0)=0,"",OFFSET(List1!B$4,$B172,0))</f>
        <v/>
      </c>
      <c r="E172" s="35" t="str">
        <f ca="1">IF(OFFSET(List1!C$4,$B172,0)=0,"",OFFSET(List1!C$4,$B172,0))</f>
        <v/>
      </c>
      <c r="F172" s="35" t="str">
        <f ca="1">IF(OFFSET(List1!D$4,$B172,0)=0,"",OFFSET(List1!D$4,$B172,0))</f>
        <v/>
      </c>
      <c r="G172" s="35" t="str">
        <f ca="1">IF(OFFSET(List1!E$4,$B172,0)=0,"",OFFSET(List1!E$4,$B172,0))</f>
        <v/>
      </c>
      <c r="H172" s="36" t="str">
        <f ca="1">IF(OFFSET(List1!F$4,$B172,0)=0,"",OFFSET(List1!F$4,$B172,0))</f>
        <v/>
      </c>
      <c r="I172" s="37" t="str">
        <f ca="1">IF(OFFSET(List1!G$4,$B172,0)=0,"",OFFSET(List1!G$4,$B172,0))</f>
        <v/>
      </c>
      <c r="J172" s="37" t="str">
        <f ca="1">IF(OFFSET(List1!H$4,$B172,0)=0,"",OFFSET(List1!H$4,$B172,0))</f>
        <v/>
      </c>
      <c r="K172" s="34" t="str">
        <f ca="1">IF(OFFSET(List1!I$4,$B172,0)=0,"",OFFSET(List1!I$4,$B172,0))</f>
        <v/>
      </c>
      <c r="L172" s="37" t="str">
        <f ca="1">IF(OFFSET(List1!J$4,$B172,0)=0,"",OFFSET(List1!J$4,$B172,0))</f>
        <v/>
      </c>
      <c r="M172" s="37" t="str">
        <f ca="1">IF(OFFSET(List1!K$4,$B172,0)=0,"",OFFSET(List1!K$4,$B172,0))</f>
        <v/>
      </c>
      <c r="N172" s="37" t="str">
        <f ca="1">IF(OFFSET(List1!L$4,$B172,0)=0,"",OFFSET(List1!L$4,$B172,0))</f>
        <v/>
      </c>
      <c r="O172" s="37" t="str">
        <f ca="1">IF(OFFSET(List1!M$4,$B172,0)=0,"",OFFSET(List1!M$4,$B172,0))</f>
        <v/>
      </c>
      <c r="P172" s="36" t="str">
        <f ca="1">IF(OFFSET(List1!N$4,$B172,0)=0,"",OFFSET(List1!N$4,$B172,0))</f>
        <v/>
      </c>
      <c r="Q172" s="37" t="str">
        <f ca="1">IF(OFFSET(List1!O$4,$B172,0)=0,"",OFFSET(List1!O$4,$B172,0))</f>
        <v/>
      </c>
      <c r="R172" s="37" t="str">
        <f ca="1">IF(OFFSET(List1!P$4,$B172,0)=0,"",OFFSET(List1!P$4,$B172,0))</f>
        <v/>
      </c>
      <c r="S172" s="34" t="str">
        <f ca="1">IF(OFFSET(List1!Q$4,$B172,0)=0,"",OFFSET(List1!Q$4,$B172,0))</f>
        <v/>
      </c>
      <c r="T172" s="37" t="str">
        <f ca="1">IF(OFFSET(List1!R$4,$B172,0)=0,"",OFFSET(List1!R$4,$B172,0))</f>
        <v/>
      </c>
      <c r="U172" s="37" t="str">
        <f ca="1">IF(OFFSET(List1!S$4,$B172,0)=0,"",OFFSET(List1!S$4,$B172,0))</f>
        <v/>
      </c>
      <c r="V172" s="37" t="str">
        <f ca="1">IF(OFFSET(List1!T$4,$B172,0)=0,"",OFFSET(List1!T$4,$B172,0))</f>
        <v/>
      </c>
      <c r="W172" s="37" t="str">
        <f ca="1">IF(OFFSET(List1!U$4,$B172,0)=0,"",OFFSET(List1!U$4,$B172,0))</f>
        <v/>
      </c>
      <c r="X172" s="36" t="str">
        <f ca="1">IF(OFFSET(List1!V$4,$B172,0)=0,"",OFFSET(List1!V$4,$B172,0))</f>
        <v/>
      </c>
      <c r="Y172" s="37" t="str">
        <f ca="1">IF(OFFSET(List1!W$4,$B172,0)=0,"",OFFSET(List1!W$4,$B172,0))</f>
        <v/>
      </c>
      <c r="Z172" s="37" t="str">
        <f ca="1">IF(OFFSET(List1!X$4,$B172,0)=0,"",OFFSET(List1!X$4,$B172,0))</f>
        <v/>
      </c>
      <c r="AA172" s="37" t="str">
        <f ca="1">IF(OFFSET(List1!Y$4,$B172,0)=0,"",OFFSET(List1!Y$4,$B172,0))</f>
        <v/>
      </c>
      <c r="AB172" s="36" t="str">
        <f ca="1">IF(OFFSET(List1!Z$4,$B172,0)=0,"",OFFSET(List1!Z$4,$B172,0))</f>
        <v/>
      </c>
      <c r="AC172" s="37" t="str">
        <f ca="1">IF(OFFSET(List1!AA$4,$B172,0)=0,"",OFFSET(List1!AA$4,$B172,0))</f>
        <v/>
      </c>
      <c r="AD172" s="37" t="str">
        <f ca="1">IF(OFFSET(List1!AB$4,$B172,0)=0,"",OFFSET(List1!AB$4,$B172,0))</f>
        <v/>
      </c>
      <c r="AE172" s="37" t="str">
        <f ca="1">IF(OFFSET(List1!AC$4,$B172,0)=0,"",OFFSET(List1!AC$4,$B172,0))</f>
        <v/>
      </c>
      <c r="AF172" s="36" t="str">
        <f ca="1">IF(OFFSET(List1!AN$4,$B172,0)=0,"",OFFSET(List1!AN$4,$B172,0))</f>
        <v/>
      </c>
      <c r="AG172" s="37" t="str">
        <f ca="1">IF(OFFSET(List1!AO$4,$B172,0)=0,"",OFFSET(List1!AO$4,$B172,0))</f>
        <v/>
      </c>
      <c r="AH172" s="34" t="str">
        <f ca="1">IF(OFFSET(List1!AD$4,$B172,0)=0,"",OFFSET(List1!AD$4,$B172,0))</f>
        <v/>
      </c>
      <c r="AI172" s="33" t="str">
        <f ca="1">IF(OFFSET(List1!AE$4,$B172,0)=0,"",OFFSET(List1!AE$4,$B172,0))</f>
        <v/>
      </c>
      <c r="AJ172" s="34">
        <f ca="1">IF(OFFSET(List1!AF$4,$B172,0)=0,"",OFFSET(List1!AF$4,$B172,0))</f>
        <v>169</v>
      </c>
    </row>
    <row r="173" spans="1:36">
      <c r="A173">
        <v>170</v>
      </c>
      <c r="B173">
        <f>VLOOKUP(A173,List1!AF$4:AG$403,2,0)-1</f>
        <v>169</v>
      </c>
      <c r="C173" s="33">
        <f ca="1">OFFSET(List1!A$4,$B173,0)</f>
        <v>170</v>
      </c>
      <c r="D173" s="35" t="str">
        <f ca="1">IF(OFFSET(List1!B$4,$B173,0)=0,"",OFFSET(List1!B$4,$B173,0))</f>
        <v/>
      </c>
      <c r="E173" s="35" t="str">
        <f ca="1">IF(OFFSET(List1!C$4,$B173,0)=0,"",OFFSET(List1!C$4,$B173,0))</f>
        <v/>
      </c>
      <c r="F173" s="35" t="str">
        <f ca="1">IF(OFFSET(List1!D$4,$B173,0)=0,"",OFFSET(List1!D$4,$B173,0))</f>
        <v/>
      </c>
      <c r="G173" s="35" t="str">
        <f ca="1">IF(OFFSET(List1!E$4,$B173,0)=0,"",OFFSET(List1!E$4,$B173,0))</f>
        <v/>
      </c>
      <c r="H173" s="36" t="str">
        <f ca="1">IF(OFFSET(List1!F$4,$B173,0)=0,"",OFFSET(List1!F$4,$B173,0))</f>
        <v/>
      </c>
      <c r="I173" s="37" t="str">
        <f ca="1">IF(OFFSET(List1!G$4,$B173,0)=0,"",OFFSET(List1!G$4,$B173,0))</f>
        <v/>
      </c>
      <c r="J173" s="37" t="str">
        <f ca="1">IF(OFFSET(List1!H$4,$B173,0)=0,"",OFFSET(List1!H$4,$B173,0))</f>
        <v/>
      </c>
      <c r="K173" s="34" t="str">
        <f ca="1">IF(OFFSET(List1!I$4,$B173,0)=0,"",OFFSET(List1!I$4,$B173,0))</f>
        <v/>
      </c>
      <c r="L173" s="37" t="str">
        <f ca="1">IF(OFFSET(List1!J$4,$B173,0)=0,"",OFFSET(List1!J$4,$B173,0))</f>
        <v/>
      </c>
      <c r="M173" s="37" t="str">
        <f ca="1">IF(OFFSET(List1!K$4,$B173,0)=0,"",OFFSET(List1!K$4,$B173,0))</f>
        <v/>
      </c>
      <c r="N173" s="37" t="str">
        <f ca="1">IF(OFFSET(List1!L$4,$B173,0)=0,"",OFFSET(List1!L$4,$B173,0))</f>
        <v/>
      </c>
      <c r="O173" s="37" t="str">
        <f ca="1">IF(OFFSET(List1!M$4,$B173,0)=0,"",OFFSET(List1!M$4,$B173,0))</f>
        <v/>
      </c>
      <c r="P173" s="36" t="str">
        <f ca="1">IF(OFFSET(List1!N$4,$B173,0)=0,"",OFFSET(List1!N$4,$B173,0))</f>
        <v/>
      </c>
      <c r="Q173" s="37" t="str">
        <f ca="1">IF(OFFSET(List1!O$4,$B173,0)=0,"",OFFSET(List1!O$4,$B173,0))</f>
        <v/>
      </c>
      <c r="R173" s="37" t="str">
        <f ca="1">IF(OFFSET(List1!P$4,$B173,0)=0,"",OFFSET(List1!P$4,$B173,0))</f>
        <v/>
      </c>
      <c r="S173" s="34" t="str">
        <f ca="1">IF(OFFSET(List1!Q$4,$B173,0)=0,"",OFFSET(List1!Q$4,$B173,0))</f>
        <v/>
      </c>
      <c r="T173" s="37" t="str">
        <f ca="1">IF(OFFSET(List1!R$4,$B173,0)=0,"",OFFSET(List1!R$4,$B173,0))</f>
        <v/>
      </c>
      <c r="U173" s="37" t="str">
        <f ca="1">IF(OFFSET(List1!S$4,$B173,0)=0,"",OFFSET(List1!S$4,$B173,0))</f>
        <v/>
      </c>
      <c r="V173" s="37" t="str">
        <f ca="1">IF(OFFSET(List1!T$4,$B173,0)=0,"",OFFSET(List1!T$4,$B173,0))</f>
        <v/>
      </c>
      <c r="W173" s="37" t="str">
        <f ca="1">IF(OFFSET(List1!U$4,$B173,0)=0,"",OFFSET(List1!U$4,$B173,0))</f>
        <v/>
      </c>
      <c r="X173" s="36" t="str">
        <f ca="1">IF(OFFSET(List1!V$4,$B173,0)=0,"",OFFSET(List1!V$4,$B173,0))</f>
        <v/>
      </c>
      <c r="Y173" s="37" t="str">
        <f ca="1">IF(OFFSET(List1!W$4,$B173,0)=0,"",OFFSET(List1!W$4,$B173,0))</f>
        <v/>
      </c>
      <c r="Z173" s="37" t="str">
        <f ca="1">IF(OFFSET(List1!X$4,$B173,0)=0,"",OFFSET(List1!X$4,$B173,0))</f>
        <v/>
      </c>
      <c r="AA173" s="37" t="str">
        <f ca="1">IF(OFFSET(List1!Y$4,$B173,0)=0,"",OFFSET(List1!Y$4,$B173,0))</f>
        <v/>
      </c>
      <c r="AB173" s="36" t="str">
        <f ca="1">IF(OFFSET(List1!Z$4,$B173,0)=0,"",OFFSET(List1!Z$4,$B173,0))</f>
        <v/>
      </c>
      <c r="AC173" s="37" t="str">
        <f ca="1">IF(OFFSET(List1!AA$4,$B173,0)=0,"",OFFSET(List1!AA$4,$B173,0))</f>
        <v/>
      </c>
      <c r="AD173" s="37" t="str">
        <f ca="1">IF(OFFSET(List1!AB$4,$B173,0)=0,"",OFFSET(List1!AB$4,$B173,0))</f>
        <v/>
      </c>
      <c r="AE173" s="37" t="str">
        <f ca="1">IF(OFFSET(List1!AC$4,$B173,0)=0,"",OFFSET(List1!AC$4,$B173,0))</f>
        <v/>
      </c>
      <c r="AF173" s="36" t="str">
        <f ca="1">IF(OFFSET(List1!AN$4,$B173,0)=0,"",OFFSET(List1!AN$4,$B173,0))</f>
        <v/>
      </c>
      <c r="AG173" s="37" t="str">
        <f ca="1">IF(OFFSET(List1!AO$4,$B173,0)=0,"",OFFSET(List1!AO$4,$B173,0))</f>
        <v/>
      </c>
      <c r="AH173" s="34" t="str">
        <f ca="1">IF(OFFSET(List1!AD$4,$B173,0)=0,"",OFFSET(List1!AD$4,$B173,0))</f>
        <v/>
      </c>
      <c r="AI173" s="33" t="str">
        <f ca="1">IF(OFFSET(List1!AE$4,$B173,0)=0,"",OFFSET(List1!AE$4,$B173,0))</f>
        <v/>
      </c>
      <c r="AJ173" s="34">
        <f ca="1">IF(OFFSET(List1!AF$4,$B173,0)=0,"",OFFSET(List1!AF$4,$B173,0))</f>
        <v>170</v>
      </c>
    </row>
    <row r="174" spans="1:36">
      <c r="A174">
        <v>171</v>
      </c>
      <c r="B174">
        <f>VLOOKUP(A174,List1!AF$4:AG$403,2,0)-1</f>
        <v>170</v>
      </c>
      <c r="C174" s="33">
        <f ca="1">OFFSET(List1!A$4,$B174,0)</f>
        <v>171</v>
      </c>
      <c r="D174" s="35" t="str">
        <f ca="1">IF(OFFSET(List1!B$4,$B174,0)=0,"",OFFSET(List1!B$4,$B174,0))</f>
        <v/>
      </c>
      <c r="E174" s="35" t="str">
        <f ca="1">IF(OFFSET(List1!C$4,$B174,0)=0,"",OFFSET(List1!C$4,$B174,0))</f>
        <v/>
      </c>
      <c r="F174" s="35" t="str">
        <f ca="1">IF(OFFSET(List1!D$4,$B174,0)=0,"",OFFSET(List1!D$4,$B174,0))</f>
        <v/>
      </c>
      <c r="G174" s="35" t="str">
        <f ca="1">IF(OFFSET(List1!E$4,$B174,0)=0,"",OFFSET(List1!E$4,$B174,0))</f>
        <v/>
      </c>
      <c r="H174" s="36" t="str">
        <f ca="1">IF(OFFSET(List1!F$4,$B174,0)=0,"",OFFSET(List1!F$4,$B174,0))</f>
        <v/>
      </c>
      <c r="I174" s="37" t="str">
        <f ca="1">IF(OFFSET(List1!G$4,$B174,0)=0,"",OFFSET(List1!G$4,$B174,0))</f>
        <v/>
      </c>
      <c r="J174" s="37" t="str">
        <f ca="1">IF(OFFSET(List1!H$4,$B174,0)=0,"",OFFSET(List1!H$4,$B174,0))</f>
        <v/>
      </c>
      <c r="K174" s="34" t="str">
        <f ca="1">IF(OFFSET(List1!I$4,$B174,0)=0,"",OFFSET(List1!I$4,$B174,0))</f>
        <v/>
      </c>
      <c r="L174" s="37" t="str">
        <f ca="1">IF(OFFSET(List1!J$4,$B174,0)=0,"",OFFSET(List1!J$4,$B174,0))</f>
        <v/>
      </c>
      <c r="M174" s="37" t="str">
        <f ca="1">IF(OFFSET(List1!K$4,$B174,0)=0,"",OFFSET(List1!K$4,$B174,0))</f>
        <v/>
      </c>
      <c r="N174" s="37" t="str">
        <f ca="1">IF(OFFSET(List1!L$4,$B174,0)=0,"",OFFSET(List1!L$4,$B174,0))</f>
        <v/>
      </c>
      <c r="O174" s="37" t="str">
        <f ca="1">IF(OFFSET(List1!M$4,$B174,0)=0,"",OFFSET(List1!M$4,$B174,0))</f>
        <v/>
      </c>
      <c r="P174" s="36" t="str">
        <f ca="1">IF(OFFSET(List1!N$4,$B174,0)=0,"",OFFSET(List1!N$4,$B174,0))</f>
        <v/>
      </c>
      <c r="Q174" s="37" t="str">
        <f ca="1">IF(OFFSET(List1!O$4,$B174,0)=0,"",OFFSET(List1!O$4,$B174,0))</f>
        <v/>
      </c>
      <c r="R174" s="37" t="str">
        <f ca="1">IF(OFFSET(List1!P$4,$B174,0)=0,"",OFFSET(List1!P$4,$B174,0))</f>
        <v/>
      </c>
      <c r="S174" s="34" t="str">
        <f ca="1">IF(OFFSET(List1!Q$4,$B174,0)=0,"",OFFSET(List1!Q$4,$B174,0))</f>
        <v/>
      </c>
      <c r="T174" s="37" t="str">
        <f ca="1">IF(OFFSET(List1!R$4,$B174,0)=0,"",OFFSET(List1!R$4,$B174,0))</f>
        <v/>
      </c>
      <c r="U174" s="37" t="str">
        <f ca="1">IF(OFFSET(List1!S$4,$B174,0)=0,"",OFFSET(List1!S$4,$B174,0))</f>
        <v/>
      </c>
      <c r="V174" s="37" t="str">
        <f ca="1">IF(OFFSET(List1!T$4,$B174,0)=0,"",OFFSET(List1!T$4,$B174,0))</f>
        <v/>
      </c>
      <c r="W174" s="37" t="str">
        <f ca="1">IF(OFFSET(List1!U$4,$B174,0)=0,"",OFFSET(List1!U$4,$B174,0))</f>
        <v/>
      </c>
      <c r="X174" s="36" t="str">
        <f ca="1">IF(OFFSET(List1!V$4,$B174,0)=0,"",OFFSET(List1!V$4,$B174,0))</f>
        <v/>
      </c>
      <c r="Y174" s="37" t="str">
        <f ca="1">IF(OFFSET(List1!W$4,$B174,0)=0,"",OFFSET(List1!W$4,$B174,0))</f>
        <v/>
      </c>
      <c r="Z174" s="37" t="str">
        <f ca="1">IF(OFFSET(List1!X$4,$B174,0)=0,"",OFFSET(List1!X$4,$B174,0))</f>
        <v/>
      </c>
      <c r="AA174" s="37" t="str">
        <f ca="1">IF(OFFSET(List1!Y$4,$B174,0)=0,"",OFFSET(List1!Y$4,$B174,0))</f>
        <v/>
      </c>
      <c r="AB174" s="36" t="str">
        <f ca="1">IF(OFFSET(List1!Z$4,$B174,0)=0,"",OFFSET(List1!Z$4,$B174,0))</f>
        <v/>
      </c>
      <c r="AC174" s="37" t="str">
        <f ca="1">IF(OFFSET(List1!AA$4,$B174,0)=0,"",OFFSET(List1!AA$4,$B174,0))</f>
        <v/>
      </c>
      <c r="AD174" s="37" t="str">
        <f ca="1">IF(OFFSET(List1!AB$4,$B174,0)=0,"",OFFSET(List1!AB$4,$B174,0))</f>
        <v/>
      </c>
      <c r="AE174" s="37" t="str">
        <f ca="1">IF(OFFSET(List1!AC$4,$B174,0)=0,"",OFFSET(List1!AC$4,$B174,0))</f>
        <v/>
      </c>
      <c r="AF174" s="36" t="str">
        <f ca="1">IF(OFFSET(List1!AN$4,$B174,0)=0,"",OFFSET(List1!AN$4,$B174,0))</f>
        <v/>
      </c>
      <c r="AG174" s="37" t="str">
        <f ca="1">IF(OFFSET(List1!AO$4,$B174,0)=0,"",OFFSET(List1!AO$4,$B174,0))</f>
        <v/>
      </c>
      <c r="AH174" s="34" t="str">
        <f ca="1">IF(OFFSET(List1!AD$4,$B174,0)=0,"",OFFSET(List1!AD$4,$B174,0))</f>
        <v/>
      </c>
      <c r="AI174" s="33" t="str">
        <f ca="1">IF(OFFSET(List1!AE$4,$B174,0)=0,"",OFFSET(List1!AE$4,$B174,0))</f>
        <v/>
      </c>
      <c r="AJ174" s="34">
        <f ca="1">IF(OFFSET(List1!AF$4,$B174,0)=0,"",OFFSET(List1!AF$4,$B174,0))</f>
        <v>171</v>
      </c>
    </row>
    <row r="175" spans="1:36">
      <c r="A175">
        <v>172</v>
      </c>
      <c r="B175">
        <f>VLOOKUP(A175,List1!AF$4:AG$403,2,0)-1</f>
        <v>171</v>
      </c>
      <c r="C175" s="33">
        <f ca="1">OFFSET(List1!A$4,$B175,0)</f>
        <v>172</v>
      </c>
      <c r="D175" s="35" t="str">
        <f ca="1">IF(OFFSET(List1!B$4,$B175,0)=0,"",OFFSET(List1!B$4,$B175,0))</f>
        <v/>
      </c>
      <c r="E175" s="35" t="str">
        <f ca="1">IF(OFFSET(List1!C$4,$B175,0)=0,"",OFFSET(List1!C$4,$B175,0))</f>
        <v/>
      </c>
      <c r="F175" s="35" t="str">
        <f ca="1">IF(OFFSET(List1!D$4,$B175,0)=0,"",OFFSET(List1!D$4,$B175,0))</f>
        <v/>
      </c>
      <c r="G175" s="35" t="str">
        <f ca="1">IF(OFFSET(List1!E$4,$B175,0)=0,"",OFFSET(List1!E$4,$B175,0))</f>
        <v/>
      </c>
      <c r="H175" s="36" t="str">
        <f ca="1">IF(OFFSET(List1!F$4,$B175,0)=0,"",OFFSET(List1!F$4,$B175,0))</f>
        <v/>
      </c>
      <c r="I175" s="37" t="str">
        <f ca="1">IF(OFFSET(List1!G$4,$B175,0)=0,"",OFFSET(List1!G$4,$B175,0))</f>
        <v/>
      </c>
      <c r="J175" s="37" t="str">
        <f ca="1">IF(OFFSET(List1!H$4,$B175,0)=0,"",OFFSET(List1!H$4,$B175,0))</f>
        <v/>
      </c>
      <c r="K175" s="34" t="str">
        <f ca="1">IF(OFFSET(List1!I$4,$B175,0)=0,"",OFFSET(List1!I$4,$B175,0))</f>
        <v/>
      </c>
      <c r="L175" s="37" t="str">
        <f ca="1">IF(OFFSET(List1!J$4,$B175,0)=0,"",OFFSET(List1!J$4,$B175,0))</f>
        <v/>
      </c>
      <c r="M175" s="37" t="str">
        <f ca="1">IF(OFFSET(List1!K$4,$B175,0)=0,"",OFFSET(List1!K$4,$B175,0))</f>
        <v/>
      </c>
      <c r="N175" s="37" t="str">
        <f ca="1">IF(OFFSET(List1!L$4,$B175,0)=0,"",OFFSET(List1!L$4,$B175,0))</f>
        <v/>
      </c>
      <c r="O175" s="37" t="str">
        <f ca="1">IF(OFFSET(List1!M$4,$B175,0)=0,"",OFFSET(List1!M$4,$B175,0))</f>
        <v/>
      </c>
      <c r="P175" s="36" t="str">
        <f ca="1">IF(OFFSET(List1!N$4,$B175,0)=0,"",OFFSET(List1!N$4,$B175,0))</f>
        <v/>
      </c>
      <c r="Q175" s="37" t="str">
        <f ca="1">IF(OFFSET(List1!O$4,$B175,0)=0,"",OFFSET(List1!O$4,$B175,0))</f>
        <v/>
      </c>
      <c r="R175" s="37" t="str">
        <f ca="1">IF(OFFSET(List1!P$4,$B175,0)=0,"",OFFSET(List1!P$4,$B175,0))</f>
        <v/>
      </c>
      <c r="S175" s="34" t="str">
        <f ca="1">IF(OFFSET(List1!Q$4,$B175,0)=0,"",OFFSET(List1!Q$4,$B175,0))</f>
        <v/>
      </c>
      <c r="T175" s="37" t="str">
        <f ca="1">IF(OFFSET(List1!R$4,$B175,0)=0,"",OFFSET(List1!R$4,$B175,0))</f>
        <v/>
      </c>
      <c r="U175" s="37" t="str">
        <f ca="1">IF(OFFSET(List1!S$4,$B175,0)=0,"",OFFSET(List1!S$4,$B175,0))</f>
        <v/>
      </c>
      <c r="V175" s="37" t="str">
        <f ca="1">IF(OFFSET(List1!T$4,$B175,0)=0,"",OFFSET(List1!T$4,$B175,0))</f>
        <v/>
      </c>
      <c r="W175" s="37" t="str">
        <f ca="1">IF(OFFSET(List1!U$4,$B175,0)=0,"",OFFSET(List1!U$4,$B175,0))</f>
        <v/>
      </c>
      <c r="X175" s="36" t="str">
        <f ca="1">IF(OFFSET(List1!V$4,$B175,0)=0,"",OFFSET(List1!V$4,$B175,0))</f>
        <v/>
      </c>
      <c r="Y175" s="37" t="str">
        <f ca="1">IF(OFFSET(List1!W$4,$B175,0)=0,"",OFFSET(List1!W$4,$B175,0))</f>
        <v/>
      </c>
      <c r="Z175" s="37" t="str">
        <f ca="1">IF(OFFSET(List1!X$4,$B175,0)=0,"",OFFSET(List1!X$4,$B175,0))</f>
        <v/>
      </c>
      <c r="AA175" s="37" t="str">
        <f ca="1">IF(OFFSET(List1!Y$4,$B175,0)=0,"",OFFSET(List1!Y$4,$B175,0))</f>
        <v/>
      </c>
      <c r="AB175" s="36" t="str">
        <f ca="1">IF(OFFSET(List1!Z$4,$B175,0)=0,"",OFFSET(List1!Z$4,$B175,0))</f>
        <v/>
      </c>
      <c r="AC175" s="37" t="str">
        <f ca="1">IF(OFFSET(List1!AA$4,$B175,0)=0,"",OFFSET(List1!AA$4,$B175,0))</f>
        <v/>
      </c>
      <c r="AD175" s="37" t="str">
        <f ca="1">IF(OFFSET(List1!AB$4,$B175,0)=0,"",OFFSET(List1!AB$4,$B175,0))</f>
        <v/>
      </c>
      <c r="AE175" s="37" t="str">
        <f ca="1">IF(OFFSET(List1!AC$4,$B175,0)=0,"",OFFSET(List1!AC$4,$B175,0))</f>
        <v/>
      </c>
      <c r="AF175" s="36" t="str">
        <f ca="1">IF(OFFSET(List1!AN$4,$B175,0)=0,"",OFFSET(List1!AN$4,$B175,0))</f>
        <v/>
      </c>
      <c r="AG175" s="37" t="str">
        <f ca="1">IF(OFFSET(List1!AO$4,$B175,0)=0,"",OFFSET(List1!AO$4,$B175,0))</f>
        <v/>
      </c>
      <c r="AH175" s="34" t="str">
        <f ca="1">IF(OFFSET(List1!AD$4,$B175,0)=0,"",OFFSET(List1!AD$4,$B175,0))</f>
        <v/>
      </c>
      <c r="AI175" s="33" t="str">
        <f ca="1">IF(OFFSET(List1!AE$4,$B175,0)=0,"",OFFSET(List1!AE$4,$B175,0))</f>
        <v/>
      </c>
      <c r="AJ175" s="34">
        <f ca="1">IF(OFFSET(List1!AF$4,$B175,0)=0,"",OFFSET(List1!AF$4,$B175,0))</f>
        <v>172</v>
      </c>
    </row>
    <row r="176" spans="1:36">
      <c r="A176">
        <v>173</v>
      </c>
      <c r="B176">
        <f>VLOOKUP(A176,List1!AF$4:AG$403,2,0)-1</f>
        <v>172</v>
      </c>
      <c r="C176" s="33">
        <f ca="1">OFFSET(List1!A$4,$B176,0)</f>
        <v>173</v>
      </c>
      <c r="D176" s="35" t="str">
        <f ca="1">IF(OFFSET(List1!B$4,$B176,0)=0,"",OFFSET(List1!B$4,$B176,0))</f>
        <v/>
      </c>
      <c r="E176" s="35" t="str">
        <f ca="1">IF(OFFSET(List1!C$4,$B176,0)=0,"",OFFSET(List1!C$4,$B176,0))</f>
        <v/>
      </c>
      <c r="F176" s="35" t="str">
        <f ca="1">IF(OFFSET(List1!D$4,$B176,0)=0,"",OFFSET(List1!D$4,$B176,0))</f>
        <v/>
      </c>
      <c r="G176" s="35" t="str">
        <f ca="1">IF(OFFSET(List1!E$4,$B176,0)=0,"",OFFSET(List1!E$4,$B176,0))</f>
        <v/>
      </c>
      <c r="H176" s="36" t="str">
        <f ca="1">IF(OFFSET(List1!F$4,$B176,0)=0,"",OFFSET(List1!F$4,$B176,0))</f>
        <v/>
      </c>
      <c r="I176" s="37" t="str">
        <f ca="1">IF(OFFSET(List1!G$4,$B176,0)=0,"",OFFSET(List1!G$4,$B176,0))</f>
        <v/>
      </c>
      <c r="J176" s="37" t="str">
        <f ca="1">IF(OFFSET(List1!H$4,$B176,0)=0,"",OFFSET(List1!H$4,$B176,0))</f>
        <v/>
      </c>
      <c r="K176" s="34" t="str">
        <f ca="1">IF(OFFSET(List1!I$4,$B176,0)=0,"",OFFSET(List1!I$4,$B176,0))</f>
        <v/>
      </c>
      <c r="L176" s="37" t="str">
        <f ca="1">IF(OFFSET(List1!J$4,$B176,0)=0,"",OFFSET(List1!J$4,$B176,0))</f>
        <v/>
      </c>
      <c r="M176" s="37" t="str">
        <f ca="1">IF(OFFSET(List1!K$4,$B176,0)=0,"",OFFSET(List1!K$4,$B176,0))</f>
        <v/>
      </c>
      <c r="N176" s="37" t="str">
        <f ca="1">IF(OFFSET(List1!L$4,$B176,0)=0,"",OFFSET(List1!L$4,$B176,0))</f>
        <v/>
      </c>
      <c r="O176" s="37" t="str">
        <f ca="1">IF(OFFSET(List1!M$4,$B176,0)=0,"",OFFSET(List1!M$4,$B176,0))</f>
        <v/>
      </c>
      <c r="P176" s="36" t="str">
        <f ca="1">IF(OFFSET(List1!N$4,$B176,0)=0,"",OFFSET(List1!N$4,$B176,0))</f>
        <v/>
      </c>
      <c r="Q176" s="37" t="str">
        <f ca="1">IF(OFFSET(List1!O$4,$B176,0)=0,"",OFFSET(List1!O$4,$B176,0))</f>
        <v/>
      </c>
      <c r="R176" s="37" t="str">
        <f ca="1">IF(OFFSET(List1!P$4,$B176,0)=0,"",OFFSET(List1!P$4,$B176,0))</f>
        <v/>
      </c>
      <c r="S176" s="34" t="str">
        <f ca="1">IF(OFFSET(List1!Q$4,$B176,0)=0,"",OFFSET(List1!Q$4,$B176,0))</f>
        <v/>
      </c>
      <c r="T176" s="37" t="str">
        <f ca="1">IF(OFFSET(List1!R$4,$B176,0)=0,"",OFFSET(List1!R$4,$B176,0))</f>
        <v/>
      </c>
      <c r="U176" s="37" t="str">
        <f ca="1">IF(OFFSET(List1!S$4,$B176,0)=0,"",OFFSET(List1!S$4,$B176,0))</f>
        <v/>
      </c>
      <c r="V176" s="37" t="str">
        <f ca="1">IF(OFFSET(List1!T$4,$B176,0)=0,"",OFFSET(List1!T$4,$B176,0))</f>
        <v/>
      </c>
      <c r="W176" s="37" t="str">
        <f ca="1">IF(OFFSET(List1!U$4,$B176,0)=0,"",OFFSET(List1!U$4,$B176,0))</f>
        <v/>
      </c>
      <c r="X176" s="36" t="str">
        <f ca="1">IF(OFFSET(List1!V$4,$B176,0)=0,"",OFFSET(List1!V$4,$B176,0))</f>
        <v/>
      </c>
      <c r="Y176" s="37" t="str">
        <f ca="1">IF(OFFSET(List1!W$4,$B176,0)=0,"",OFFSET(List1!W$4,$B176,0))</f>
        <v/>
      </c>
      <c r="Z176" s="37" t="str">
        <f ca="1">IF(OFFSET(List1!X$4,$B176,0)=0,"",OFFSET(List1!X$4,$B176,0))</f>
        <v/>
      </c>
      <c r="AA176" s="37" t="str">
        <f ca="1">IF(OFFSET(List1!Y$4,$B176,0)=0,"",OFFSET(List1!Y$4,$B176,0))</f>
        <v/>
      </c>
      <c r="AB176" s="36" t="str">
        <f ca="1">IF(OFFSET(List1!Z$4,$B176,0)=0,"",OFFSET(List1!Z$4,$B176,0))</f>
        <v/>
      </c>
      <c r="AC176" s="37" t="str">
        <f ca="1">IF(OFFSET(List1!AA$4,$B176,0)=0,"",OFFSET(List1!AA$4,$B176,0))</f>
        <v/>
      </c>
      <c r="AD176" s="37" t="str">
        <f ca="1">IF(OFFSET(List1!AB$4,$B176,0)=0,"",OFFSET(List1!AB$4,$B176,0))</f>
        <v/>
      </c>
      <c r="AE176" s="37" t="str">
        <f ca="1">IF(OFFSET(List1!AC$4,$B176,0)=0,"",OFFSET(List1!AC$4,$B176,0))</f>
        <v/>
      </c>
      <c r="AF176" s="36" t="str">
        <f ca="1">IF(OFFSET(List1!AN$4,$B176,0)=0,"",OFFSET(List1!AN$4,$B176,0))</f>
        <v/>
      </c>
      <c r="AG176" s="37" t="str">
        <f ca="1">IF(OFFSET(List1!AO$4,$B176,0)=0,"",OFFSET(List1!AO$4,$B176,0))</f>
        <v/>
      </c>
      <c r="AH176" s="34" t="str">
        <f ca="1">IF(OFFSET(List1!AD$4,$B176,0)=0,"",OFFSET(List1!AD$4,$B176,0))</f>
        <v/>
      </c>
      <c r="AI176" s="33" t="str">
        <f ca="1">IF(OFFSET(List1!AE$4,$B176,0)=0,"",OFFSET(List1!AE$4,$B176,0))</f>
        <v/>
      </c>
      <c r="AJ176" s="34">
        <f ca="1">IF(OFFSET(List1!AF$4,$B176,0)=0,"",OFFSET(List1!AF$4,$B176,0))</f>
        <v>173</v>
      </c>
    </row>
    <row r="177" spans="1:36">
      <c r="A177">
        <v>174</v>
      </c>
      <c r="B177">
        <f>VLOOKUP(A177,List1!AF$4:AG$403,2,0)-1</f>
        <v>173</v>
      </c>
      <c r="C177" s="33">
        <f ca="1">OFFSET(List1!A$4,$B177,0)</f>
        <v>174</v>
      </c>
      <c r="D177" s="35" t="str">
        <f ca="1">IF(OFFSET(List1!B$4,$B177,0)=0,"",OFFSET(List1!B$4,$B177,0))</f>
        <v/>
      </c>
      <c r="E177" s="35" t="str">
        <f ca="1">IF(OFFSET(List1!C$4,$B177,0)=0,"",OFFSET(List1!C$4,$B177,0))</f>
        <v/>
      </c>
      <c r="F177" s="35" t="str">
        <f ca="1">IF(OFFSET(List1!D$4,$B177,0)=0,"",OFFSET(List1!D$4,$B177,0))</f>
        <v/>
      </c>
      <c r="G177" s="35" t="str">
        <f ca="1">IF(OFFSET(List1!E$4,$B177,0)=0,"",OFFSET(List1!E$4,$B177,0))</f>
        <v/>
      </c>
      <c r="H177" s="36" t="str">
        <f ca="1">IF(OFFSET(List1!F$4,$B177,0)=0,"",OFFSET(List1!F$4,$B177,0))</f>
        <v/>
      </c>
      <c r="I177" s="37" t="str">
        <f ca="1">IF(OFFSET(List1!G$4,$B177,0)=0,"",OFFSET(List1!G$4,$B177,0))</f>
        <v/>
      </c>
      <c r="J177" s="37" t="str">
        <f ca="1">IF(OFFSET(List1!H$4,$B177,0)=0,"",OFFSET(List1!H$4,$B177,0))</f>
        <v/>
      </c>
      <c r="K177" s="34" t="str">
        <f ca="1">IF(OFFSET(List1!I$4,$B177,0)=0,"",OFFSET(List1!I$4,$B177,0))</f>
        <v/>
      </c>
      <c r="L177" s="37" t="str">
        <f ca="1">IF(OFFSET(List1!J$4,$B177,0)=0,"",OFFSET(List1!J$4,$B177,0))</f>
        <v/>
      </c>
      <c r="M177" s="37" t="str">
        <f ca="1">IF(OFFSET(List1!K$4,$B177,0)=0,"",OFFSET(List1!K$4,$B177,0))</f>
        <v/>
      </c>
      <c r="N177" s="37" t="str">
        <f ca="1">IF(OFFSET(List1!L$4,$B177,0)=0,"",OFFSET(List1!L$4,$B177,0))</f>
        <v/>
      </c>
      <c r="O177" s="37" t="str">
        <f ca="1">IF(OFFSET(List1!M$4,$B177,0)=0,"",OFFSET(List1!M$4,$B177,0))</f>
        <v/>
      </c>
      <c r="P177" s="36" t="str">
        <f ca="1">IF(OFFSET(List1!N$4,$B177,0)=0,"",OFFSET(List1!N$4,$B177,0))</f>
        <v/>
      </c>
      <c r="Q177" s="37" t="str">
        <f ca="1">IF(OFFSET(List1!O$4,$B177,0)=0,"",OFFSET(List1!O$4,$B177,0))</f>
        <v/>
      </c>
      <c r="R177" s="37" t="str">
        <f ca="1">IF(OFFSET(List1!P$4,$B177,0)=0,"",OFFSET(List1!P$4,$B177,0))</f>
        <v/>
      </c>
      <c r="S177" s="34" t="str">
        <f ca="1">IF(OFFSET(List1!Q$4,$B177,0)=0,"",OFFSET(List1!Q$4,$B177,0))</f>
        <v/>
      </c>
      <c r="T177" s="37" t="str">
        <f ca="1">IF(OFFSET(List1!R$4,$B177,0)=0,"",OFFSET(List1!R$4,$B177,0))</f>
        <v/>
      </c>
      <c r="U177" s="37" t="str">
        <f ca="1">IF(OFFSET(List1!S$4,$B177,0)=0,"",OFFSET(List1!S$4,$B177,0))</f>
        <v/>
      </c>
      <c r="V177" s="37" t="str">
        <f ca="1">IF(OFFSET(List1!T$4,$B177,0)=0,"",OFFSET(List1!T$4,$B177,0))</f>
        <v/>
      </c>
      <c r="W177" s="37" t="str">
        <f ca="1">IF(OFFSET(List1!U$4,$B177,0)=0,"",OFFSET(List1!U$4,$B177,0))</f>
        <v/>
      </c>
      <c r="X177" s="36" t="str">
        <f ca="1">IF(OFFSET(List1!V$4,$B177,0)=0,"",OFFSET(List1!V$4,$B177,0))</f>
        <v/>
      </c>
      <c r="Y177" s="37" t="str">
        <f ca="1">IF(OFFSET(List1!W$4,$B177,0)=0,"",OFFSET(List1!W$4,$B177,0))</f>
        <v/>
      </c>
      <c r="Z177" s="37" t="str">
        <f ca="1">IF(OFFSET(List1!X$4,$B177,0)=0,"",OFFSET(List1!X$4,$B177,0))</f>
        <v/>
      </c>
      <c r="AA177" s="37" t="str">
        <f ca="1">IF(OFFSET(List1!Y$4,$B177,0)=0,"",OFFSET(List1!Y$4,$B177,0))</f>
        <v/>
      </c>
      <c r="AB177" s="36" t="str">
        <f ca="1">IF(OFFSET(List1!Z$4,$B177,0)=0,"",OFFSET(List1!Z$4,$B177,0))</f>
        <v/>
      </c>
      <c r="AC177" s="37" t="str">
        <f ca="1">IF(OFFSET(List1!AA$4,$B177,0)=0,"",OFFSET(List1!AA$4,$B177,0))</f>
        <v/>
      </c>
      <c r="AD177" s="37" t="str">
        <f ca="1">IF(OFFSET(List1!AB$4,$B177,0)=0,"",OFFSET(List1!AB$4,$B177,0))</f>
        <v/>
      </c>
      <c r="AE177" s="37" t="str">
        <f ca="1">IF(OFFSET(List1!AC$4,$B177,0)=0,"",OFFSET(List1!AC$4,$B177,0))</f>
        <v/>
      </c>
      <c r="AF177" s="36" t="str">
        <f ca="1">IF(OFFSET(List1!AN$4,$B177,0)=0,"",OFFSET(List1!AN$4,$B177,0))</f>
        <v/>
      </c>
      <c r="AG177" s="37" t="str">
        <f ca="1">IF(OFFSET(List1!AO$4,$B177,0)=0,"",OFFSET(List1!AO$4,$B177,0))</f>
        <v/>
      </c>
      <c r="AH177" s="34" t="str">
        <f ca="1">IF(OFFSET(List1!AD$4,$B177,0)=0,"",OFFSET(List1!AD$4,$B177,0))</f>
        <v/>
      </c>
      <c r="AI177" s="33" t="str">
        <f ca="1">IF(OFFSET(List1!AE$4,$B177,0)=0,"",OFFSET(List1!AE$4,$B177,0))</f>
        <v/>
      </c>
      <c r="AJ177" s="34">
        <f ca="1">IF(OFFSET(List1!AF$4,$B177,0)=0,"",OFFSET(List1!AF$4,$B177,0))</f>
        <v>174</v>
      </c>
    </row>
    <row r="178" spans="1:36">
      <c r="A178">
        <v>175</v>
      </c>
      <c r="B178">
        <f>VLOOKUP(A178,List1!AF$4:AG$403,2,0)-1</f>
        <v>174</v>
      </c>
      <c r="C178" s="33">
        <f ca="1">OFFSET(List1!A$4,$B178,0)</f>
        <v>175</v>
      </c>
      <c r="D178" s="35" t="str">
        <f ca="1">IF(OFFSET(List1!B$4,$B178,0)=0,"",OFFSET(List1!B$4,$B178,0))</f>
        <v/>
      </c>
      <c r="E178" s="35" t="str">
        <f ca="1">IF(OFFSET(List1!C$4,$B178,0)=0,"",OFFSET(List1!C$4,$B178,0))</f>
        <v/>
      </c>
      <c r="F178" s="35" t="str">
        <f ca="1">IF(OFFSET(List1!D$4,$B178,0)=0,"",OFFSET(List1!D$4,$B178,0))</f>
        <v/>
      </c>
      <c r="G178" s="35" t="str">
        <f ca="1">IF(OFFSET(List1!E$4,$B178,0)=0,"",OFFSET(List1!E$4,$B178,0))</f>
        <v/>
      </c>
      <c r="H178" s="36" t="str">
        <f ca="1">IF(OFFSET(List1!F$4,$B178,0)=0,"",OFFSET(List1!F$4,$B178,0))</f>
        <v/>
      </c>
      <c r="I178" s="37" t="str">
        <f ca="1">IF(OFFSET(List1!G$4,$B178,0)=0,"",OFFSET(List1!G$4,$B178,0))</f>
        <v/>
      </c>
      <c r="J178" s="37" t="str">
        <f ca="1">IF(OFFSET(List1!H$4,$B178,0)=0,"",OFFSET(List1!H$4,$B178,0))</f>
        <v/>
      </c>
      <c r="K178" s="34" t="str">
        <f ca="1">IF(OFFSET(List1!I$4,$B178,0)=0,"",OFFSET(List1!I$4,$B178,0))</f>
        <v/>
      </c>
      <c r="L178" s="37" t="str">
        <f ca="1">IF(OFFSET(List1!J$4,$B178,0)=0,"",OFFSET(List1!J$4,$B178,0))</f>
        <v/>
      </c>
      <c r="M178" s="37" t="str">
        <f ca="1">IF(OFFSET(List1!K$4,$B178,0)=0,"",OFFSET(List1!K$4,$B178,0))</f>
        <v/>
      </c>
      <c r="N178" s="37" t="str">
        <f ca="1">IF(OFFSET(List1!L$4,$B178,0)=0,"",OFFSET(List1!L$4,$B178,0))</f>
        <v/>
      </c>
      <c r="O178" s="37" t="str">
        <f ca="1">IF(OFFSET(List1!M$4,$B178,0)=0,"",OFFSET(List1!M$4,$B178,0))</f>
        <v/>
      </c>
      <c r="P178" s="36" t="str">
        <f ca="1">IF(OFFSET(List1!N$4,$B178,0)=0,"",OFFSET(List1!N$4,$B178,0))</f>
        <v/>
      </c>
      <c r="Q178" s="37" t="str">
        <f ca="1">IF(OFFSET(List1!O$4,$B178,0)=0,"",OFFSET(List1!O$4,$B178,0))</f>
        <v/>
      </c>
      <c r="R178" s="37" t="str">
        <f ca="1">IF(OFFSET(List1!P$4,$B178,0)=0,"",OFFSET(List1!P$4,$B178,0))</f>
        <v/>
      </c>
      <c r="S178" s="34" t="str">
        <f ca="1">IF(OFFSET(List1!Q$4,$B178,0)=0,"",OFFSET(List1!Q$4,$B178,0))</f>
        <v/>
      </c>
      <c r="T178" s="37" t="str">
        <f ca="1">IF(OFFSET(List1!R$4,$B178,0)=0,"",OFFSET(List1!R$4,$B178,0))</f>
        <v/>
      </c>
      <c r="U178" s="37" t="str">
        <f ca="1">IF(OFFSET(List1!S$4,$B178,0)=0,"",OFFSET(List1!S$4,$B178,0))</f>
        <v/>
      </c>
      <c r="V178" s="37" t="str">
        <f ca="1">IF(OFFSET(List1!T$4,$B178,0)=0,"",OFFSET(List1!T$4,$B178,0))</f>
        <v/>
      </c>
      <c r="W178" s="37" t="str">
        <f ca="1">IF(OFFSET(List1!U$4,$B178,0)=0,"",OFFSET(List1!U$4,$B178,0))</f>
        <v/>
      </c>
      <c r="X178" s="36" t="str">
        <f ca="1">IF(OFFSET(List1!V$4,$B178,0)=0,"",OFFSET(List1!V$4,$B178,0))</f>
        <v/>
      </c>
      <c r="Y178" s="37" t="str">
        <f ca="1">IF(OFFSET(List1!W$4,$B178,0)=0,"",OFFSET(List1!W$4,$B178,0))</f>
        <v/>
      </c>
      <c r="Z178" s="37" t="str">
        <f ca="1">IF(OFFSET(List1!X$4,$B178,0)=0,"",OFFSET(List1!X$4,$B178,0))</f>
        <v/>
      </c>
      <c r="AA178" s="37" t="str">
        <f ca="1">IF(OFFSET(List1!Y$4,$B178,0)=0,"",OFFSET(List1!Y$4,$B178,0))</f>
        <v/>
      </c>
      <c r="AB178" s="36" t="str">
        <f ca="1">IF(OFFSET(List1!Z$4,$B178,0)=0,"",OFFSET(List1!Z$4,$B178,0))</f>
        <v/>
      </c>
      <c r="AC178" s="37" t="str">
        <f ca="1">IF(OFFSET(List1!AA$4,$B178,0)=0,"",OFFSET(List1!AA$4,$B178,0))</f>
        <v/>
      </c>
      <c r="AD178" s="37" t="str">
        <f ca="1">IF(OFFSET(List1!AB$4,$B178,0)=0,"",OFFSET(List1!AB$4,$B178,0))</f>
        <v/>
      </c>
      <c r="AE178" s="37" t="str">
        <f ca="1">IF(OFFSET(List1!AC$4,$B178,0)=0,"",OFFSET(List1!AC$4,$B178,0))</f>
        <v/>
      </c>
      <c r="AF178" s="36" t="str">
        <f ca="1">IF(OFFSET(List1!AN$4,$B178,0)=0,"",OFFSET(List1!AN$4,$B178,0))</f>
        <v/>
      </c>
      <c r="AG178" s="37" t="str">
        <f ca="1">IF(OFFSET(List1!AO$4,$B178,0)=0,"",OFFSET(List1!AO$4,$B178,0))</f>
        <v/>
      </c>
      <c r="AH178" s="34" t="str">
        <f ca="1">IF(OFFSET(List1!AD$4,$B178,0)=0,"",OFFSET(List1!AD$4,$B178,0))</f>
        <v/>
      </c>
      <c r="AI178" s="33" t="str">
        <f ca="1">IF(OFFSET(List1!AE$4,$B178,0)=0,"",OFFSET(List1!AE$4,$B178,0))</f>
        <v/>
      </c>
      <c r="AJ178" s="34">
        <f ca="1">IF(OFFSET(List1!AF$4,$B178,0)=0,"",OFFSET(List1!AF$4,$B178,0))</f>
        <v>175</v>
      </c>
    </row>
    <row r="179" spans="1:36">
      <c r="A179">
        <v>176</v>
      </c>
      <c r="B179">
        <f>VLOOKUP(A179,List1!AF$4:AG$403,2,0)-1</f>
        <v>175</v>
      </c>
      <c r="C179" s="33">
        <f ca="1">OFFSET(List1!A$4,$B179,0)</f>
        <v>176</v>
      </c>
      <c r="D179" s="35" t="str">
        <f ca="1">IF(OFFSET(List1!B$4,$B179,0)=0,"",OFFSET(List1!B$4,$B179,0))</f>
        <v/>
      </c>
      <c r="E179" s="35" t="str">
        <f ca="1">IF(OFFSET(List1!C$4,$B179,0)=0,"",OFFSET(List1!C$4,$B179,0))</f>
        <v/>
      </c>
      <c r="F179" s="35" t="str">
        <f ca="1">IF(OFFSET(List1!D$4,$B179,0)=0,"",OFFSET(List1!D$4,$B179,0))</f>
        <v/>
      </c>
      <c r="G179" s="35" t="str">
        <f ca="1">IF(OFFSET(List1!E$4,$B179,0)=0,"",OFFSET(List1!E$4,$B179,0))</f>
        <v/>
      </c>
      <c r="H179" s="36" t="str">
        <f ca="1">IF(OFFSET(List1!F$4,$B179,0)=0,"",OFFSET(List1!F$4,$B179,0))</f>
        <v/>
      </c>
      <c r="I179" s="37" t="str">
        <f ca="1">IF(OFFSET(List1!G$4,$B179,0)=0,"",OFFSET(List1!G$4,$B179,0))</f>
        <v/>
      </c>
      <c r="J179" s="37" t="str">
        <f ca="1">IF(OFFSET(List1!H$4,$B179,0)=0,"",OFFSET(List1!H$4,$B179,0))</f>
        <v/>
      </c>
      <c r="K179" s="34" t="str">
        <f ca="1">IF(OFFSET(List1!I$4,$B179,0)=0,"",OFFSET(List1!I$4,$B179,0))</f>
        <v/>
      </c>
      <c r="L179" s="37" t="str">
        <f ca="1">IF(OFFSET(List1!J$4,$B179,0)=0,"",OFFSET(List1!J$4,$B179,0))</f>
        <v/>
      </c>
      <c r="M179" s="37" t="str">
        <f ca="1">IF(OFFSET(List1!K$4,$B179,0)=0,"",OFFSET(List1!K$4,$B179,0))</f>
        <v/>
      </c>
      <c r="N179" s="37" t="str">
        <f ca="1">IF(OFFSET(List1!L$4,$B179,0)=0,"",OFFSET(List1!L$4,$B179,0))</f>
        <v/>
      </c>
      <c r="O179" s="37" t="str">
        <f ca="1">IF(OFFSET(List1!M$4,$B179,0)=0,"",OFFSET(List1!M$4,$B179,0))</f>
        <v/>
      </c>
      <c r="P179" s="36" t="str">
        <f ca="1">IF(OFFSET(List1!N$4,$B179,0)=0,"",OFFSET(List1!N$4,$B179,0))</f>
        <v/>
      </c>
      <c r="Q179" s="37" t="str">
        <f ca="1">IF(OFFSET(List1!O$4,$B179,0)=0,"",OFFSET(List1!O$4,$B179,0))</f>
        <v/>
      </c>
      <c r="R179" s="37" t="str">
        <f ca="1">IF(OFFSET(List1!P$4,$B179,0)=0,"",OFFSET(List1!P$4,$B179,0))</f>
        <v/>
      </c>
      <c r="S179" s="34" t="str">
        <f ca="1">IF(OFFSET(List1!Q$4,$B179,0)=0,"",OFFSET(List1!Q$4,$B179,0))</f>
        <v/>
      </c>
      <c r="T179" s="37" t="str">
        <f ca="1">IF(OFFSET(List1!R$4,$B179,0)=0,"",OFFSET(List1!R$4,$B179,0))</f>
        <v/>
      </c>
      <c r="U179" s="37" t="str">
        <f ca="1">IF(OFFSET(List1!S$4,$B179,0)=0,"",OFFSET(List1!S$4,$B179,0))</f>
        <v/>
      </c>
      <c r="V179" s="37" t="str">
        <f ca="1">IF(OFFSET(List1!T$4,$B179,0)=0,"",OFFSET(List1!T$4,$B179,0))</f>
        <v/>
      </c>
      <c r="W179" s="37" t="str">
        <f ca="1">IF(OFFSET(List1!U$4,$B179,0)=0,"",OFFSET(List1!U$4,$B179,0))</f>
        <v/>
      </c>
      <c r="X179" s="36" t="str">
        <f ca="1">IF(OFFSET(List1!V$4,$B179,0)=0,"",OFFSET(List1!V$4,$B179,0))</f>
        <v/>
      </c>
      <c r="Y179" s="37" t="str">
        <f ca="1">IF(OFFSET(List1!W$4,$B179,0)=0,"",OFFSET(List1!W$4,$B179,0))</f>
        <v/>
      </c>
      <c r="Z179" s="37" t="str">
        <f ca="1">IF(OFFSET(List1!X$4,$B179,0)=0,"",OFFSET(List1!X$4,$B179,0))</f>
        <v/>
      </c>
      <c r="AA179" s="37" t="str">
        <f ca="1">IF(OFFSET(List1!Y$4,$B179,0)=0,"",OFFSET(List1!Y$4,$B179,0))</f>
        <v/>
      </c>
      <c r="AB179" s="36" t="str">
        <f ca="1">IF(OFFSET(List1!Z$4,$B179,0)=0,"",OFFSET(List1!Z$4,$B179,0))</f>
        <v/>
      </c>
      <c r="AC179" s="37" t="str">
        <f ca="1">IF(OFFSET(List1!AA$4,$B179,0)=0,"",OFFSET(List1!AA$4,$B179,0))</f>
        <v/>
      </c>
      <c r="AD179" s="37" t="str">
        <f ca="1">IF(OFFSET(List1!AB$4,$B179,0)=0,"",OFFSET(List1!AB$4,$B179,0))</f>
        <v/>
      </c>
      <c r="AE179" s="37" t="str">
        <f ca="1">IF(OFFSET(List1!AC$4,$B179,0)=0,"",OFFSET(List1!AC$4,$B179,0))</f>
        <v/>
      </c>
      <c r="AF179" s="36" t="str">
        <f ca="1">IF(OFFSET(List1!AN$4,$B179,0)=0,"",OFFSET(List1!AN$4,$B179,0))</f>
        <v/>
      </c>
      <c r="AG179" s="37" t="str">
        <f ca="1">IF(OFFSET(List1!AO$4,$B179,0)=0,"",OFFSET(List1!AO$4,$B179,0))</f>
        <v/>
      </c>
      <c r="AH179" s="34" t="str">
        <f ca="1">IF(OFFSET(List1!AD$4,$B179,0)=0,"",OFFSET(List1!AD$4,$B179,0))</f>
        <v/>
      </c>
      <c r="AI179" s="33" t="str">
        <f ca="1">IF(OFFSET(List1!AE$4,$B179,0)=0,"",OFFSET(List1!AE$4,$B179,0))</f>
        <v/>
      </c>
      <c r="AJ179" s="34">
        <f ca="1">IF(OFFSET(List1!AF$4,$B179,0)=0,"",OFFSET(List1!AF$4,$B179,0))</f>
        <v>176</v>
      </c>
    </row>
    <row r="180" spans="1:36">
      <c r="A180">
        <v>177</v>
      </c>
      <c r="B180">
        <f>VLOOKUP(A180,List1!AF$4:AG$403,2,0)-1</f>
        <v>176</v>
      </c>
      <c r="C180" s="33">
        <f ca="1">OFFSET(List1!A$4,$B180,0)</f>
        <v>177</v>
      </c>
      <c r="D180" s="35" t="str">
        <f ca="1">IF(OFFSET(List1!B$4,$B180,0)=0,"",OFFSET(List1!B$4,$B180,0))</f>
        <v/>
      </c>
      <c r="E180" s="35" t="str">
        <f ca="1">IF(OFFSET(List1!C$4,$B180,0)=0,"",OFFSET(List1!C$4,$B180,0))</f>
        <v/>
      </c>
      <c r="F180" s="35" t="str">
        <f ca="1">IF(OFFSET(List1!D$4,$B180,0)=0,"",OFFSET(List1!D$4,$B180,0))</f>
        <v/>
      </c>
      <c r="G180" s="35" t="str">
        <f ca="1">IF(OFFSET(List1!E$4,$B180,0)=0,"",OFFSET(List1!E$4,$B180,0))</f>
        <v/>
      </c>
      <c r="H180" s="36" t="str">
        <f ca="1">IF(OFFSET(List1!F$4,$B180,0)=0,"",OFFSET(List1!F$4,$B180,0))</f>
        <v/>
      </c>
      <c r="I180" s="37" t="str">
        <f ca="1">IF(OFFSET(List1!G$4,$B180,0)=0,"",OFFSET(List1!G$4,$B180,0))</f>
        <v/>
      </c>
      <c r="J180" s="37" t="str">
        <f ca="1">IF(OFFSET(List1!H$4,$B180,0)=0,"",OFFSET(List1!H$4,$B180,0))</f>
        <v/>
      </c>
      <c r="K180" s="34" t="str">
        <f ca="1">IF(OFFSET(List1!I$4,$B180,0)=0,"",OFFSET(List1!I$4,$B180,0))</f>
        <v/>
      </c>
      <c r="L180" s="37" t="str">
        <f ca="1">IF(OFFSET(List1!J$4,$B180,0)=0,"",OFFSET(List1!J$4,$B180,0))</f>
        <v/>
      </c>
      <c r="M180" s="37" t="str">
        <f ca="1">IF(OFFSET(List1!K$4,$B180,0)=0,"",OFFSET(List1!K$4,$B180,0))</f>
        <v/>
      </c>
      <c r="N180" s="37" t="str">
        <f ca="1">IF(OFFSET(List1!L$4,$B180,0)=0,"",OFFSET(List1!L$4,$B180,0))</f>
        <v/>
      </c>
      <c r="O180" s="37" t="str">
        <f ca="1">IF(OFFSET(List1!M$4,$B180,0)=0,"",OFFSET(List1!M$4,$B180,0))</f>
        <v/>
      </c>
      <c r="P180" s="36" t="str">
        <f ca="1">IF(OFFSET(List1!N$4,$B180,0)=0,"",OFFSET(List1!N$4,$B180,0))</f>
        <v/>
      </c>
      <c r="Q180" s="37" t="str">
        <f ca="1">IF(OFFSET(List1!O$4,$B180,0)=0,"",OFFSET(List1!O$4,$B180,0))</f>
        <v/>
      </c>
      <c r="R180" s="37" t="str">
        <f ca="1">IF(OFFSET(List1!P$4,$B180,0)=0,"",OFFSET(List1!P$4,$B180,0))</f>
        <v/>
      </c>
      <c r="S180" s="34" t="str">
        <f ca="1">IF(OFFSET(List1!Q$4,$B180,0)=0,"",OFFSET(List1!Q$4,$B180,0))</f>
        <v/>
      </c>
      <c r="T180" s="37" t="str">
        <f ca="1">IF(OFFSET(List1!R$4,$B180,0)=0,"",OFFSET(List1!R$4,$B180,0))</f>
        <v/>
      </c>
      <c r="U180" s="37" t="str">
        <f ca="1">IF(OFFSET(List1!S$4,$B180,0)=0,"",OFFSET(List1!S$4,$B180,0))</f>
        <v/>
      </c>
      <c r="V180" s="37" t="str">
        <f ca="1">IF(OFFSET(List1!T$4,$B180,0)=0,"",OFFSET(List1!T$4,$B180,0))</f>
        <v/>
      </c>
      <c r="W180" s="37" t="str">
        <f ca="1">IF(OFFSET(List1!U$4,$B180,0)=0,"",OFFSET(List1!U$4,$B180,0))</f>
        <v/>
      </c>
      <c r="X180" s="36" t="str">
        <f ca="1">IF(OFFSET(List1!V$4,$B180,0)=0,"",OFFSET(List1!V$4,$B180,0))</f>
        <v/>
      </c>
      <c r="Y180" s="37" t="str">
        <f ca="1">IF(OFFSET(List1!W$4,$B180,0)=0,"",OFFSET(List1!W$4,$B180,0))</f>
        <v/>
      </c>
      <c r="Z180" s="37" t="str">
        <f ca="1">IF(OFFSET(List1!X$4,$B180,0)=0,"",OFFSET(List1!X$4,$B180,0))</f>
        <v/>
      </c>
      <c r="AA180" s="37" t="str">
        <f ca="1">IF(OFFSET(List1!Y$4,$B180,0)=0,"",OFFSET(List1!Y$4,$B180,0))</f>
        <v/>
      </c>
      <c r="AB180" s="36" t="str">
        <f ca="1">IF(OFFSET(List1!Z$4,$B180,0)=0,"",OFFSET(List1!Z$4,$B180,0))</f>
        <v/>
      </c>
      <c r="AC180" s="37" t="str">
        <f ca="1">IF(OFFSET(List1!AA$4,$B180,0)=0,"",OFFSET(List1!AA$4,$B180,0))</f>
        <v/>
      </c>
      <c r="AD180" s="37" t="str">
        <f ca="1">IF(OFFSET(List1!AB$4,$B180,0)=0,"",OFFSET(List1!AB$4,$B180,0))</f>
        <v/>
      </c>
      <c r="AE180" s="37" t="str">
        <f ca="1">IF(OFFSET(List1!AC$4,$B180,0)=0,"",OFFSET(List1!AC$4,$B180,0))</f>
        <v/>
      </c>
      <c r="AF180" s="36" t="str">
        <f ca="1">IF(OFFSET(List1!AN$4,$B180,0)=0,"",OFFSET(List1!AN$4,$B180,0))</f>
        <v/>
      </c>
      <c r="AG180" s="37" t="str">
        <f ca="1">IF(OFFSET(List1!AO$4,$B180,0)=0,"",OFFSET(List1!AO$4,$B180,0))</f>
        <v/>
      </c>
      <c r="AH180" s="34" t="str">
        <f ca="1">IF(OFFSET(List1!AD$4,$B180,0)=0,"",OFFSET(List1!AD$4,$B180,0))</f>
        <v/>
      </c>
      <c r="AI180" s="33" t="str">
        <f ca="1">IF(OFFSET(List1!AE$4,$B180,0)=0,"",OFFSET(List1!AE$4,$B180,0))</f>
        <v/>
      </c>
      <c r="AJ180" s="34">
        <f ca="1">IF(OFFSET(List1!AF$4,$B180,0)=0,"",OFFSET(List1!AF$4,$B180,0))</f>
        <v>177</v>
      </c>
    </row>
    <row r="181" spans="1:36">
      <c r="A181">
        <v>178</v>
      </c>
      <c r="B181">
        <f>VLOOKUP(A181,List1!AF$4:AG$403,2,0)-1</f>
        <v>177</v>
      </c>
      <c r="C181" s="33">
        <f ca="1">OFFSET(List1!A$4,$B181,0)</f>
        <v>178</v>
      </c>
      <c r="D181" s="35" t="str">
        <f ca="1">IF(OFFSET(List1!B$4,$B181,0)=0,"",OFFSET(List1!B$4,$B181,0))</f>
        <v/>
      </c>
      <c r="E181" s="35" t="str">
        <f ca="1">IF(OFFSET(List1!C$4,$B181,0)=0,"",OFFSET(List1!C$4,$B181,0))</f>
        <v/>
      </c>
      <c r="F181" s="35" t="str">
        <f ca="1">IF(OFFSET(List1!D$4,$B181,0)=0,"",OFFSET(List1!D$4,$B181,0))</f>
        <v/>
      </c>
      <c r="G181" s="35" t="str">
        <f ca="1">IF(OFFSET(List1!E$4,$B181,0)=0,"",OFFSET(List1!E$4,$B181,0))</f>
        <v/>
      </c>
      <c r="H181" s="36" t="str">
        <f ca="1">IF(OFFSET(List1!F$4,$B181,0)=0,"",OFFSET(List1!F$4,$B181,0))</f>
        <v/>
      </c>
      <c r="I181" s="37" t="str">
        <f ca="1">IF(OFFSET(List1!G$4,$B181,0)=0,"",OFFSET(List1!G$4,$B181,0))</f>
        <v/>
      </c>
      <c r="J181" s="37" t="str">
        <f ca="1">IF(OFFSET(List1!H$4,$B181,0)=0,"",OFFSET(List1!H$4,$B181,0))</f>
        <v/>
      </c>
      <c r="K181" s="34" t="str">
        <f ca="1">IF(OFFSET(List1!I$4,$B181,0)=0,"",OFFSET(List1!I$4,$B181,0))</f>
        <v/>
      </c>
      <c r="L181" s="37" t="str">
        <f ca="1">IF(OFFSET(List1!J$4,$B181,0)=0,"",OFFSET(List1!J$4,$B181,0))</f>
        <v/>
      </c>
      <c r="M181" s="37" t="str">
        <f ca="1">IF(OFFSET(List1!K$4,$B181,0)=0,"",OFFSET(List1!K$4,$B181,0))</f>
        <v/>
      </c>
      <c r="N181" s="37" t="str">
        <f ca="1">IF(OFFSET(List1!L$4,$B181,0)=0,"",OFFSET(List1!L$4,$B181,0))</f>
        <v/>
      </c>
      <c r="O181" s="37" t="str">
        <f ca="1">IF(OFFSET(List1!M$4,$B181,0)=0,"",OFFSET(List1!M$4,$B181,0))</f>
        <v/>
      </c>
      <c r="P181" s="36" t="str">
        <f ca="1">IF(OFFSET(List1!N$4,$B181,0)=0,"",OFFSET(List1!N$4,$B181,0))</f>
        <v/>
      </c>
      <c r="Q181" s="37" t="str">
        <f ca="1">IF(OFFSET(List1!O$4,$B181,0)=0,"",OFFSET(List1!O$4,$B181,0))</f>
        <v/>
      </c>
      <c r="R181" s="37" t="str">
        <f ca="1">IF(OFFSET(List1!P$4,$B181,0)=0,"",OFFSET(List1!P$4,$B181,0))</f>
        <v/>
      </c>
      <c r="S181" s="34" t="str">
        <f ca="1">IF(OFFSET(List1!Q$4,$B181,0)=0,"",OFFSET(List1!Q$4,$B181,0))</f>
        <v/>
      </c>
      <c r="T181" s="37" t="str">
        <f ca="1">IF(OFFSET(List1!R$4,$B181,0)=0,"",OFFSET(List1!R$4,$B181,0))</f>
        <v/>
      </c>
      <c r="U181" s="37" t="str">
        <f ca="1">IF(OFFSET(List1!S$4,$B181,0)=0,"",OFFSET(List1!S$4,$B181,0))</f>
        <v/>
      </c>
      <c r="V181" s="37" t="str">
        <f ca="1">IF(OFFSET(List1!T$4,$B181,0)=0,"",OFFSET(List1!T$4,$B181,0))</f>
        <v/>
      </c>
      <c r="W181" s="37" t="str">
        <f ca="1">IF(OFFSET(List1!U$4,$B181,0)=0,"",OFFSET(List1!U$4,$B181,0))</f>
        <v/>
      </c>
      <c r="X181" s="36" t="str">
        <f ca="1">IF(OFFSET(List1!V$4,$B181,0)=0,"",OFFSET(List1!V$4,$B181,0))</f>
        <v/>
      </c>
      <c r="Y181" s="37" t="str">
        <f ca="1">IF(OFFSET(List1!W$4,$B181,0)=0,"",OFFSET(List1!W$4,$B181,0))</f>
        <v/>
      </c>
      <c r="Z181" s="37" t="str">
        <f ca="1">IF(OFFSET(List1!X$4,$B181,0)=0,"",OFFSET(List1!X$4,$B181,0))</f>
        <v/>
      </c>
      <c r="AA181" s="37" t="str">
        <f ca="1">IF(OFFSET(List1!Y$4,$B181,0)=0,"",OFFSET(List1!Y$4,$B181,0))</f>
        <v/>
      </c>
      <c r="AB181" s="36" t="str">
        <f ca="1">IF(OFFSET(List1!Z$4,$B181,0)=0,"",OFFSET(List1!Z$4,$B181,0))</f>
        <v/>
      </c>
      <c r="AC181" s="37" t="str">
        <f ca="1">IF(OFFSET(List1!AA$4,$B181,0)=0,"",OFFSET(List1!AA$4,$B181,0))</f>
        <v/>
      </c>
      <c r="AD181" s="37" t="str">
        <f ca="1">IF(OFFSET(List1!AB$4,$B181,0)=0,"",OFFSET(List1!AB$4,$B181,0))</f>
        <v/>
      </c>
      <c r="AE181" s="37" t="str">
        <f ca="1">IF(OFFSET(List1!AC$4,$B181,0)=0,"",OFFSET(List1!AC$4,$B181,0))</f>
        <v/>
      </c>
      <c r="AF181" s="36" t="str">
        <f ca="1">IF(OFFSET(List1!AN$4,$B181,0)=0,"",OFFSET(List1!AN$4,$B181,0))</f>
        <v/>
      </c>
      <c r="AG181" s="37" t="str">
        <f ca="1">IF(OFFSET(List1!AO$4,$B181,0)=0,"",OFFSET(List1!AO$4,$B181,0))</f>
        <v/>
      </c>
      <c r="AH181" s="34" t="str">
        <f ca="1">IF(OFFSET(List1!AD$4,$B181,0)=0,"",OFFSET(List1!AD$4,$B181,0))</f>
        <v/>
      </c>
      <c r="AI181" s="33" t="str">
        <f ca="1">IF(OFFSET(List1!AE$4,$B181,0)=0,"",OFFSET(List1!AE$4,$B181,0))</f>
        <v/>
      </c>
      <c r="AJ181" s="34">
        <f ca="1">IF(OFFSET(List1!AF$4,$B181,0)=0,"",OFFSET(List1!AF$4,$B181,0))</f>
        <v>178</v>
      </c>
    </row>
    <row r="182" spans="1:36">
      <c r="A182">
        <v>179</v>
      </c>
      <c r="B182">
        <f>VLOOKUP(A182,List1!AF$4:AG$403,2,0)-1</f>
        <v>178</v>
      </c>
      <c r="C182" s="33">
        <f ca="1">OFFSET(List1!A$4,$B182,0)</f>
        <v>179</v>
      </c>
      <c r="D182" s="35" t="str">
        <f ca="1">IF(OFFSET(List1!B$4,$B182,0)=0,"",OFFSET(List1!B$4,$B182,0))</f>
        <v/>
      </c>
      <c r="E182" s="35" t="str">
        <f ca="1">IF(OFFSET(List1!C$4,$B182,0)=0,"",OFFSET(List1!C$4,$B182,0))</f>
        <v/>
      </c>
      <c r="F182" s="35" t="str">
        <f ca="1">IF(OFFSET(List1!D$4,$B182,0)=0,"",OFFSET(List1!D$4,$B182,0))</f>
        <v/>
      </c>
      <c r="G182" s="35" t="str">
        <f ca="1">IF(OFFSET(List1!E$4,$B182,0)=0,"",OFFSET(List1!E$4,$B182,0))</f>
        <v/>
      </c>
      <c r="H182" s="36" t="str">
        <f ca="1">IF(OFFSET(List1!F$4,$B182,0)=0,"",OFFSET(List1!F$4,$B182,0))</f>
        <v/>
      </c>
      <c r="I182" s="37" t="str">
        <f ca="1">IF(OFFSET(List1!G$4,$B182,0)=0,"",OFFSET(List1!G$4,$B182,0))</f>
        <v/>
      </c>
      <c r="J182" s="37" t="str">
        <f ca="1">IF(OFFSET(List1!H$4,$B182,0)=0,"",OFFSET(List1!H$4,$B182,0))</f>
        <v/>
      </c>
      <c r="K182" s="34" t="str">
        <f ca="1">IF(OFFSET(List1!I$4,$B182,0)=0,"",OFFSET(List1!I$4,$B182,0))</f>
        <v/>
      </c>
      <c r="L182" s="37" t="str">
        <f ca="1">IF(OFFSET(List1!J$4,$B182,0)=0,"",OFFSET(List1!J$4,$B182,0))</f>
        <v/>
      </c>
      <c r="M182" s="37" t="str">
        <f ca="1">IF(OFFSET(List1!K$4,$B182,0)=0,"",OFFSET(List1!K$4,$B182,0))</f>
        <v/>
      </c>
      <c r="N182" s="37" t="str">
        <f ca="1">IF(OFFSET(List1!L$4,$B182,0)=0,"",OFFSET(List1!L$4,$B182,0))</f>
        <v/>
      </c>
      <c r="O182" s="37" t="str">
        <f ca="1">IF(OFFSET(List1!M$4,$B182,0)=0,"",OFFSET(List1!M$4,$B182,0))</f>
        <v/>
      </c>
      <c r="P182" s="36" t="str">
        <f ca="1">IF(OFFSET(List1!N$4,$B182,0)=0,"",OFFSET(List1!N$4,$B182,0))</f>
        <v/>
      </c>
      <c r="Q182" s="37" t="str">
        <f ca="1">IF(OFFSET(List1!O$4,$B182,0)=0,"",OFFSET(List1!O$4,$B182,0))</f>
        <v/>
      </c>
      <c r="R182" s="37" t="str">
        <f ca="1">IF(OFFSET(List1!P$4,$B182,0)=0,"",OFFSET(List1!P$4,$B182,0))</f>
        <v/>
      </c>
      <c r="S182" s="34" t="str">
        <f ca="1">IF(OFFSET(List1!Q$4,$B182,0)=0,"",OFFSET(List1!Q$4,$B182,0))</f>
        <v/>
      </c>
      <c r="T182" s="37" t="str">
        <f ca="1">IF(OFFSET(List1!R$4,$B182,0)=0,"",OFFSET(List1!R$4,$B182,0))</f>
        <v/>
      </c>
      <c r="U182" s="37" t="str">
        <f ca="1">IF(OFFSET(List1!S$4,$B182,0)=0,"",OFFSET(List1!S$4,$B182,0))</f>
        <v/>
      </c>
      <c r="V182" s="37" t="str">
        <f ca="1">IF(OFFSET(List1!T$4,$B182,0)=0,"",OFFSET(List1!T$4,$B182,0))</f>
        <v/>
      </c>
      <c r="W182" s="37" t="str">
        <f ca="1">IF(OFFSET(List1!U$4,$B182,0)=0,"",OFFSET(List1!U$4,$B182,0))</f>
        <v/>
      </c>
      <c r="X182" s="36" t="str">
        <f ca="1">IF(OFFSET(List1!V$4,$B182,0)=0,"",OFFSET(List1!V$4,$B182,0))</f>
        <v/>
      </c>
      <c r="Y182" s="37" t="str">
        <f ca="1">IF(OFFSET(List1!W$4,$B182,0)=0,"",OFFSET(List1!W$4,$B182,0))</f>
        <v/>
      </c>
      <c r="Z182" s="37" t="str">
        <f ca="1">IF(OFFSET(List1!X$4,$B182,0)=0,"",OFFSET(List1!X$4,$B182,0))</f>
        <v/>
      </c>
      <c r="AA182" s="37" t="str">
        <f ca="1">IF(OFFSET(List1!Y$4,$B182,0)=0,"",OFFSET(List1!Y$4,$B182,0))</f>
        <v/>
      </c>
      <c r="AB182" s="36" t="str">
        <f ca="1">IF(OFFSET(List1!Z$4,$B182,0)=0,"",OFFSET(List1!Z$4,$B182,0))</f>
        <v/>
      </c>
      <c r="AC182" s="37" t="str">
        <f ca="1">IF(OFFSET(List1!AA$4,$B182,0)=0,"",OFFSET(List1!AA$4,$B182,0))</f>
        <v/>
      </c>
      <c r="AD182" s="37" t="str">
        <f ca="1">IF(OFFSET(List1!AB$4,$B182,0)=0,"",OFFSET(List1!AB$4,$B182,0))</f>
        <v/>
      </c>
      <c r="AE182" s="37" t="str">
        <f ca="1">IF(OFFSET(List1!AC$4,$B182,0)=0,"",OFFSET(List1!AC$4,$B182,0))</f>
        <v/>
      </c>
      <c r="AF182" s="36" t="str">
        <f ca="1">IF(OFFSET(List1!AN$4,$B182,0)=0,"",OFFSET(List1!AN$4,$B182,0))</f>
        <v/>
      </c>
      <c r="AG182" s="37" t="str">
        <f ca="1">IF(OFFSET(List1!AO$4,$B182,0)=0,"",OFFSET(List1!AO$4,$B182,0))</f>
        <v/>
      </c>
      <c r="AH182" s="34" t="str">
        <f ca="1">IF(OFFSET(List1!AD$4,$B182,0)=0,"",OFFSET(List1!AD$4,$B182,0))</f>
        <v/>
      </c>
      <c r="AI182" s="33" t="str">
        <f ca="1">IF(OFFSET(List1!AE$4,$B182,0)=0,"",OFFSET(List1!AE$4,$B182,0))</f>
        <v/>
      </c>
      <c r="AJ182" s="34">
        <f ca="1">IF(OFFSET(List1!AF$4,$B182,0)=0,"",OFFSET(List1!AF$4,$B182,0))</f>
        <v>179</v>
      </c>
    </row>
    <row r="183" spans="1:36">
      <c r="A183">
        <v>180</v>
      </c>
      <c r="B183">
        <f>VLOOKUP(A183,List1!AF$4:AG$403,2,0)-1</f>
        <v>179</v>
      </c>
      <c r="C183" s="33">
        <f ca="1">OFFSET(List1!A$4,$B183,0)</f>
        <v>180</v>
      </c>
      <c r="D183" s="35" t="str">
        <f ca="1">IF(OFFSET(List1!B$4,$B183,0)=0,"",OFFSET(List1!B$4,$B183,0))</f>
        <v/>
      </c>
      <c r="E183" s="35" t="str">
        <f ca="1">IF(OFFSET(List1!C$4,$B183,0)=0,"",OFFSET(List1!C$4,$B183,0))</f>
        <v/>
      </c>
      <c r="F183" s="35" t="str">
        <f ca="1">IF(OFFSET(List1!D$4,$B183,0)=0,"",OFFSET(List1!D$4,$B183,0))</f>
        <v/>
      </c>
      <c r="G183" s="35" t="str">
        <f ca="1">IF(OFFSET(List1!E$4,$B183,0)=0,"",OFFSET(List1!E$4,$B183,0))</f>
        <v/>
      </c>
      <c r="H183" s="36" t="str">
        <f ca="1">IF(OFFSET(List1!F$4,$B183,0)=0,"",OFFSET(List1!F$4,$B183,0))</f>
        <v/>
      </c>
      <c r="I183" s="37" t="str">
        <f ca="1">IF(OFFSET(List1!G$4,$B183,0)=0,"",OFFSET(List1!G$4,$B183,0))</f>
        <v/>
      </c>
      <c r="J183" s="37" t="str">
        <f ca="1">IF(OFFSET(List1!H$4,$B183,0)=0,"",OFFSET(List1!H$4,$B183,0))</f>
        <v/>
      </c>
      <c r="K183" s="34" t="str">
        <f ca="1">IF(OFFSET(List1!I$4,$B183,0)=0,"",OFFSET(List1!I$4,$B183,0))</f>
        <v/>
      </c>
      <c r="L183" s="37" t="str">
        <f ca="1">IF(OFFSET(List1!J$4,$B183,0)=0,"",OFFSET(List1!J$4,$B183,0))</f>
        <v/>
      </c>
      <c r="M183" s="37" t="str">
        <f ca="1">IF(OFFSET(List1!K$4,$B183,0)=0,"",OFFSET(List1!K$4,$B183,0))</f>
        <v/>
      </c>
      <c r="N183" s="37" t="str">
        <f ca="1">IF(OFFSET(List1!L$4,$B183,0)=0,"",OFFSET(List1!L$4,$B183,0))</f>
        <v/>
      </c>
      <c r="O183" s="37" t="str">
        <f ca="1">IF(OFFSET(List1!M$4,$B183,0)=0,"",OFFSET(List1!M$4,$B183,0))</f>
        <v/>
      </c>
      <c r="P183" s="36" t="str">
        <f ca="1">IF(OFFSET(List1!N$4,$B183,0)=0,"",OFFSET(List1!N$4,$B183,0))</f>
        <v/>
      </c>
      <c r="Q183" s="37" t="str">
        <f ca="1">IF(OFFSET(List1!O$4,$B183,0)=0,"",OFFSET(List1!O$4,$B183,0))</f>
        <v/>
      </c>
      <c r="R183" s="37" t="str">
        <f ca="1">IF(OFFSET(List1!P$4,$B183,0)=0,"",OFFSET(List1!P$4,$B183,0))</f>
        <v/>
      </c>
      <c r="S183" s="34" t="str">
        <f ca="1">IF(OFFSET(List1!Q$4,$B183,0)=0,"",OFFSET(List1!Q$4,$B183,0))</f>
        <v/>
      </c>
      <c r="T183" s="37" t="str">
        <f ca="1">IF(OFFSET(List1!R$4,$B183,0)=0,"",OFFSET(List1!R$4,$B183,0))</f>
        <v/>
      </c>
      <c r="U183" s="37" t="str">
        <f ca="1">IF(OFFSET(List1!S$4,$B183,0)=0,"",OFFSET(List1!S$4,$B183,0))</f>
        <v/>
      </c>
      <c r="V183" s="37" t="str">
        <f ca="1">IF(OFFSET(List1!T$4,$B183,0)=0,"",OFFSET(List1!T$4,$B183,0))</f>
        <v/>
      </c>
      <c r="W183" s="37" t="str">
        <f ca="1">IF(OFFSET(List1!U$4,$B183,0)=0,"",OFFSET(List1!U$4,$B183,0))</f>
        <v/>
      </c>
      <c r="X183" s="36" t="str">
        <f ca="1">IF(OFFSET(List1!V$4,$B183,0)=0,"",OFFSET(List1!V$4,$B183,0))</f>
        <v/>
      </c>
      <c r="Y183" s="37" t="str">
        <f ca="1">IF(OFFSET(List1!W$4,$B183,0)=0,"",OFFSET(List1!W$4,$B183,0))</f>
        <v/>
      </c>
      <c r="Z183" s="37" t="str">
        <f ca="1">IF(OFFSET(List1!X$4,$B183,0)=0,"",OFFSET(List1!X$4,$B183,0))</f>
        <v/>
      </c>
      <c r="AA183" s="37" t="str">
        <f ca="1">IF(OFFSET(List1!Y$4,$B183,0)=0,"",OFFSET(List1!Y$4,$B183,0))</f>
        <v/>
      </c>
      <c r="AB183" s="36" t="str">
        <f ca="1">IF(OFFSET(List1!Z$4,$B183,0)=0,"",OFFSET(List1!Z$4,$B183,0))</f>
        <v/>
      </c>
      <c r="AC183" s="37" t="str">
        <f ca="1">IF(OFFSET(List1!AA$4,$B183,0)=0,"",OFFSET(List1!AA$4,$B183,0))</f>
        <v/>
      </c>
      <c r="AD183" s="37" t="str">
        <f ca="1">IF(OFFSET(List1!AB$4,$B183,0)=0,"",OFFSET(List1!AB$4,$B183,0))</f>
        <v/>
      </c>
      <c r="AE183" s="37" t="str">
        <f ca="1">IF(OFFSET(List1!AC$4,$B183,0)=0,"",OFFSET(List1!AC$4,$B183,0))</f>
        <v/>
      </c>
      <c r="AF183" s="36" t="str">
        <f ca="1">IF(OFFSET(List1!AN$4,$B183,0)=0,"",OFFSET(List1!AN$4,$B183,0))</f>
        <v/>
      </c>
      <c r="AG183" s="37" t="str">
        <f ca="1">IF(OFFSET(List1!AO$4,$B183,0)=0,"",OFFSET(List1!AO$4,$B183,0))</f>
        <v/>
      </c>
      <c r="AH183" s="34" t="str">
        <f ca="1">IF(OFFSET(List1!AD$4,$B183,0)=0,"",OFFSET(List1!AD$4,$B183,0))</f>
        <v/>
      </c>
      <c r="AI183" s="33" t="str">
        <f ca="1">IF(OFFSET(List1!AE$4,$B183,0)=0,"",OFFSET(List1!AE$4,$B183,0))</f>
        <v/>
      </c>
      <c r="AJ183" s="34">
        <f ca="1">IF(OFFSET(List1!AF$4,$B183,0)=0,"",OFFSET(List1!AF$4,$B183,0))</f>
        <v>180</v>
      </c>
    </row>
    <row r="184" spans="1:36">
      <c r="A184">
        <v>181</v>
      </c>
      <c r="B184">
        <f>VLOOKUP(A184,List1!AF$4:AG$403,2,0)-1</f>
        <v>180</v>
      </c>
      <c r="C184" s="33">
        <f ca="1">OFFSET(List1!A$4,$B184,0)</f>
        <v>181</v>
      </c>
      <c r="D184" s="35" t="str">
        <f ca="1">IF(OFFSET(List1!B$4,$B184,0)=0,"",OFFSET(List1!B$4,$B184,0))</f>
        <v/>
      </c>
      <c r="E184" s="35" t="str">
        <f ca="1">IF(OFFSET(List1!C$4,$B184,0)=0,"",OFFSET(List1!C$4,$B184,0))</f>
        <v/>
      </c>
      <c r="F184" s="35" t="str">
        <f ca="1">IF(OFFSET(List1!D$4,$B184,0)=0,"",OFFSET(List1!D$4,$B184,0))</f>
        <v/>
      </c>
      <c r="G184" s="35" t="str">
        <f ca="1">IF(OFFSET(List1!E$4,$B184,0)=0,"",OFFSET(List1!E$4,$B184,0))</f>
        <v/>
      </c>
      <c r="H184" s="36" t="str">
        <f ca="1">IF(OFFSET(List1!F$4,$B184,0)=0,"",OFFSET(List1!F$4,$B184,0))</f>
        <v/>
      </c>
      <c r="I184" s="37" t="str">
        <f ca="1">IF(OFFSET(List1!G$4,$B184,0)=0,"",OFFSET(List1!G$4,$B184,0))</f>
        <v/>
      </c>
      <c r="J184" s="37" t="str">
        <f ca="1">IF(OFFSET(List1!H$4,$B184,0)=0,"",OFFSET(List1!H$4,$B184,0))</f>
        <v/>
      </c>
      <c r="K184" s="34" t="str">
        <f ca="1">IF(OFFSET(List1!I$4,$B184,0)=0,"",OFFSET(List1!I$4,$B184,0))</f>
        <v/>
      </c>
      <c r="L184" s="37" t="str">
        <f ca="1">IF(OFFSET(List1!J$4,$B184,0)=0,"",OFFSET(List1!J$4,$B184,0))</f>
        <v/>
      </c>
      <c r="M184" s="37" t="str">
        <f ca="1">IF(OFFSET(List1!K$4,$B184,0)=0,"",OFFSET(List1!K$4,$B184,0))</f>
        <v/>
      </c>
      <c r="N184" s="37" t="str">
        <f ca="1">IF(OFFSET(List1!L$4,$B184,0)=0,"",OFFSET(List1!L$4,$B184,0))</f>
        <v/>
      </c>
      <c r="O184" s="37" t="str">
        <f ca="1">IF(OFFSET(List1!M$4,$B184,0)=0,"",OFFSET(List1!M$4,$B184,0))</f>
        <v/>
      </c>
      <c r="P184" s="36" t="str">
        <f ca="1">IF(OFFSET(List1!N$4,$B184,0)=0,"",OFFSET(List1!N$4,$B184,0))</f>
        <v/>
      </c>
      <c r="Q184" s="37" t="str">
        <f ca="1">IF(OFFSET(List1!O$4,$B184,0)=0,"",OFFSET(List1!O$4,$B184,0))</f>
        <v/>
      </c>
      <c r="R184" s="37" t="str">
        <f ca="1">IF(OFFSET(List1!P$4,$B184,0)=0,"",OFFSET(List1!P$4,$B184,0))</f>
        <v/>
      </c>
      <c r="S184" s="34" t="str">
        <f ca="1">IF(OFFSET(List1!Q$4,$B184,0)=0,"",OFFSET(List1!Q$4,$B184,0))</f>
        <v/>
      </c>
      <c r="T184" s="37" t="str">
        <f ca="1">IF(OFFSET(List1!R$4,$B184,0)=0,"",OFFSET(List1!R$4,$B184,0))</f>
        <v/>
      </c>
      <c r="U184" s="37" t="str">
        <f ca="1">IF(OFFSET(List1!S$4,$B184,0)=0,"",OFFSET(List1!S$4,$B184,0))</f>
        <v/>
      </c>
      <c r="V184" s="37" t="str">
        <f ca="1">IF(OFFSET(List1!T$4,$B184,0)=0,"",OFFSET(List1!T$4,$B184,0))</f>
        <v/>
      </c>
      <c r="W184" s="37" t="str">
        <f ca="1">IF(OFFSET(List1!U$4,$B184,0)=0,"",OFFSET(List1!U$4,$B184,0))</f>
        <v/>
      </c>
      <c r="X184" s="36" t="str">
        <f ca="1">IF(OFFSET(List1!V$4,$B184,0)=0,"",OFFSET(List1!V$4,$B184,0))</f>
        <v/>
      </c>
      <c r="Y184" s="37" t="str">
        <f ca="1">IF(OFFSET(List1!W$4,$B184,0)=0,"",OFFSET(List1!W$4,$B184,0))</f>
        <v/>
      </c>
      <c r="Z184" s="37" t="str">
        <f ca="1">IF(OFFSET(List1!X$4,$B184,0)=0,"",OFFSET(List1!X$4,$B184,0))</f>
        <v/>
      </c>
      <c r="AA184" s="37" t="str">
        <f ca="1">IF(OFFSET(List1!Y$4,$B184,0)=0,"",OFFSET(List1!Y$4,$B184,0))</f>
        <v/>
      </c>
      <c r="AB184" s="36" t="str">
        <f ca="1">IF(OFFSET(List1!Z$4,$B184,0)=0,"",OFFSET(List1!Z$4,$B184,0))</f>
        <v/>
      </c>
      <c r="AC184" s="37" t="str">
        <f ca="1">IF(OFFSET(List1!AA$4,$B184,0)=0,"",OFFSET(List1!AA$4,$B184,0))</f>
        <v/>
      </c>
      <c r="AD184" s="37" t="str">
        <f ca="1">IF(OFFSET(List1!AB$4,$B184,0)=0,"",OFFSET(List1!AB$4,$B184,0))</f>
        <v/>
      </c>
      <c r="AE184" s="37" t="str">
        <f ca="1">IF(OFFSET(List1!AC$4,$B184,0)=0,"",OFFSET(List1!AC$4,$B184,0))</f>
        <v/>
      </c>
      <c r="AF184" s="36" t="str">
        <f ca="1">IF(OFFSET(List1!AN$4,$B184,0)=0,"",OFFSET(List1!AN$4,$B184,0))</f>
        <v/>
      </c>
      <c r="AG184" s="37" t="str">
        <f ca="1">IF(OFFSET(List1!AO$4,$B184,0)=0,"",OFFSET(List1!AO$4,$B184,0))</f>
        <v/>
      </c>
      <c r="AH184" s="34" t="str">
        <f ca="1">IF(OFFSET(List1!AD$4,$B184,0)=0,"",OFFSET(List1!AD$4,$B184,0))</f>
        <v/>
      </c>
      <c r="AI184" s="33" t="str">
        <f ca="1">IF(OFFSET(List1!AE$4,$B184,0)=0,"",OFFSET(List1!AE$4,$B184,0))</f>
        <v/>
      </c>
      <c r="AJ184" s="34">
        <f ca="1">IF(OFFSET(List1!AF$4,$B184,0)=0,"",OFFSET(List1!AF$4,$B184,0))</f>
        <v>181</v>
      </c>
    </row>
    <row r="185" spans="1:36">
      <c r="A185">
        <v>182</v>
      </c>
      <c r="B185">
        <f>VLOOKUP(A185,List1!AF$4:AG$403,2,0)-1</f>
        <v>181</v>
      </c>
      <c r="C185" s="33">
        <f ca="1">OFFSET(List1!A$4,$B185,0)</f>
        <v>182</v>
      </c>
      <c r="D185" s="35" t="str">
        <f ca="1">IF(OFFSET(List1!B$4,$B185,0)=0,"",OFFSET(List1!B$4,$B185,0))</f>
        <v/>
      </c>
      <c r="E185" s="35" t="str">
        <f ca="1">IF(OFFSET(List1!C$4,$B185,0)=0,"",OFFSET(List1!C$4,$B185,0))</f>
        <v/>
      </c>
      <c r="F185" s="35" t="str">
        <f ca="1">IF(OFFSET(List1!D$4,$B185,0)=0,"",OFFSET(List1!D$4,$B185,0))</f>
        <v/>
      </c>
      <c r="G185" s="35" t="str">
        <f ca="1">IF(OFFSET(List1!E$4,$B185,0)=0,"",OFFSET(List1!E$4,$B185,0))</f>
        <v/>
      </c>
      <c r="H185" s="36" t="str">
        <f ca="1">IF(OFFSET(List1!F$4,$B185,0)=0,"",OFFSET(List1!F$4,$B185,0))</f>
        <v/>
      </c>
      <c r="I185" s="37" t="str">
        <f ca="1">IF(OFFSET(List1!G$4,$B185,0)=0,"",OFFSET(List1!G$4,$B185,0))</f>
        <v/>
      </c>
      <c r="J185" s="37" t="str">
        <f ca="1">IF(OFFSET(List1!H$4,$B185,0)=0,"",OFFSET(List1!H$4,$B185,0))</f>
        <v/>
      </c>
      <c r="K185" s="34" t="str">
        <f ca="1">IF(OFFSET(List1!I$4,$B185,0)=0,"",OFFSET(List1!I$4,$B185,0))</f>
        <v/>
      </c>
      <c r="L185" s="37" t="str">
        <f ca="1">IF(OFFSET(List1!J$4,$B185,0)=0,"",OFFSET(List1!J$4,$B185,0))</f>
        <v/>
      </c>
      <c r="M185" s="37" t="str">
        <f ca="1">IF(OFFSET(List1!K$4,$B185,0)=0,"",OFFSET(List1!K$4,$B185,0))</f>
        <v/>
      </c>
      <c r="N185" s="37" t="str">
        <f ca="1">IF(OFFSET(List1!L$4,$B185,0)=0,"",OFFSET(List1!L$4,$B185,0))</f>
        <v/>
      </c>
      <c r="O185" s="37" t="str">
        <f ca="1">IF(OFFSET(List1!M$4,$B185,0)=0,"",OFFSET(List1!M$4,$B185,0))</f>
        <v/>
      </c>
      <c r="P185" s="36" t="str">
        <f ca="1">IF(OFFSET(List1!N$4,$B185,0)=0,"",OFFSET(List1!N$4,$B185,0))</f>
        <v/>
      </c>
      <c r="Q185" s="37" t="str">
        <f ca="1">IF(OFFSET(List1!O$4,$B185,0)=0,"",OFFSET(List1!O$4,$B185,0))</f>
        <v/>
      </c>
      <c r="R185" s="37" t="str">
        <f ca="1">IF(OFFSET(List1!P$4,$B185,0)=0,"",OFFSET(List1!P$4,$B185,0))</f>
        <v/>
      </c>
      <c r="S185" s="34" t="str">
        <f ca="1">IF(OFFSET(List1!Q$4,$B185,0)=0,"",OFFSET(List1!Q$4,$B185,0))</f>
        <v/>
      </c>
      <c r="T185" s="37" t="str">
        <f ca="1">IF(OFFSET(List1!R$4,$B185,0)=0,"",OFFSET(List1!R$4,$B185,0))</f>
        <v/>
      </c>
      <c r="U185" s="37" t="str">
        <f ca="1">IF(OFFSET(List1!S$4,$B185,0)=0,"",OFFSET(List1!S$4,$B185,0))</f>
        <v/>
      </c>
      <c r="V185" s="37" t="str">
        <f ca="1">IF(OFFSET(List1!T$4,$B185,0)=0,"",OFFSET(List1!T$4,$B185,0))</f>
        <v/>
      </c>
      <c r="W185" s="37" t="str">
        <f ca="1">IF(OFFSET(List1!U$4,$B185,0)=0,"",OFFSET(List1!U$4,$B185,0))</f>
        <v/>
      </c>
      <c r="X185" s="36" t="str">
        <f ca="1">IF(OFFSET(List1!V$4,$B185,0)=0,"",OFFSET(List1!V$4,$B185,0))</f>
        <v/>
      </c>
      <c r="Y185" s="37" t="str">
        <f ca="1">IF(OFFSET(List1!W$4,$B185,0)=0,"",OFFSET(List1!W$4,$B185,0))</f>
        <v/>
      </c>
      <c r="Z185" s="37" t="str">
        <f ca="1">IF(OFFSET(List1!X$4,$B185,0)=0,"",OFFSET(List1!X$4,$B185,0))</f>
        <v/>
      </c>
      <c r="AA185" s="37" t="str">
        <f ca="1">IF(OFFSET(List1!Y$4,$B185,0)=0,"",OFFSET(List1!Y$4,$B185,0))</f>
        <v/>
      </c>
      <c r="AB185" s="36" t="str">
        <f ca="1">IF(OFFSET(List1!Z$4,$B185,0)=0,"",OFFSET(List1!Z$4,$B185,0))</f>
        <v/>
      </c>
      <c r="AC185" s="37" t="str">
        <f ca="1">IF(OFFSET(List1!AA$4,$B185,0)=0,"",OFFSET(List1!AA$4,$B185,0))</f>
        <v/>
      </c>
      <c r="AD185" s="37" t="str">
        <f ca="1">IF(OFFSET(List1!AB$4,$B185,0)=0,"",OFFSET(List1!AB$4,$B185,0))</f>
        <v/>
      </c>
      <c r="AE185" s="37" t="str">
        <f ca="1">IF(OFFSET(List1!AC$4,$B185,0)=0,"",OFFSET(List1!AC$4,$B185,0))</f>
        <v/>
      </c>
      <c r="AF185" s="36" t="str">
        <f ca="1">IF(OFFSET(List1!AN$4,$B185,0)=0,"",OFFSET(List1!AN$4,$B185,0))</f>
        <v/>
      </c>
      <c r="AG185" s="37" t="str">
        <f ca="1">IF(OFFSET(List1!AO$4,$B185,0)=0,"",OFFSET(List1!AO$4,$B185,0))</f>
        <v/>
      </c>
      <c r="AH185" s="34" t="str">
        <f ca="1">IF(OFFSET(List1!AD$4,$B185,0)=0,"",OFFSET(List1!AD$4,$B185,0))</f>
        <v/>
      </c>
      <c r="AI185" s="33" t="str">
        <f ca="1">IF(OFFSET(List1!AE$4,$B185,0)=0,"",OFFSET(List1!AE$4,$B185,0))</f>
        <v/>
      </c>
      <c r="AJ185" s="34">
        <f ca="1">IF(OFFSET(List1!AF$4,$B185,0)=0,"",OFFSET(List1!AF$4,$B185,0))</f>
        <v>182</v>
      </c>
    </row>
    <row r="186" spans="1:36">
      <c r="A186">
        <v>183</v>
      </c>
      <c r="B186">
        <f>VLOOKUP(A186,List1!AF$4:AG$403,2,0)-1</f>
        <v>182</v>
      </c>
      <c r="C186" s="33">
        <f ca="1">OFFSET(List1!A$4,$B186,0)</f>
        <v>183</v>
      </c>
      <c r="D186" s="35" t="str">
        <f ca="1">IF(OFFSET(List1!B$4,$B186,0)=0,"",OFFSET(List1!B$4,$B186,0))</f>
        <v/>
      </c>
      <c r="E186" s="35" t="str">
        <f ca="1">IF(OFFSET(List1!C$4,$B186,0)=0,"",OFFSET(List1!C$4,$B186,0))</f>
        <v/>
      </c>
      <c r="F186" s="35" t="str">
        <f ca="1">IF(OFFSET(List1!D$4,$B186,0)=0,"",OFFSET(List1!D$4,$B186,0))</f>
        <v/>
      </c>
      <c r="G186" s="35" t="str">
        <f ca="1">IF(OFFSET(List1!E$4,$B186,0)=0,"",OFFSET(List1!E$4,$B186,0))</f>
        <v/>
      </c>
      <c r="H186" s="36" t="str">
        <f ca="1">IF(OFFSET(List1!F$4,$B186,0)=0,"",OFFSET(List1!F$4,$B186,0))</f>
        <v/>
      </c>
      <c r="I186" s="37" t="str">
        <f ca="1">IF(OFFSET(List1!G$4,$B186,0)=0,"",OFFSET(List1!G$4,$B186,0))</f>
        <v/>
      </c>
      <c r="J186" s="37" t="str">
        <f ca="1">IF(OFFSET(List1!H$4,$B186,0)=0,"",OFFSET(List1!H$4,$B186,0))</f>
        <v/>
      </c>
      <c r="K186" s="34" t="str">
        <f ca="1">IF(OFFSET(List1!I$4,$B186,0)=0,"",OFFSET(List1!I$4,$B186,0))</f>
        <v/>
      </c>
      <c r="L186" s="37" t="str">
        <f ca="1">IF(OFFSET(List1!J$4,$B186,0)=0,"",OFFSET(List1!J$4,$B186,0))</f>
        <v/>
      </c>
      <c r="M186" s="37" t="str">
        <f ca="1">IF(OFFSET(List1!K$4,$B186,0)=0,"",OFFSET(List1!K$4,$B186,0))</f>
        <v/>
      </c>
      <c r="N186" s="37" t="str">
        <f ca="1">IF(OFFSET(List1!L$4,$B186,0)=0,"",OFFSET(List1!L$4,$B186,0))</f>
        <v/>
      </c>
      <c r="O186" s="37" t="str">
        <f ca="1">IF(OFFSET(List1!M$4,$B186,0)=0,"",OFFSET(List1!M$4,$B186,0))</f>
        <v/>
      </c>
      <c r="P186" s="36" t="str">
        <f ca="1">IF(OFFSET(List1!N$4,$B186,0)=0,"",OFFSET(List1!N$4,$B186,0))</f>
        <v/>
      </c>
      <c r="Q186" s="37" t="str">
        <f ca="1">IF(OFFSET(List1!O$4,$B186,0)=0,"",OFFSET(List1!O$4,$B186,0))</f>
        <v/>
      </c>
      <c r="R186" s="37" t="str">
        <f ca="1">IF(OFFSET(List1!P$4,$B186,0)=0,"",OFFSET(List1!P$4,$B186,0))</f>
        <v/>
      </c>
      <c r="S186" s="34" t="str">
        <f ca="1">IF(OFFSET(List1!Q$4,$B186,0)=0,"",OFFSET(List1!Q$4,$B186,0))</f>
        <v/>
      </c>
      <c r="T186" s="37" t="str">
        <f ca="1">IF(OFFSET(List1!R$4,$B186,0)=0,"",OFFSET(List1!R$4,$B186,0))</f>
        <v/>
      </c>
      <c r="U186" s="37" t="str">
        <f ca="1">IF(OFFSET(List1!S$4,$B186,0)=0,"",OFFSET(List1!S$4,$B186,0))</f>
        <v/>
      </c>
      <c r="V186" s="37" t="str">
        <f ca="1">IF(OFFSET(List1!T$4,$B186,0)=0,"",OFFSET(List1!T$4,$B186,0))</f>
        <v/>
      </c>
      <c r="W186" s="37" t="str">
        <f ca="1">IF(OFFSET(List1!U$4,$B186,0)=0,"",OFFSET(List1!U$4,$B186,0))</f>
        <v/>
      </c>
      <c r="X186" s="36" t="str">
        <f ca="1">IF(OFFSET(List1!V$4,$B186,0)=0,"",OFFSET(List1!V$4,$B186,0))</f>
        <v/>
      </c>
      <c r="Y186" s="37" t="str">
        <f ca="1">IF(OFFSET(List1!W$4,$B186,0)=0,"",OFFSET(List1!W$4,$B186,0))</f>
        <v/>
      </c>
      <c r="Z186" s="37" t="str">
        <f ca="1">IF(OFFSET(List1!X$4,$B186,0)=0,"",OFFSET(List1!X$4,$B186,0))</f>
        <v/>
      </c>
      <c r="AA186" s="37" t="str">
        <f ca="1">IF(OFFSET(List1!Y$4,$B186,0)=0,"",OFFSET(List1!Y$4,$B186,0))</f>
        <v/>
      </c>
      <c r="AB186" s="36" t="str">
        <f ca="1">IF(OFFSET(List1!Z$4,$B186,0)=0,"",OFFSET(List1!Z$4,$B186,0))</f>
        <v/>
      </c>
      <c r="AC186" s="37" t="str">
        <f ca="1">IF(OFFSET(List1!AA$4,$B186,0)=0,"",OFFSET(List1!AA$4,$B186,0))</f>
        <v/>
      </c>
      <c r="AD186" s="37" t="str">
        <f ca="1">IF(OFFSET(List1!AB$4,$B186,0)=0,"",OFFSET(List1!AB$4,$B186,0))</f>
        <v/>
      </c>
      <c r="AE186" s="37" t="str">
        <f ca="1">IF(OFFSET(List1!AC$4,$B186,0)=0,"",OFFSET(List1!AC$4,$B186,0))</f>
        <v/>
      </c>
      <c r="AF186" s="36" t="str">
        <f ca="1">IF(OFFSET(List1!AN$4,$B186,0)=0,"",OFFSET(List1!AN$4,$B186,0))</f>
        <v/>
      </c>
      <c r="AG186" s="37" t="str">
        <f ca="1">IF(OFFSET(List1!AO$4,$B186,0)=0,"",OFFSET(List1!AO$4,$B186,0))</f>
        <v/>
      </c>
      <c r="AH186" s="34" t="str">
        <f ca="1">IF(OFFSET(List1!AD$4,$B186,0)=0,"",OFFSET(List1!AD$4,$B186,0))</f>
        <v/>
      </c>
      <c r="AI186" s="33" t="str">
        <f ca="1">IF(OFFSET(List1!AE$4,$B186,0)=0,"",OFFSET(List1!AE$4,$B186,0))</f>
        <v/>
      </c>
      <c r="AJ186" s="34">
        <f ca="1">IF(OFFSET(List1!AF$4,$B186,0)=0,"",OFFSET(List1!AF$4,$B186,0))</f>
        <v>183</v>
      </c>
    </row>
    <row r="187" spans="1:36">
      <c r="A187">
        <v>184</v>
      </c>
      <c r="B187">
        <f>VLOOKUP(A187,List1!AF$4:AG$403,2,0)-1</f>
        <v>183</v>
      </c>
      <c r="C187" s="33">
        <f ca="1">OFFSET(List1!A$4,$B187,0)</f>
        <v>184</v>
      </c>
      <c r="D187" s="35" t="str">
        <f ca="1">IF(OFFSET(List1!B$4,$B187,0)=0,"",OFFSET(List1!B$4,$B187,0))</f>
        <v/>
      </c>
      <c r="E187" s="35" t="str">
        <f ca="1">IF(OFFSET(List1!C$4,$B187,0)=0,"",OFFSET(List1!C$4,$B187,0))</f>
        <v/>
      </c>
      <c r="F187" s="35" t="str">
        <f ca="1">IF(OFFSET(List1!D$4,$B187,0)=0,"",OFFSET(List1!D$4,$B187,0))</f>
        <v/>
      </c>
      <c r="G187" s="35" t="str">
        <f ca="1">IF(OFFSET(List1!E$4,$B187,0)=0,"",OFFSET(List1!E$4,$B187,0))</f>
        <v/>
      </c>
      <c r="H187" s="36" t="str">
        <f ca="1">IF(OFFSET(List1!F$4,$B187,0)=0,"",OFFSET(List1!F$4,$B187,0))</f>
        <v/>
      </c>
      <c r="I187" s="37" t="str">
        <f ca="1">IF(OFFSET(List1!G$4,$B187,0)=0,"",OFFSET(List1!G$4,$B187,0))</f>
        <v/>
      </c>
      <c r="J187" s="37" t="str">
        <f ca="1">IF(OFFSET(List1!H$4,$B187,0)=0,"",OFFSET(List1!H$4,$B187,0))</f>
        <v/>
      </c>
      <c r="K187" s="34" t="str">
        <f ca="1">IF(OFFSET(List1!I$4,$B187,0)=0,"",OFFSET(List1!I$4,$B187,0))</f>
        <v/>
      </c>
      <c r="L187" s="37" t="str">
        <f ca="1">IF(OFFSET(List1!J$4,$B187,0)=0,"",OFFSET(List1!J$4,$B187,0))</f>
        <v/>
      </c>
      <c r="M187" s="37" t="str">
        <f ca="1">IF(OFFSET(List1!K$4,$B187,0)=0,"",OFFSET(List1!K$4,$B187,0))</f>
        <v/>
      </c>
      <c r="N187" s="37" t="str">
        <f ca="1">IF(OFFSET(List1!L$4,$B187,0)=0,"",OFFSET(List1!L$4,$B187,0))</f>
        <v/>
      </c>
      <c r="O187" s="37" t="str">
        <f ca="1">IF(OFFSET(List1!M$4,$B187,0)=0,"",OFFSET(List1!M$4,$B187,0))</f>
        <v/>
      </c>
      <c r="P187" s="36" t="str">
        <f ca="1">IF(OFFSET(List1!N$4,$B187,0)=0,"",OFFSET(List1!N$4,$B187,0))</f>
        <v/>
      </c>
      <c r="Q187" s="37" t="str">
        <f ca="1">IF(OFFSET(List1!O$4,$B187,0)=0,"",OFFSET(List1!O$4,$B187,0))</f>
        <v/>
      </c>
      <c r="R187" s="37" t="str">
        <f ca="1">IF(OFFSET(List1!P$4,$B187,0)=0,"",OFFSET(List1!P$4,$B187,0))</f>
        <v/>
      </c>
      <c r="S187" s="34" t="str">
        <f ca="1">IF(OFFSET(List1!Q$4,$B187,0)=0,"",OFFSET(List1!Q$4,$B187,0))</f>
        <v/>
      </c>
      <c r="T187" s="37" t="str">
        <f ca="1">IF(OFFSET(List1!R$4,$B187,0)=0,"",OFFSET(List1!R$4,$B187,0))</f>
        <v/>
      </c>
      <c r="U187" s="37" t="str">
        <f ca="1">IF(OFFSET(List1!S$4,$B187,0)=0,"",OFFSET(List1!S$4,$B187,0))</f>
        <v/>
      </c>
      <c r="V187" s="37" t="str">
        <f ca="1">IF(OFFSET(List1!T$4,$B187,0)=0,"",OFFSET(List1!T$4,$B187,0))</f>
        <v/>
      </c>
      <c r="W187" s="37" t="str">
        <f ca="1">IF(OFFSET(List1!U$4,$B187,0)=0,"",OFFSET(List1!U$4,$B187,0))</f>
        <v/>
      </c>
      <c r="X187" s="36" t="str">
        <f ca="1">IF(OFFSET(List1!V$4,$B187,0)=0,"",OFFSET(List1!V$4,$B187,0))</f>
        <v/>
      </c>
      <c r="Y187" s="37" t="str">
        <f ca="1">IF(OFFSET(List1!W$4,$B187,0)=0,"",OFFSET(List1!W$4,$B187,0))</f>
        <v/>
      </c>
      <c r="Z187" s="37" t="str">
        <f ca="1">IF(OFFSET(List1!X$4,$B187,0)=0,"",OFFSET(List1!X$4,$B187,0))</f>
        <v/>
      </c>
      <c r="AA187" s="37" t="str">
        <f ca="1">IF(OFFSET(List1!Y$4,$B187,0)=0,"",OFFSET(List1!Y$4,$B187,0))</f>
        <v/>
      </c>
      <c r="AB187" s="36" t="str">
        <f ca="1">IF(OFFSET(List1!Z$4,$B187,0)=0,"",OFFSET(List1!Z$4,$B187,0))</f>
        <v/>
      </c>
      <c r="AC187" s="37" t="str">
        <f ca="1">IF(OFFSET(List1!AA$4,$B187,0)=0,"",OFFSET(List1!AA$4,$B187,0))</f>
        <v/>
      </c>
      <c r="AD187" s="37" t="str">
        <f ca="1">IF(OFFSET(List1!AB$4,$B187,0)=0,"",OFFSET(List1!AB$4,$B187,0))</f>
        <v/>
      </c>
      <c r="AE187" s="37" t="str">
        <f ca="1">IF(OFFSET(List1!AC$4,$B187,0)=0,"",OFFSET(List1!AC$4,$B187,0))</f>
        <v/>
      </c>
      <c r="AF187" s="36" t="str">
        <f ca="1">IF(OFFSET(List1!AN$4,$B187,0)=0,"",OFFSET(List1!AN$4,$B187,0))</f>
        <v/>
      </c>
      <c r="AG187" s="37" t="str">
        <f ca="1">IF(OFFSET(List1!AO$4,$B187,0)=0,"",OFFSET(List1!AO$4,$B187,0))</f>
        <v/>
      </c>
      <c r="AH187" s="34" t="str">
        <f ca="1">IF(OFFSET(List1!AD$4,$B187,0)=0,"",OFFSET(List1!AD$4,$B187,0))</f>
        <v/>
      </c>
      <c r="AI187" s="33" t="str">
        <f ca="1">IF(OFFSET(List1!AE$4,$B187,0)=0,"",OFFSET(List1!AE$4,$B187,0))</f>
        <v/>
      </c>
      <c r="AJ187" s="34">
        <f ca="1">IF(OFFSET(List1!AF$4,$B187,0)=0,"",OFFSET(List1!AF$4,$B187,0))</f>
        <v>184</v>
      </c>
    </row>
    <row r="188" spans="1:36">
      <c r="A188">
        <v>185</v>
      </c>
      <c r="B188">
        <f>VLOOKUP(A188,List1!AF$4:AG$403,2,0)-1</f>
        <v>184</v>
      </c>
      <c r="C188" s="33">
        <f ca="1">OFFSET(List1!A$4,$B188,0)</f>
        <v>185</v>
      </c>
      <c r="D188" s="35" t="str">
        <f ca="1">IF(OFFSET(List1!B$4,$B188,0)=0,"",OFFSET(List1!B$4,$B188,0))</f>
        <v/>
      </c>
      <c r="E188" s="35" t="str">
        <f ca="1">IF(OFFSET(List1!C$4,$B188,0)=0,"",OFFSET(List1!C$4,$B188,0))</f>
        <v/>
      </c>
      <c r="F188" s="35" t="str">
        <f ca="1">IF(OFFSET(List1!D$4,$B188,0)=0,"",OFFSET(List1!D$4,$B188,0))</f>
        <v/>
      </c>
      <c r="G188" s="35" t="str">
        <f ca="1">IF(OFFSET(List1!E$4,$B188,0)=0,"",OFFSET(List1!E$4,$B188,0))</f>
        <v/>
      </c>
      <c r="H188" s="36" t="str">
        <f ca="1">IF(OFFSET(List1!F$4,$B188,0)=0,"",OFFSET(List1!F$4,$B188,0))</f>
        <v/>
      </c>
      <c r="I188" s="37" t="str">
        <f ca="1">IF(OFFSET(List1!G$4,$B188,0)=0,"",OFFSET(List1!G$4,$B188,0))</f>
        <v/>
      </c>
      <c r="J188" s="37" t="str">
        <f ca="1">IF(OFFSET(List1!H$4,$B188,0)=0,"",OFFSET(List1!H$4,$B188,0))</f>
        <v/>
      </c>
      <c r="K188" s="34" t="str">
        <f ca="1">IF(OFFSET(List1!I$4,$B188,0)=0,"",OFFSET(List1!I$4,$B188,0))</f>
        <v/>
      </c>
      <c r="L188" s="37" t="str">
        <f ca="1">IF(OFFSET(List1!J$4,$B188,0)=0,"",OFFSET(List1!J$4,$B188,0))</f>
        <v/>
      </c>
      <c r="M188" s="37" t="str">
        <f ca="1">IF(OFFSET(List1!K$4,$B188,0)=0,"",OFFSET(List1!K$4,$B188,0))</f>
        <v/>
      </c>
      <c r="N188" s="37" t="str">
        <f ca="1">IF(OFFSET(List1!L$4,$B188,0)=0,"",OFFSET(List1!L$4,$B188,0))</f>
        <v/>
      </c>
      <c r="O188" s="37" t="str">
        <f ca="1">IF(OFFSET(List1!M$4,$B188,0)=0,"",OFFSET(List1!M$4,$B188,0))</f>
        <v/>
      </c>
      <c r="P188" s="36" t="str">
        <f ca="1">IF(OFFSET(List1!N$4,$B188,0)=0,"",OFFSET(List1!N$4,$B188,0))</f>
        <v/>
      </c>
      <c r="Q188" s="37" t="str">
        <f ca="1">IF(OFFSET(List1!O$4,$B188,0)=0,"",OFFSET(List1!O$4,$B188,0))</f>
        <v/>
      </c>
      <c r="R188" s="37" t="str">
        <f ca="1">IF(OFFSET(List1!P$4,$B188,0)=0,"",OFFSET(List1!P$4,$B188,0))</f>
        <v/>
      </c>
      <c r="S188" s="34" t="str">
        <f ca="1">IF(OFFSET(List1!Q$4,$B188,0)=0,"",OFFSET(List1!Q$4,$B188,0))</f>
        <v/>
      </c>
      <c r="T188" s="37" t="str">
        <f ca="1">IF(OFFSET(List1!R$4,$B188,0)=0,"",OFFSET(List1!R$4,$B188,0))</f>
        <v/>
      </c>
      <c r="U188" s="37" t="str">
        <f ca="1">IF(OFFSET(List1!S$4,$B188,0)=0,"",OFFSET(List1!S$4,$B188,0))</f>
        <v/>
      </c>
      <c r="V188" s="37" t="str">
        <f ca="1">IF(OFFSET(List1!T$4,$B188,0)=0,"",OFFSET(List1!T$4,$B188,0))</f>
        <v/>
      </c>
      <c r="W188" s="37" t="str">
        <f ca="1">IF(OFFSET(List1!U$4,$B188,0)=0,"",OFFSET(List1!U$4,$B188,0))</f>
        <v/>
      </c>
      <c r="X188" s="36" t="str">
        <f ca="1">IF(OFFSET(List1!V$4,$B188,0)=0,"",OFFSET(List1!V$4,$B188,0))</f>
        <v/>
      </c>
      <c r="Y188" s="37" t="str">
        <f ca="1">IF(OFFSET(List1!W$4,$B188,0)=0,"",OFFSET(List1!W$4,$B188,0))</f>
        <v/>
      </c>
      <c r="Z188" s="37" t="str">
        <f ca="1">IF(OFFSET(List1!X$4,$B188,0)=0,"",OFFSET(List1!X$4,$B188,0))</f>
        <v/>
      </c>
      <c r="AA188" s="37" t="str">
        <f ca="1">IF(OFFSET(List1!Y$4,$B188,0)=0,"",OFFSET(List1!Y$4,$B188,0))</f>
        <v/>
      </c>
      <c r="AB188" s="36" t="str">
        <f ca="1">IF(OFFSET(List1!Z$4,$B188,0)=0,"",OFFSET(List1!Z$4,$B188,0))</f>
        <v/>
      </c>
      <c r="AC188" s="37" t="str">
        <f ca="1">IF(OFFSET(List1!AA$4,$B188,0)=0,"",OFFSET(List1!AA$4,$B188,0))</f>
        <v/>
      </c>
      <c r="AD188" s="37" t="str">
        <f ca="1">IF(OFFSET(List1!AB$4,$B188,0)=0,"",OFFSET(List1!AB$4,$B188,0))</f>
        <v/>
      </c>
      <c r="AE188" s="37" t="str">
        <f ca="1">IF(OFFSET(List1!AC$4,$B188,0)=0,"",OFFSET(List1!AC$4,$B188,0))</f>
        <v/>
      </c>
      <c r="AF188" s="36" t="str">
        <f ca="1">IF(OFFSET(List1!AN$4,$B188,0)=0,"",OFFSET(List1!AN$4,$B188,0))</f>
        <v/>
      </c>
      <c r="AG188" s="37" t="str">
        <f ca="1">IF(OFFSET(List1!AO$4,$B188,0)=0,"",OFFSET(List1!AO$4,$B188,0))</f>
        <v/>
      </c>
      <c r="AH188" s="34" t="str">
        <f ca="1">IF(OFFSET(List1!AD$4,$B188,0)=0,"",OFFSET(List1!AD$4,$B188,0))</f>
        <v/>
      </c>
      <c r="AI188" s="33" t="str">
        <f ca="1">IF(OFFSET(List1!AE$4,$B188,0)=0,"",OFFSET(List1!AE$4,$B188,0))</f>
        <v/>
      </c>
      <c r="AJ188" s="34">
        <f ca="1">IF(OFFSET(List1!AF$4,$B188,0)=0,"",OFFSET(List1!AF$4,$B188,0))</f>
        <v>185</v>
      </c>
    </row>
    <row r="189" spans="1:36">
      <c r="A189">
        <v>186</v>
      </c>
      <c r="B189">
        <f>VLOOKUP(A189,List1!AF$4:AG$403,2,0)-1</f>
        <v>185</v>
      </c>
      <c r="C189" s="33">
        <f ca="1">OFFSET(List1!A$4,$B189,0)</f>
        <v>186</v>
      </c>
      <c r="D189" s="35" t="str">
        <f ca="1">IF(OFFSET(List1!B$4,$B189,0)=0,"",OFFSET(List1!B$4,$B189,0))</f>
        <v/>
      </c>
      <c r="E189" s="35" t="str">
        <f ca="1">IF(OFFSET(List1!C$4,$B189,0)=0,"",OFFSET(List1!C$4,$B189,0))</f>
        <v/>
      </c>
      <c r="F189" s="35" t="str">
        <f ca="1">IF(OFFSET(List1!D$4,$B189,0)=0,"",OFFSET(List1!D$4,$B189,0))</f>
        <v/>
      </c>
      <c r="G189" s="35" t="str">
        <f ca="1">IF(OFFSET(List1!E$4,$B189,0)=0,"",OFFSET(List1!E$4,$B189,0))</f>
        <v/>
      </c>
      <c r="H189" s="36" t="str">
        <f ca="1">IF(OFFSET(List1!F$4,$B189,0)=0,"",OFFSET(List1!F$4,$B189,0))</f>
        <v/>
      </c>
      <c r="I189" s="37" t="str">
        <f ca="1">IF(OFFSET(List1!G$4,$B189,0)=0,"",OFFSET(List1!G$4,$B189,0))</f>
        <v/>
      </c>
      <c r="J189" s="37" t="str">
        <f ca="1">IF(OFFSET(List1!H$4,$B189,0)=0,"",OFFSET(List1!H$4,$B189,0))</f>
        <v/>
      </c>
      <c r="K189" s="34" t="str">
        <f ca="1">IF(OFFSET(List1!I$4,$B189,0)=0,"",OFFSET(List1!I$4,$B189,0))</f>
        <v/>
      </c>
      <c r="L189" s="37" t="str">
        <f ca="1">IF(OFFSET(List1!J$4,$B189,0)=0,"",OFFSET(List1!J$4,$B189,0))</f>
        <v/>
      </c>
      <c r="M189" s="37" t="str">
        <f ca="1">IF(OFFSET(List1!K$4,$B189,0)=0,"",OFFSET(List1!K$4,$B189,0))</f>
        <v/>
      </c>
      <c r="N189" s="37" t="str">
        <f ca="1">IF(OFFSET(List1!L$4,$B189,0)=0,"",OFFSET(List1!L$4,$B189,0))</f>
        <v/>
      </c>
      <c r="O189" s="37" t="str">
        <f ca="1">IF(OFFSET(List1!M$4,$B189,0)=0,"",OFFSET(List1!M$4,$B189,0))</f>
        <v/>
      </c>
      <c r="P189" s="36" t="str">
        <f ca="1">IF(OFFSET(List1!N$4,$B189,0)=0,"",OFFSET(List1!N$4,$B189,0))</f>
        <v/>
      </c>
      <c r="Q189" s="37" t="str">
        <f ca="1">IF(OFFSET(List1!O$4,$B189,0)=0,"",OFFSET(List1!O$4,$B189,0))</f>
        <v/>
      </c>
      <c r="R189" s="37" t="str">
        <f ca="1">IF(OFFSET(List1!P$4,$B189,0)=0,"",OFFSET(List1!P$4,$B189,0))</f>
        <v/>
      </c>
      <c r="S189" s="34" t="str">
        <f ca="1">IF(OFFSET(List1!Q$4,$B189,0)=0,"",OFFSET(List1!Q$4,$B189,0))</f>
        <v/>
      </c>
      <c r="T189" s="37" t="str">
        <f ca="1">IF(OFFSET(List1!R$4,$B189,0)=0,"",OFFSET(List1!R$4,$B189,0))</f>
        <v/>
      </c>
      <c r="U189" s="37" t="str">
        <f ca="1">IF(OFFSET(List1!S$4,$B189,0)=0,"",OFFSET(List1!S$4,$B189,0))</f>
        <v/>
      </c>
      <c r="V189" s="37" t="str">
        <f ca="1">IF(OFFSET(List1!T$4,$B189,0)=0,"",OFFSET(List1!T$4,$B189,0))</f>
        <v/>
      </c>
      <c r="W189" s="37" t="str">
        <f ca="1">IF(OFFSET(List1!U$4,$B189,0)=0,"",OFFSET(List1!U$4,$B189,0))</f>
        <v/>
      </c>
      <c r="X189" s="36" t="str">
        <f ca="1">IF(OFFSET(List1!V$4,$B189,0)=0,"",OFFSET(List1!V$4,$B189,0))</f>
        <v/>
      </c>
      <c r="Y189" s="37" t="str">
        <f ca="1">IF(OFFSET(List1!W$4,$B189,0)=0,"",OFFSET(List1!W$4,$B189,0))</f>
        <v/>
      </c>
      <c r="Z189" s="37" t="str">
        <f ca="1">IF(OFFSET(List1!X$4,$B189,0)=0,"",OFFSET(List1!X$4,$B189,0))</f>
        <v/>
      </c>
      <c r="AA189" s="37" t="str">
        <f ca="1">IF(OFFSET(List1!Y$4,$B189,0)=0,"",OFFSET(List1!Y$4,$B189,0))</f>
        <v/>
      </c>
      <c r="AB189" s="36" t="str">
        <f ca="1">IF(OFFSET(List1!Z$4,$B189,0)=0,"",OFFSET(List1!Z$4,$B189,0))</f>
        <v/>
      </c>
      <c r="AC189" s="37" t="str">
        <f ca="1">IF(OFFSET(List1!AA$4,$B189,0)=0,"",OFFSET(List1!AA$4,$B189,0))</f>
        <v/>
      </c>
      <c r="AD189" s="37" t="str">
        <f ca="1">IF(OFFSET(List1!AB$4,$B189,0)=0,"",OFFSET(List1!AB$4,$B189,0))</f>
        <v/>
      </c>
      <c r="AE189" s="37" t="str">
        <f ca="1">IF(OFFSET(List1!AC$4,$B189,0)=0,"",OFFSET(List1!AC$4,$B189,0))</f>
        <v/>
      </c>
      <c r="AF189" s="36" t="str">
        <f ca="1">IF(OFFSET(List1!AN$4,$B189,0)=0,"",OFFSET(List1!AN$4,$B189,0))</f>
        <v/>
      </c>
      <c r="AG189" s="37" t="str">
        <f ca="1">IF(OFFSET(List1!AO$4,$B189,0)=0,"",OFFSET(List1!AO$4,$B189,0))</f>
        <v/>
      </c>
      <c r="AH189" s="34" t="str">
        <f ca="1">IF(OFFSET(List1!AD$4,$B189,0)=0,"",OFFSET(List1!AD$4,$B189,0))</f>
        <v/>
      </c>
      <c r="AI189" s="33" t="str">
        <f ca="1">IF(OFFSET(List1!AE$4,$B189,0)=0,"",OFFSET(List1!AE$4,$B189,0))</f>
        <v/>
      </c>
      <c r="AJ189" s="34">
        <f ca="1">IF(OFFSET(List1!AF$4,$B189,0)=0,"",OFFSET(List1!AF$4,$B189,0))</f>
        <v>186</v>
      </c>
    </row>
    <row r="190" spans="1:36">
      <c r="A190">
        <v>187</v>
      </c>
      <c r="B190">
        <f>VLOOKUP(A190,List1!AF$4:AG$403,2,0)-1</f>
        <v>186</v>
      </c>
      <c r="C190" s="33">
        <f ca="1">OFFSET(List1!A$4,$B190,0)</f>
        <v>187</v>
      </c>
      <c r="D190" s="35" t="str">
        <f ca="1">IF(OFFSET(List1!B$4,$B190,0)=0,"",OFFSET(List1!B$4,$B190,0))</f>
        <v/>
      </c>
      <c r="E190" s="35" t="str">
        <f ca="1">IF(OFFSET(List1!C$4,$B190,0)=0,"",OFFSET(List1!C$4,$B190,0))</f>
        <v/>
      </c>
      <c r="F190" s="35" t="str">
        <f ca="1">IF(OFFSET(List1!D$4,$B190,0)=0,"",OFFSET(List1!D$4,$B190,0))</f>
        <v/>
      </c>
      <c r="G190" s="35" t="str">
        <f ca="1">IF(OFFSET(List1!E$4,$B190,0)=0,"",OFFSET(List1!E$4,$B190,0))</f>
        <v/>
      </c>
      <c r="H190" s="36" t="str">
        <f ca="1">IF(OFFSET(List1!F$4,$B190,0)=0,"",OFFSET(List1!F$4,$B190,0))</f>
        <v/>
      </c>
      <c r="I190" s="37" t="str">
        <f ca="1">IF(OFFSET(List1!G$4,$B190,0)=0,"",OFFSET(List1!G$4,$B190,0))</f>
        <v/>
      </c>
      <c r="J190" s="37" t="str">
        <f ca="1">IF(OFFSET(List1!H$4,$B190,0)=0,"",OFFSET(List1!H$4,$B190,0))</f>
        <v/>
      </c>
      <c r="K190" s="34" t="str">
        <f ca="1">IF(OFFSET(List1!I$4,$B190,0)=0,"",OFFSET(List1!I$4,$B190,0))</f>
        <v/>
      </c>
      <c r="L190" s="37" t="str">
        <f ca="1">IF(OFFSET(List1!J$4,$B190,0)=0,"",OFFSET(List1!J$4,$B190,0))</f>
        <v/>
      </c>
      <c r="M190" s="37" t="str">
        <f ca="1">IF(OFFSET(List1!K$4,$B190,0)=0,"",OFFSET(List1!K$4,$B190,0))</f>
        <v/>
      </c>
      <c r="N190" s="37" t="str">
        <f ca="1">IF(OFFSET(List1!L$4,$B190,0)=0,"",OFFSET(List1!L$4,$B190,0))</f>
        <v/>
      </c>
      <c r="O190" s="37" t="str">
        <f ca="1">IF(OFFSET(List1!M$4,$B190,0)=0,"",OFFSET(List1!M$4,$B190,0))</f>
        <v/>
      </c>
      <c r="P190" s="36" t="str">
        <f ca="1">IF(OFFSET(List1!N$4,$B190,0)=0,"",OFFSET(List1!N$4,$B190,0))</f>
        <v/>
      </c>
      <c r="Q190" s="37" t="str">
        <f ca="1">IF(OFFSET(List1!O$4,$B190,0)=0,"",OFFSET(List1!O$4,$B190,0))</f>
        <v/>
      </c>
      <c r="R190" s="37" t="str">
        <f ca="1">IF(OFFSET(List1!P$4,$B190,0)=0,"",OFFSET(List1!P$4,$B190,0))</f>
        <v/>
      </c>
      <c r="S190" s="34" t="str">
        <f ca="1">IF(OFFSET(List1!Q$4,$B190,0)=0,"",OFFSET(List1!Q$4,$B190,0))</f>
        <v/>
      </c>
      <c r="T190" s="37" t="str">
        <f ca="1">IF(OFFSET(List1!R$4,$B190,0)=0,"",OFFSET(List1!R$4,$B190,0))</f>
        <v/>
      </c>
      <c r="U190" s="37" t="str">
        <f ca="1">IF(OFFSET(List1!S$4,$B190,0)=0,"",OFFSET(List1!S$4,$B190,0))</f>
        <v/>
      </c>
      <c r="V190" s="37" t="str">
        <f ca="1">IF(OFFSET(List1!T$4,$B190,0)=0,"",OFFSET(List1!T$4,$B190,0))</f>
        <v/>
      </c>
      <c r="W190" s="37" t="str">
        <f ca="1">IF(OFFSET(List1!U$4,$B190,0)=0,"",OFFSET(List1!U$4,$B190,0))</f>
        <v/>
      </c>
      <c r="X190" s="36" t="str">
        <f ca="1">IF(OFFSET(List1!V$4,$B190,0)=0,"",OFFSET(List1!V$4,$B190,0))</f>
        <v/>
      </c>
      <c r="Y190" s="37" t="str">
        <f ca="1">IF(OFFSET(List1!W$4,$B190,0)=0,"",OFFSET(List1!W$4,$B190,0))</f>
        <v/>
      </c>
      <c r="Z190" s="37" t="str">
        <f ca="1">IF(OFFSET(List1!X$4,$B190,0)=0,"",OFFSET(List1!X$4,$B190,0))</f>
        <v/>
      </c>
      <c r="AA190" s="37" t="str">
        <f ca="1">IF(OFFSET(List1!Y$4,$B190,0)=0,"",OFFSET(List1!Y$4,$B190,0))</f>
        <v/>
      </c>
      <c r="AB190" s="36" t="str">
        <f ca="1">IF(OFFSET(List1!Z$4,$B190,0)=0,"",OFFSET(List1!Z$4,$B190,0))</f>
        <v/>
      </c>
      <c r="AC190" s="37" t="str">
        <f ca="1">IF(OFFSET(List1!AA$4,$B190,0)=0,"",OFFSET(List1!AA$4,$B190,0))</f>
        <v/>
      </c>
      <c r="AD190" s="37" t="str">
        <f ca="1">IF(OFFSET(List1!AB$4,$B190,0)=0,"",OFFSET(List1!AB$4,$B190,0))</f>
        <v/>
      </c>
      <c r="AE190" s="37" t="str">
        <f ca="1">IF(OFFSET(List1!AC$4,$B190,0)=0,"",OFFSET(List1!AC$4,$B190,0))</f>
        <v/>
      </c>
      <c r="AF190" s="36" t="str">
        <f ca="1">IF(OFFSET(List1!AN$4,$B190,0)=0,"",OFFSET(List1!AN$4,$B190,0))</f>
        <v/>
      </c>
      <c r="AG190" s="37" t="str">
        <f ca="1">IF(OFFSET(List1!AO$4,$B190,0)=0,"",OFFSET(List1!AO$4,$B190,0))</f>
        <v/>
      </c>
      <c r="AH190" s="34" t="str">
        <f ca="1">IF(OFFSET(List1!AD$4,$B190,0)=0,"",OFFSET(List1!AD$4,$B190,0))</f>
        <v/>
      </c>
      <c r="AI190" s="33" t="str">
        <f ca="1">IF(OFFSET(List1!AE$4,$B190,0)=0,"",OFFSET(List1!AE$4,$B190,0))</f>
        <v/>
      </c>
      <c r="AJ190" s="34">
        <f ca="1">IF(OFFSET(List1!AF$4,$B190,0)=0,"",OFFSET(List1!AF$4,$B190,0))</f>
        <v>187</v>
      </c>
    </row>
    <row r="191" spans="1:36">
      <c r="A191">
        <v>188</v>
      </c>
      <c r="B191">
        <f>VLOOKUP(A191,List1!AF$4:AG$403,2,0)-1</f>
        <v>187</v>
      </c>
      <c r="C191" s="33">
        <f ca="1">OFFSET(List1!A$4,$B191,0)</f>
        <v>188</v>
      </c>
      <c r="D191" s="35" t="str">
        <f ca="1">IF(OFFSET(List1!B$4,$B191,0)=0,"",OFFSET(List1!B$4,$B191,0))</f>
        <v/>
      </c>
      <c r="E191" s="35" t="str">
        <f ca="1">IF(OFFSET(List1!C$4,$B191,0)=0,"",OFFSET(List1!C$4,$B191,0))</f>
        <v/>
      </c>
      <c r="F191" s="35" t="str">
        <f ca="1">IF(OFFSET(List1!D$4,$B191,0)=0,"",OFFSET(List1!D$4,$B191,0))</f>
        <v/>
      </c>
      <c r="G191" s="35" t="str">
        <f ca="1">IF(OFFSET(List1!E$4,$B191,0)=0,"",OFFSET(List1!E$4,$B191,0))</f>
        <v/>
      </c>
      <c r="H191" s="36" t="str">
        <f ca="1">IF(OFFSET(List1!F$4,$B191,0)=0,"",OFFSET(List1!F$4,$B191,0))</f>
        <v/>
      </c>
      <c r="I191" s="37" t="str">
        <f ca="1">IF(OFFSET(List1!G$4,$B191,0)=0,"",OFFSET(List1!G$4,$B191,0))</f>
        <v/>
      </c>
      <c r="J191" s="37" t="str">
        <f ca="1">IF(OFFSET(List1!H$4,$B191,0)=0,"",OFFSET(List1!H$4,$B191,0))</f>
        <v/>
      </c>
      <c r="K191" s="34" t="str">
        <f ca="1">IF(OFFSET(List1!I$4,$B191,0)=0,"",OFFSET(List1!I$4,$B191,0))</f>
        <v/>
      </c>
      <c r="L191" s="37" t="str">
        <f ca="1">IF(OFFSET(List1!J$4,$B191,0)=0,"",OFFSET(List1!J$4,$B191,0))</f>
        <v/>
      </c>
      <c r="M191" s="37" t="str">
        <f ca="1">IF(OFFSET(List1!K$4,$B191,0)=0,"",OFFSET(List1!K$4,$B191,0))</f>
        <v/>
      </c>
      <c r="N191" s="37" t="str">
        <f ca="1">IF(OFFSET(List1!L$4,$B191,0)=0,"",OFFSET(List1!L$4,$B191,0))</f>
        <v/>
      </c>
      <c r="O191" s="37" t="str">
        <f ca="1">IF(OFFSET(List1!M$4,$B191,0)=0,"",OFFSET(List1!M$4,$B191,0))</f>
        <v/>
      </c>
      <c r="P191" s="36" t="str">
        <f ca="1">IF(OFFSET(List1!N$4,$B191,0)=0,"",OFFSET(List1!N$4,$B191,0))</f>
        <v/>
      </c>
      <c r="Q191" s="37" t="str">
        <f ca="1">IF(OFFSET(List1!O$4,$B191,0)=0,"",OFFSET(List1!O$4,$B191,0))</f>
        <v/>
      </c>
      <c r="R191" s="37" t="str">
        <f ca="1">IF(OFFSET(List1!P$4,$B191,0)=0,"",OFFSET(List1!P$4,$B191,0))</f>
        <v/>
      </c>
      <c r="S191" s="34" t="str">
        <f ca="1">IF(OFFSET(List1!Q$4,$B191,0)=0,"",OFFSET(List1!Q$4,$B191,0))</f>
        <v/>
      </c>
      <c r="T191" s="37" t="str">
        <f ca="1">IF(OFFSET(List1!R$4,$B191,0)=0,"",OFFSET(List1!R$4,$B191,0))</f>
        <v/>
      </c>
      <c r="U191" s="37" t="str">
        <f ca="1">IF(OFFSET(List1!S$4,$B191,0)=0,"",OFFSET(List1!S$4,$B191,0))</f>
        <v/>
      </c>
      <c r="V191" s="37" t="str">
        <f ca="1">IF(OFFSET(List1!T$4,$B191,0)=0,"",OFFSET(List1!T$4,$B191,0))</f>
        <v/>
      </c>
      <c r="W191" s="37" t="str">
        <f ca="1">IF(OFFSET(List1!U$4,$B191,0)=0,"",OFFSET(List1!U$4,$B191,0))</f>
        <v/>
      </c>
      <c r="X191" s="36" t="str">
        <f ca="1">IF(OFFSET(List1!V$4,$B191,0)=0,"",OFFSET(List1!V$4,$B191,0))</f>
        <v/>
      </c>
      <c r="Y191" s="37" t="str">
        <f ca="1">IF(OFFSET(List1!W$4,$B191,0)=0,"",OFFSET(List1!W$4,$B191,0))</f>
        <v/>
      </c>
      <c r="Z191" s="37" t="str">
        <f ca="1">IF(OFFSET(List1!X$4,$B191,0)=0,"",OFFSET(List1!X$4,$B191,0))</f>
        <v/>
      </c>
      <c r="AA191" s="37" t="str">
        <f ca="1">IF(OFFSET(List1!Y$4,$B191,0)=0,"",OFFSET(List1!Y$4,$B191,0))</f>
        <v/>
      </c>
      <c r="AB191" s="36" t="str">
        <f ca="1">IF(OFFSET(List1!Z$4,$B191,0)=0,"",OFFSET(List1!Z$4,$B191,0))</f>
        <v/>
      </c>
      <c r="AC191" s="37" t="str">
        <f ca="1">IF(OFFSET(List1!AA$4,$B191,0)=0,"",OFFSET(List1!AA$4,$B191,0))</f>
        <v/>
      </c>
      <c r="AD191" s="37" t="str">
        <f ca="1">IF(OFFSET(List1!AB$4,$B191,0)=0,"",OFFSET(List1!AB$4,$B191,0))</f>
        <v/>
      </c>
      <c r="AE191" s="37" t="str">
        <f ca="1">IF(OFFSET(List1!AC$4,$B191,0)=0,"",OFFSET(List1!AC$4,$B191,0))</f>
        <v/>
      </c>
      <c r="AF191" s="36" t="str">
        <f ca="1">IF(OFFSET(List1!AN$4,$B191,0)=0,"",OFFSET(List1!AN$4,$B191,0))</f>
        <v/>
      </c>
      <c r="AG191" s="37" t="str">
        <f ca="1">IF(OFFSET(List1!AO$4,$B191,0)=0,"",OFFSET(List1!AO$4,$B191,0))</f>
        <v/>
      </c>
      <c r="AH191" s="34" t="str">
        <f ca="1">IF(OFFSET(List1!AD$4,$B191,0)=0,"",OFFSET(List1!AD$4,$B191,0))</f>
        <v/>
      </c>
      <c r="AI191" s="33" t="str">
        <f ca="1">IF(OFFSET(List1!AE$4,$B191,0)=0,"",OFFSET(List1!AE$4,$B191,0))</f>
        <v/>
      </c>
      <c r="AJ191" s="34">
        <f ca="1">IF(OFFSET(List1!AF$4,$B191,0)=0,"",OFFSET(List1!AF$4,$B191,0))</f>
        <v>188</v>
      </c>
    </row>
    <row r="192" spans="1:36">
      <c r="A192">
        <v>189</v>
      </c>
      <c r="B192">
        <f>VLOOKUP(A192,List1!AF$4:AG$403,2,0)-1</f>
        <v>188</v>
      </c>
      <c r="C192" s="33">
        <f ca="1">OFFSET(List1!A$4,$B192,0)</f>
        <v>189</v>
      </c>
      <c r="D192" s="35" t="str">
        <f ca="1">IF(OFFSET(List1!B$4,$B192,0)=0,"",OFFSET(List1!B$4,$B192,0))</f>
        <v/>
      </c>
      <c r="E192" s="35" t="str">
        <f ca="1">IF(OFFSET(List1!C$4,$B192,0)=0,"",OFFSET(List1!C$4,$B192,0))</f>
        <v/>
      </c>
      <c r="F192" s="35" t="str">
        <f ca="1">IF(OFFSET(List1!D$4,$B192,0)=0,"",OFFSET(List1!D$4,$B192,0))</f>
        <v/>
      </c>
      <c r="G192" s="35" t="str">
        <f ca="1">IF(OFFSET(List1!E$4,$B192,0)=0,"",OFFSET(List1!E$4,$B192,0))</f>
        <v/>
      </c>
      <c r="H192" s="36" t="str">
        <f ca="1">IF(OFFSET(List1!F$4,$B192,0)=0,"",OFFSET(List1!F$4,$B192,0))</f>
        <v/>
      </c>
      <c r="I192" s="37" t="str">
        <f ca="1">IF(OFFSET(List1!G$4,$B192,0)=0,"",OFFSET(List1!G$4,$B192,0))</f>
        <v/>
      </c>
      <c r="J192" s="37" t="str">
        <f ca="1">IF(OFFSET(List1!H$4,$B192,0)=0,"",OFFSET(List1!H$4,$B192,0))</f>
        <v/>
      </c>
      <c r="K192" s="34" t="str">
        <f ca="1">IF(OFFSET(List1!I$4,$B192,0)=0,"",OFFSET(List1!I$4,$B192,0))</f>
        <v/>
      </c>
      <c r="L192" s="37" t="str">
        <f ca="1">IF(OFFSET(List1!J$4,$B192,0)=0,"",OFFSET(List1!J$4,$B192,0))</f>
        <v/>
      </c>
      <c r="M192" s="37" t="str">
        <f ca="1">IF(OFFSET(List1!K$4,$B192,0)=0,"",OFFSET(List1!K$4,$B192,0))</f>
        <v/>
      </c>
      <c r="N192" s="37" t="str">
        <f ca="1">IF(OFFSET(List1!L$4,$B192,0)=0,"",OFFSET(List1!L$4,$B192,0))</f>
        <v/>
      </c>
      <c r="O192" s="37" t="str">
        <f ca="1">IF(OFFSET(List1!M$4,$B192,0)=0,"",OFFSET(List1!M$4,$B192,0))</f>
        <v/>
      </c>
      <c r="P192" s="36" t="str">
        <f ca="1">IF(OFFSET(List1!N$4,$B192,0)=0,"",OFFSET(List1!N$4,$B192,0))</f>
        <v/>
      </c>
      <c r="Q192" s="37" t="str">
        <f ca="1">IF(OFFSET(List1!O$4,$B192,0)=0,"",OFFSET(List1!O$4,$B192,0))</f>
        <v/>
      </c>
      <c r="R192" s="37" t="str">
        <f ca="1">IF(OFFSET(List1!P$4,$B192,0)=0,"",OFFSET(List1!P$4,$B192,0))</f>
        <v/>
      </c>
      <c r="S192" s="34" t="str">
        <f ca="1">IF(OFFSET(List1!Q$4,$B192,0)=0,"",OFFSET(List1!Q$4,$B192,0))</f>
        <v/>
      </c>
      <c r="T192" s="37" t="str">
        <f ca="1">IF(OFFSET(List1!R$4,$B192,0)=0,"",OFFSET(List1!R$4,$B192,0))</f>
        <v/>
      </c>
      <c r="U192" s="37" t="str">
        <f ca="1">IF(OFFSET(List1!S$4,$B192,0)=0,"",OFFSET(List1!S$4,$B192,0))</f>
        <v/>
      </c>
      <c r="V192" s="37" t="str">
        <f ca="1">IF(OFFSET(List1!T$4,$B192,0)=0,"",OFFSET(List1!T$4,$B192,0))</f>
        <v/>
      </c>
      <c r="W192" s="37" t="str">
        <f ca="1">IF(OFFSET(List1!U$4,$B192,0)=0,"",OFFSET(List1!U$4,$B192,0))</f>
        <v/>
      </c>
      <c r="X192" s="36" t="str">
        <f ca="1">IF(OFFSET(List1!V$4,$B192,0)=0,"",OFFSET(List1!V$4,$B192,0))</f>
        <v/>
      </c>
      <c r="Y192" s="37" t="str">
        <f ca="1">IF(OFFSET(List1!W$4,$B192,0)=0,"",OFFSET(List1!W$4,$B192,0))</f>
        <v/>
      </c>
      <c r="Z192" s="37" t="str">
        <f ca="1">IF(OFFSET(List1!X$4,$B192,0)=0,"",OFFSET(List1!X$4,$B192,0))</f>
        <v/>
      </c>
      <c r="AA192" s="37" t="str">
        <f ca="1">IF(OFFSET(List1!Y$4,$B192,0)=0,"",OFFSET(List1!Y$4,$B192,0))</f>
        <v/>
      </c>
      <c r="AB192" s="36" t="str">
        <f ca="1">IF(OFFSET(List1!Z$4,$B192,0)=0,"",OFFSET(List1!Z$4,$B192,0))</f>
        <v/>
      </c>
      <c r="AC192" s="37" t="str">
        <f ca="1">IF(OFFSET(List1!AA$4,$B192,0)=0,"",OFFSET(List1!AA$4,$B192,0))</f>
        <v/>
      </c>
      <c r="AD192" s="37" t="str">
        <f ca="1">IF(OFFSET(List1!AB$4,$B192,0)=0,"",OFFSET(List1!AB$4,$B192,0))</f>
        <v/>
      </c>
      <c r="AE192" s="37" t="str">
        <f ca="1">IF(OFFSET(List1!AC$4,$B192,0)=0,"",OFFSET(List1!AC$4,$B192,0))</f>
        <v/>
      </c>
      <c r="AF192" s="36" t="str">
        <f ca="1">IF(OFFSET(List1!AN$4,$B192,0)=0,"",OFFSET(List1!AN$4,$B192,0))</f>
        <v/>
      </c>
      <c r="AG192" s="37" t="str">
        <f ca="1">IF(OFFSET(List1!AO$4,$B192,0)=0,"",OFFSET(List1!AO$4,$B192,0))</f>
        <v/>
      </c>
      <c r="AH192" s="34" t="str">
        <f ca="1">IF(OFFSET(List1!AD$4,$B192,0)=0,"",OFFSET(List1!AD$4,$B192,0))</f>
        <v/>
      </c>
      <c r="AI192" s="33" t="str">
        <f ca="1">IF(OFFSET(List1!AE$4,$B192,0)=0,"",OFFSET(List1!AE$4,$B192,0))</f>
        <v/>
      </c>
      <c r="AJ192" s="34">
        <f ca="1">IF(OFFSET(List1!AF$4,$B192,0)=0,"",OFFSET(List1!AF$4,$B192,0))</f>
        <v>189</v>
      </c>
    </row>
    <row r="193" spans="1:36">
      <c r="A193">
        <v>190</v>
      </c>
      <c r="B193">
        <f>VLOOKUP(A193,List1!AF$4:AG$403,2,0)-1</f>
        <v>189</v>
      </c>
      <c r="C193" s="33">
        <f ca="1">OFFSET(List1!A$4,$B193,0)</f>
        <v>190</v>
      </c>
      <c r="D193" s="35" t="str">
        <f ca="1">IF(OFFSET(List1!B$4,$B193,0)=0,"",OFFSET(List1!B$4,$B193,0))</f>
        <v/>
      </c>
      <c r="E193" s="35" t="str">
        <f ca="1">IF(OFFSET(List1!C$4,$B193,0)=0,"",OFFSET(List1!C$4,$B193,0))</f>
        <v/>
      </c>
      <c r="F193" s="35" t="str">
        <f ca="1">IF(OFFSET(List1!D$4,$B193,0)=0,"",OFFSET(List1!D$4,$B193,0))</f>
        <v/>
      </c>
      <c r="G193" s="35" t="str">
        <f ca="1">IF(OFFSET(List1!E$4,$B193,0)=0,"",OFFSET(List1!E$4,$B193,0))</f>
        <v/>
      </c>
      <c r="H193" s="36" t="str">
        <f ca="1">IF(OFFSET(List1!F$4,$B193,0)=0,"",OFFSET(List1!F$4,$B193,0))</f>
        <v/>
      </c>
      <c r="I193" s="37" t="str">
        <f ca="1">IF(OFFSET(List1!G$4,$B193,0)=0,"",OFFSET(List1!G$4,$B193,0))</f>
        <v/>
      </c>
      <c r="J193" s="37" t="str">
        <f ca="1">IF(OFFSET(List1!H$4,$B193,0)=0,"",OFFSET(List1!H$4,$B193,0))</f>
        <v/>
      </c>
      <c r="K193" s="34" t="str">
        <f ca="1">IF(OFFSET(List1!I$4,$B193,0)=0,"",OFFSET(List1!I$4,$B193,0))</f>
        <v/>
      </c>
      <c r="L193" s="37" t="str">
        <f ca="1">IF(OFFSET(List1!J$4,$B193,0)=0,"",OFFSET(List1!J$4,$B193,0))</f>
        <v/>
      </c>
      <c r="M193" s="37" t="str">
        <f ca="1">IF(OFFSET(List1!K$4,$B193,0)=0,"",OFFSET(List1!K$4,$B193,0))</f>
        <v/>
      </c>
      <c r="N193" s="37" t="str">
        <f ca="1">IF(OFFSET(List1!L$4,$B193,0)=0,"",OFFSET(List1!L$4,$B193,0))</f>
        <v/>
      </c>
      <c r="O193" s="37" t="str">
        <f ca="1">IF(OFFSET(List1!M$4,$B193,0)=0,"",OFFSET(List1!M$4,$B193,0))</f>
        <v/>
      </c>
      <c r="P193" s="36" t="str">
        <f ca="1">IF(OFFSET(List1!N$4,$B193,0)=0,"",OFFSET(List1!N$4,$B193,0))</f>
        <v/>
      </c>
      <c r="Q193" s="37" t="str">
        <f ca="1">IF(OFFSET(List1!O$4,$B193,0)=0,"",OFFSET(List1!O$4,$B193,0))</f>
        <v/>
      </c>
      <c r="R193" s="37" t="str">
        <f ca="1">IF(OFFSET(List1!P$4,$B193,0)=0,"",OFFSET(List1!P$4,$B193,0))</f>
        <v/>
      </c>
      <c r="S193" s="34" t="str">
        <f ca="1">IF(OFFSET(List1!Q$4,$B193,0)=0,"",OFFSET(List1!Q$4,$B193,0))</f>
        <v/>
      </c>
      <c r="T193" s="37" t="str">
        <f ca="1">IF(OFFSET(List1!R$4,$B193,0)=0,"",OFFSET(List1!R$4,$B193,0))</f>
        <v/>
      </c>
      <c r="U193" s="37" t="str">
        <f ca="1">IF(OFFSET(List1!S$4,$B193,0)=0,"",OFFSET(List1!S$4,$B193,0))</f>
        <v/>
      </c>
      <c r="V193" s="37" t="str">
        <f ca="1">IF(OFFSET(List1!T$4,$B193,0)=0,"",OFFSET(List1!T$4,$B193,0))</f>
        <v/>
      </c>
      <c r="W193" s="37" t="str">
        <f ca="1">IF(OFFSET(List1!U$4,$B193,0)=0,"",OFFSET(List1!U$4,$B193,0))</f>
        <v/>
      </c>
      <c r="X193" s="36" t="str">
        <f ca="1">IF(OFFSET(List1!V$4,$B193,0)=0,"",OFFSET(List1!V$4,$B193,0))</f>
        <v/>
      </c>
      <c r="Y193" s="37" t="str">
        <f ca="1">IF(OFFSET(List1!W$4,$B193,0)=0,"",OFFSET(List1!W$4,$B193,0))</f>
        <v/>
      </c>
      <c r="Z193" s="37" t="str">
        <f ca="1">IF(OFFSET(List1!X$4,$B193,0)=0,"",OFFSET(List1!X$4,$B193,0))</f>
        <v/>
      </c>
      <c r="AA193" s="37" t="str">
        <f ca="1">IF(OFFSET(List1!Y$4,$B193,0)=0,"",OFFSET(List1!Y$4,$B193,0))</f>
        <v/>
      </c>
      <c r="AB193" s="36" t="str">
        <f ca="1">IF(OFFSET(List1!Z$4,$B193,0)=0,"",OFFSET(List1!Z$4,$B193,0))</f>
        <v/>
      </c>
      <c r="AC193" s="37" t="str">
        <f ca="1">IF(OFFSET(List1!AA$4,$B193,0)=0,"",OFFSET(List1!AA$4,$B193,0))</f>
        <v/>
      </c>
      <c r="AD193" s="37" t="str">
        <f ca="1">IF(OFFSET(List1!AB$4,$B193,0)=0,"",OFFSET(List1!AB$4,$B193,0))</f>
        <v/>
      </c>
      <c r="AE193" s="37" t="str">
        <f ca="1">IF(OFFSET(List1!AC$4,$B193,0)=0,"",OFFSET(List1!AC$4,$B193,0))</f>
        <v/>
      </c>
      <c r="AF193" s="36" t="str">
        <f ca="1">IF(OFFSET(List1!AN$4,$B193,0)=0,"",OFFSET(List1!AN$4,$B193,0))</f>
        <v/>
      </c>
      <c r="AG193" s="37" t="str">
        <f ca="1">IF(OFFSET(List1!AO$4,$B193,0)=0,"",OFFSET(List1!AO$4,$B193,0))</f>
        <v/>
      </c>
      <c r="AH193" s="34" t="str">
        <f ca="1">IF(OFFSET(List1!AD$4,$B193,0)=0,"",OFFSET(List1!AD$4,$B193,0))</f>
        <v/>
      </c>
      <c r="AI193" s="33" t="str">
        <f ca="1">IF(OFFSET(List1!AE$4,$B193,0)=0,"",OFFSET(List1!AE$4,$B193,0))</f>
        <v/>
      </c>
      <c r="AJ193" s="34">
        <f ca="1">IF(OFFSET(List1!AF$4,$B193,0)=0,"",OFFSET(List1!AF$4,$B193,0))</f>
        <v>190</v>
      </c>
    </row>
    <row r="194" spans="1:36">
      <c r="A194">
        <v>191</v>
      </c>
      <c r="B194">
        <f>VLOOKUP(A194,List1!AF$4:AG$403,2,0)-1</f>
        <v>190</v>
      </c>
      <c r="C194" s="33">
        <f ca="1">OFFSET(List1!A$4,$B194,0)</f>
        <v>191</v>
      </c>
      <c r="D194" s="35" t="str">
        <f ca="1">IF(OFFSET(List1!B$4,$B194,0)=0,"",OFFSET(List1!B$4,$B194,0))</f>
        <v/>
      </c>
      <c r="E194" s="35" t="str">
        <f ca="1">IF(OFFSET(List1!C$4,$B194,0)=0,"",OFFSET(List1!C$4,$B194,0))</f>
        <v/>
      </c>
      <c r="F194" s="35" t="str">
        <f ca="1">IF(OFFSET(List1!D$4,$B194,0)=0,"",OFFSET(List1!D$4,$B194,0))</f>
        <v/>
      </c>
      <c r="G194" s="35" t="str">
        <f ca="1">IF(OFFSET(List1!E$4,$B194,0)=0,"",OFFSET(List1!E$4,$B194,0))</f>
        <v/>
      </c>
      <c r="H194" s="36" t="str">
        <f ca="1">IF(OFFSET(List1!F$4,$B194,0)=0,"",OFFSET(List1!F$4,$B194,0))</f>
        <v/>
      </c>
      <c r="I194" s="37" t="str">
        <f ca="1">IF(OFFSET(List1!G$4,$B194,0)=0,"",OFFSET(List1!G$4,$B194,0))</f>
        <v/>
      </c>
      <c r="J194" s="37" t="str">
        <f ca="1">IF(OFFSET(List1!H$4,$B194,0)=0,"",OFFSET(List1!H$4,$B194,0))</f>
        <v/>
      </c>
      <c r="K194" s="34" t="str">
        <f ca="1">IF(OFFSET(List1!I$4,$B194,0)=0,"",OFFSET(List1!I$4,$B194,0))</f>
        <v/>
      </c>
      <c r="L194" s="37" t="str">
        <f ca="1">IF(OFFSET(List1!J$4,$B194,0)=0,"",OFFSET(List1!J$4,$B194,0))</f>
        <v/>
      </c>
      <c r="M194" s="37" t="str">
        <f ca="1">IF(OFFSET(List1!K$4,$B194,0)=0,"",OFFSET(List1!K$4,$B194,0))</f>
        <v/>
      </c>
      <c r="N194" s="37" t="str">
        <f ca="1">IF(OFFSET(List1!L$4,$B194,0)=0,"",OFFSET(List1!L$4,$B194,0))</f>
        <v/>
      </c>
      <c r="O194" s="37" t="str">
        <f ca="1">IF(OFFSET(List1!M$4,$B194,0)=0,"",OFFSET(List1!M$4,$B194,0))</f>
        <v/>
      </c>
      <c r="P194" s="36" t="str">
        <f ca="1">IF(OFFSET(List1!N$4,$B194,0)=0,"",OFFSET(List1!N$4,$B194,0))</f>
        <v/>
      </c>
      <c r="Q194" s="37" t="str">
        <f ca="1">IF(OFFSET(List1!O$4,$B194,0)=0,"",OFFSET(List1!O$4,$B194,0))</f>
        <v/>
      </c>
      <c r="R194" s="37" t="str">
        <f ca="1">IF(OFFSET(List1!P$4,$B194,0)=0,"",OFFSET(List1!P$4,$B194,0))</f>
        <v/>
      </c>
      <c r="S194" s="34" t="str">
        <f ca="1">IF(OFFSET(List1!Q$4,$B194,0)=0,"",OFFSET(List1!Q$4,$B194,0))</f>
        <v/>
      </c>
      <c r="T194" s="37" t="str">
        <f ca="1">IF(OFFSET(List1!R$4,$B194,0)=0,"",OFFSET(List1!R$4,$B194,0))</f>
        <v/>
      </c>
      <c r="U194" s="37" t="str">
        <f ca="1">IF(OFFSET(List1!S$4,$B194,0)=0,"",OFFSET(List1!S$4,$B194,0))</f>
        <v/>
      </c>
      <c r="V194" s="37" t="str">
        <f ca="1">IF(OFFSET(List1!T$4,$B194,0)=0,"",OFFSET(List1!T$4,$B194,0))</f>
        <v/>
      </c>
      <c r="W194" s="37" t="str">
        <f ca="1">IF(OFFSET(List1!U$4,$B194,0)=0,"",OFFSET(List1!U$4,$B194,0))</f>
        <v/>
      </c>
      <c r="X194" s="36" t="str">
        <f ca="1">IF(OFFSET(List1!V$4,$B194,0)=0,"",OFFSET(List1!V$4,$B194,0))</f>
        <v/>
      </c>
      <c r="Y194" s="37" t="str">
        <f ca="1">IF(OFFSET(List1!W$4,$B194,0)=0,"",OFFSET(List1!W$4,$B194,0))</f>
        <v/>
      </c>
      <c r="Z194" s="37" t="str">
        <f ca="1">IF(OFFSET(List1!X$4,$B194,0)=0,"",OFFSET(List1!X$4,$B194,0))</f>
        <v/>
      </c>
      <c r="AA194" s="37" t="str">
        <f ca="1">IF(OFFSET(List1!Y$4,$B194,0)=0,"",OFFSET(List1!Y$4,$B194,0))</f>
        <v/>
      </c>
      <c r="AB194" s="36" t="str">
        <f ca="1">IF(OFFSET(List1!Z$4,$B194,0)=0,"",OFFSET(List1!Z$4,$B194,0))</f>
        <v/>
      </c>
      <c r="AC194" s="37" t="str">
        <f ca="1">IF(OFFSET(List1!AA$4,$B194,0)=0,"",OFFSET(List1!AA$4,$B194,0))</f>
        <v/>
      </c>
      <c r="AD194" s="37" t="str">
        <f ca="1">IF(OFFSET(List1!AB$4,$B194,0)=0,"",OFFSET(List1!AB$4,$B194,0))</f>
        <v/>
      </c>
      <c r="AE194" s="37" t="str">
        <f ca="1">IF(OFFSET(List1!AC$4,$B194,0)=0,"",OFFSET(List1!AC$4,$B194,0))</f>
        <v/>
      </c>
      <c r="AF194" s="36" t="str">
        <f ca="1">IF(OFFSET(List1!AN$4,$B194,0)=0,"",OFFSET(List1!AN$4,$B194,0))</f>
        <v/>
      </c>
      <c r="AG194" s="37" t="str">
        <f ca="1">IF(OFFSET(List1!AO$4,$B194,0)=0,"",OFFSET(List1!AO$4,$B194,0))</f>
        <v/>
      </c>
      <c r="AH194" s="34" t="str">
        <f ca="1">IF(OFFSET(List1!AD$4,$B194,0)=0,"",OFFSET(List1!AD$4,$B194,0))</f>
        <v/>
      </c>
      <c r="AI194" s="33" t="str">
        <f ca="1">IF(OFFSET(List1!AE$4,$B194,0)=0,"",OFFSET(List1!AE$4,$B194,0))</f>
        <v/>
      </c>
      <c r="AJ194" s="34">
        <f ca="1">IF(OFFSET(List1!AF$4,$B194,0)=0,"",OFFSET(List1!AF$4,$B194,0))</f>
        <v>191</v>
      </c>
    </row>
    <row r="195" spans="1:36">
      <c r="A195">
        <v>192</v>
      </c>
      <c r="B195">
        <f>VLOOKUP(A195,List1!AF$4:AG$403,2,0)-1</f>
        <v>191</v>
      </c>
      <c r="C195" s="33">
        <f ca="1">OFFSET(List1!A$4,$B195,0)</f>
        <v>192</v>
      </c>
      <c r="D195" s="35" t="str">
        <f ca="1">IF(OFFSET(List1!B$4,$B195,0)=0,"",OFFSET(List1!B$4,$B195,0))</f>
        <v/>
      </c>
      <c r="E195" s="35" t="str">
        <f ca="1">IF(OFFSET(List1!C$4,$B195,0)=0,"",OFFSET(List1!C$4,$B195,0))</f>
        <v/>
      </c>
      <c r="F195" s="35" t="str">
        <f ca="1">IF(OFFSET(List1!D$4,$B195,0)=0,"",OFFSET(List1!D$4,$B195,0))</f>
        <v/>
      </c>
      <c r="G195" s="35" t="str">
        <f ca="1">IF(OFFSET(List1!E$4,$B195,0)=0,"",OFFSET(List1!E$4,$B195,0))</f>
        <v/>
      </c>
      <c r="H195" s="36" t="str">
        <f ca="1">IF(OFFSET(List1!F$4,$B195,0)=0,"",OFFSET(List1!F$4,$B195,0))</f>
        <v/>
      </c>
      <c r="I195" s="37" t="str">
        <f ca="1">IF(OFFSET(List1!G$4,$B195,0)=0,"",OFFSET(List1!G$4,$B195,0))</f>
        <v/>
      </c>
      <c r="J195" s="37" t="str">
        <f ca="1">IF(OFFSET(List1!H$4,$B195,0)=0,"",OFFSET(List1!H$4,$B195,0))</f>
        <v/>
      </c>
      <c r="K195" s="34" t="str">
        <f ca="1">IF(OFFSET(List1!I$4,$B195,0)=0,"",OFFSET(List1!I$4,$B195,0))</f>
        <v/>
      </c>
      <c r="L195" s="37" t="str">
        <f ca="1">IF(OFFSET(List1!J$4,$B195,0)=0,"",OFFSET(List1!J$4,$B195,0))</f>
        <v/>
      </c>
      <c r="M195" s="37" t="str">
        <f ca="1">IF(OFFSET(List1!K$4,$B195,0)=0,"",OFFSET(List1!K$4,$B195,0))</f>
        <v/>
      </c>
      <c r="N195" s="37" t="str">
        <f ca="1">IF(OFFSET(List1!L$4,$B195,0)=0,"",OFFSET(List1!L$4,$B195,0))</f>
        <v/>
      </c>
      <c r="O195" s="37" t="str">
        <f ca="1">IF(OFFSET(List1!M$4,$B195,0)=0,"",OFFSET(List1!M$4,$B195,0))</f>
        <v/>
      </c>
      <c r="P195" s="36" t="str">
        <f ca="1">IF(OFFSET(List1!N$4,$B195,0)=0,"",OFFSET(List1!N$4,$B195,0))</f>
        <v/>
      </c>
      <c r="Q195" s="37" t="str">
        <f ca="1">IF(OFFSET(List1!O$4,$B195,0)=0,"",OFFSET(List1!O$4,$B195,0))</f>
        <v/>
      </c>
      <c r="R195" s="37" t="str">
        <f ca="1">IF(OFFSET(List1!P$4,$B195,0)=0,"",OFFSET(List1!P$4,$B195,0))</f>
        <v/>
      </c>
      <c r="S195" s="34" t="str">
        <f ca="1">IF(OFFSET(List1!Q$4,$B195,0)=0,"",OFFSET(List1!Q$4,$B195,0))</f>
        <v/>
      </c>
      <c r="T195" s="37" t="str">
        <f ca="1">IF(OFFSET(List1!R$4,$B195,0)=0,"",OFFSET(List1!R$4,$B195,0))</f>
        <v/>
      </c>
      <c r="U195" s="37" t="str">
        <f ca="1">IF(OFFSET(List1!S$4,$B195,0)=0,"",OFFSET(List1!S$4,$B195,0))</f>
        <v/>
      </c>
      <c r="V195" s="37" t="str">
        <f ca="1">IF(OFFSET(List1!T$4,$B195,0)=0,"",OFFSET(List1!T$4,$B195,0))</f>
        <v/>
      </c>
      <c r="W195" s="37" t="str">
        <f ca="1">IF(OFFSET(List1!U$4,$B195,0)=0,"",OFFSET(List1!U$4,$B195,0))</f>
        <v/>
      </c>
      <c r="X195" s="36" t="str">
        <f ca="1">IF(OFFSET(List1!V$4,$B195,0)=0,"",OFFSET(List1!V$4,$B195,0))</f>
        <v/>
      </c>
      <c r="Y195" s="37" t="str">
        <f ca="1">IF(OFFSET(List1!W$4,$B195,0)=0,"",OFFSET(List1!W$4,$B195,0))</f>
        <v/>
      </c>
      <c r="Z195" s="37" t="str">
        <f ca="1">IF(OFFSET(List1!X$4,$B195,0)=0,"",OFFSET(List1!X$4,$B195,0))</f>
        <v/>
      </c>
      <c r="AA195" s="37" t="str">
        <f ca="1">IF(OFFSET(List1!Y$4,$B195,0)=0,"",OFFSET(List1!Y$4,$B195,0))</f>
        <v/>
      </c>
      <c r="AB195" s="36" t="str">
        <f ca="1">IF(OFFSET(List1!Z$4,$B195,0)=0,"",OFFSET(List1!Z$4,$B195,0))</f>
        <v/>
      </c>
      <c r="AC195" s="37" t="str">
        <f ca="1">IF(OFFSET(List1!AA$4,$B195,0)=0,"",OFFSET(List1!AA$4,$B195,0))</f>
        <v/>
      </c>
      <c r="AD195" s="37" t="str">
        <f ca="1">IF(OFFSET(List1!AB$4,$B195,0)=0,"",OFFSET(List1!AB$4,$B195,0))</f>
        <v/>
      </c>
      <c r="AE195" s="37" t="str">
        <f ca="1">IF(OFFSET(List1!AC$4,$B195,0)=0,"",OFFSET(List1!AC$4,$B195,0))</f>
        <v/>
      </c>
      <c r="AF195" s="36" t="str">
        <f ca="1">IF(OFFSET(List1!AN$4,$B195,0)=0,"",OFFSET(List1!AN$4,$B195,0))</f>
        <v/>
      </c>
      <c r="AG195" s="37" t="str">
        <f ca="1">IF(OFFSET(List1!AO$4,$B195,0)=0,"",OFFSET(List1!AO$4,$B195,0))</f>
        <v/>
      </c>
      <c r="AH195" s="34" t="str">
        <f ca="1">IF(OFFSET(List1!AD$4,$B195,0)=0,"",OFFSET(List1!AD$4,$B195,0))</f>
        <v/>
      </c>
      <c r="AI195" s="33" t="str">
        <f ca="1">IF(OFFSET(List1!AE$4,$B195,0)=0,"",OFFSET(List1!AE$4,$B195,0))</f>
        <v/>
      </c>
      <c r="AJ195" s="34">
        <f ca="1">IF(OFFSET(List1!AF$4,$B195,0)=0,"",OFFSET(List1!AF$4,$B195,0))</f>
        <v>192</v>
      </c>
    </row>
    <row r="196" spans="1:36">
      <c r="A196">
        <v>193</v>
      </c>
      <c r="B196">
        <f>VLOOKUP(A196,List1!AF$4:AG$403,2,0)-1</f>
        <v>192</v>
      </c>
      <c r="C196" s="33">
        <f ca="1">OFFSET(List1!A$4,$B196,0)</f>
        <v>193</v>
      </c>
      <c r="D196" s="35" t="str">
        <f ca="1">IF(OFFSET(List1!B$4,$B196,0)=0,"",OFFSET(List1!B$4,$B196,0))</f>
        <v/>
      </c>
      <c r="E196" s="35" t="str">
        <f ca="1">IF(OFFSET(List1!C$4,$B196,0)=0,"",OFFSET(List1!C$4,$B196,0))</f>
        <v/>
      </c>
      <c r="F196" s="35" t="str">
        <f ca="1">IF(OFFSET(List1!D$4,$B196,0)=0,"",OFFSET(List1!D$4,$B196,0))</f>
        <v/>
      </c>
      <c r="G196" s="35" t="str">
        <f ca="1">IF(OFFSET(List1!E$4,$B196,0)=0,"",OFFSET(List1!E$4,$B196,0))</f>
        <v/>
      </c>
      <c r="H196" s="36" t="str">
        <f ca="1">IF(OFFSET(List1!F$4,$B196,0)=0,"",OFFSET(List1!F$4,$B196,0))</f>
        <v/>
      </c>
      <c r="I196" s="37" t="str">
        <f ca="1">IF(OFFSET(List1!G$4,$B196,0)=0,"",OFFSET(List1!G$4,$B196,0))</f>
        <v/>
      </c>
      <c r="J196" s="37" t="str">
        <f ca="1">IF(OFFSET(List1!H$4,$B196,0)=0,"",OFFSET(List1!H$4,$B196,0))</f>
        <v/>
      </c>
      <c r="K196" s="34" t="str">
        <f ca="1">IF(OFFSET(List1!I$4,$B196,0)=0,"",OFFSET(List1!I$4,$B196,0))</f>
        <v/>
      </c>
      <c r="L196" s="37" t="str">
        <f ca="1">IF(OFFSET(List1!J$4,$B196,0)=0,"",OFFSET(List1!J$4,$B196,0))</f>
        <v/>
      </c>
      <c r="M196" s="37" t="str">
        <f ca="1">IF(OFFSET(List1!K$4,$B196,0)=0,"",OFFSET(List1!K$4,$B196,0))</f>
        <v/>
      </c>
      <c r="N196" s="37" t="str">
        <f ca="1">IF(OFFSET(List1!L$4,$B196,0)=0,"",OFFSET(List1!L$4,$B196,0))</f>
        <v/>
      </c>
      <c r="O196" s="37" t="str">
        <f ca="1">IF(OFFSET(List1!M$4,$B196,0)=0,"",OFFSET(List1!M$4,$B196,0))</f>
        <v/>
      </c>
      <c r="P196" s="36" t="str">
        <f ca="1">IF(OFFSET(List1!N$4,$B196,0)=0,"",OFFSET(List1!N$4,$B196,0))</f>
        <v/>
      </c>
      <c r="Q196" s="37" t="str">
        <f ca="1">IF(OFFSET(List1!O$4,$B196,0)=0,"",OFFSET(List1!O$4,$B196,0))</f>
        <v/>
      </c>
      <c r="R196" s="37" t="str">
        <f ca="1">IF(OFFSET(List1!P$4,$B196,0)=0,"",OFFSET(List1!P$4,$B196,0))</f>
        <v/>
      </c>
      <c r="S196" s="34" t="str">
        <f ca="1">IF(OFFSET(List1!Q$4,$B196,0)=0,"",OFFSET(List1!Q$4,$B196,0))</f>
        <v/>
      </c>
      <c r="T196" s="37" t="str">
        <f ca="1">IF(OFFSET(List1!R$4,$B196,0)=0,"",OFFSET(List1!R$4,$B196,0))</f>
        <v/>
      </c>
      <c r="U196" s="37" t="str">
        <f ca="1">IF(OFFSET(List1!S$4,$B196,0)=0,"",OFFSET(List1!S$4,$B196,0))</f>
        <v/>
      </c>
      <c r="V196" s="37" t="str">
        <f ca="1">IF(OFFSET(List1!T$4,$B196,0)=0,"",OFFSET(List1!T$4,$B196,0))</f>
        <v/>
      </c>
      <c r="W196" s="37" t="str">
        <f ca="1">IF(OFFSET(List1!U$4,$B196,0)=0,"",OFFSET(List1!U$4,$B196,0))</f>
        <v/>
      </c>
      <c r="X196" s="36" t="str">
        <f ca="1">IF(OFFSET(List1!V$4,$B196,0)=0,"",OFFSET(List1!V$4,$B196,0))</f>
        <v/>
      </c>
      <c r="Y196" s="37" t="str">
        <f ca="1">IF(OFFSET(List1!W$4,$B196,0)=0,"",OFFSET(List1!W$4,$B196,0))</f>
        <v/>
      </c>
      <c r="Z196" s="37" t="str">
        <f ca="1">IF(OFFSET(List1!X$4,$B196,0)=0,"",OFFSET(List1!X$4,$B196,0))</f>
        <v/>
      </c>
      <c r="AA196" s="37" t="str">
        <f ca="1">IF(OFFSET(List1!Y$4,$B196,0)=0,"",OFFSET(List1!Y$4,$B196,0))</f>
        <v/>
      </c>
      <c r="AB196" s="36" t="str">
        <f ca="1">IF(OFFSET(List1!Z$4,$B196,0)=0,"",OFFSET(List1!Z$4,$B196,0))</f>
        <v/>
      </c>
      <c r="AC196" s="37" t="str">
        <f ca="1">IF(OFFSET(List1!AA$4,$B196,0)=0,"",OFFSET(List1!AA$4,$B196,0))</f>
        <v/>
      </c>
      <c r="AD196" s="37" t="str">
        <f ca="1">IF(OFFSET(List1!AB$4,$B196,0)=0,"",OFFSET(List1!AB$4,$B196,0))</f>
        <v/>
      </c>
      <c r="AE196" s="37" t="str">
        <f ca="1">IF(OFFSET(List1!AC$4,$B196,0)=0,"",OFFSET(List1!AC$4,$B196,0))</f>
        <v/>
      </c>
      <c r="AF196" s="36" t="str">
        <f ca="1">IF(OFFSET(List1!AN$4,$B196,0)=0,"",OFFSET(List1!AN$4,$B196,0))</f>
        <v/>
      </c>
      <c r="AG196" s="37" t="str">
        <f ca="1">IF(OFFSET(List1!AO$4,$B196,0)=0,"",OFFSET(List1!AO$4,$B196,0))</f>
        <v/>
      </c>
      <c r="AH196" s="34" t="str">
        <f ca="1">IF(OFFSET(List1!AD$4,$B196,0)=0,"",OFFSET(List1!AD$4,$B196,0))</f>
        <v/>
      </c>
      <c r="AI196" s="33" t="str">
        <f ca="1">IF(OFFSET(List1!AE$4,$B196,0)=0,"",OFFSET(List1!AE$4,$B196,0))</f>
        <v/>
      </c>
      <c r="AJ196" s="34">
        <f ca="1">IF(OFFSET(List1!AF$4,$B196,0)=0,"",OFFSET(List1!AF$4,$B196,0))</f>
        <v>193</v>
      </c>
    </row>
    <row r="197" spans="1:36">
      <c r="A197">
        <v>194</v>
      </c>
      <c r="B197">
        <f>VLOOKUP(A197,List1!AF$4:AG$403,2,0)-1</f>
        <v>193</v>
      </c>
      <c r="C197" s="33">
        <f ca="1">OFFSET(List1!A$4,$B197,0)</f>
        <v>194</v>
      </c>
      <c r="D197" s="35" t="str">
        <f ca="1">IF(OFFSET(List1!B$4,$B197,0)=0,"",OFFSET(List1!B$4,$B197,0))</f>
        <v/>
      </c>
      <c r="E197" s="35" t="str">
        <f ca="1">IF(OFFSET(List1!C$4,$B197,0)=0,"",OFFSET(List1!C$4,$B197,0))</f>
        <v/>
      </c>
      <c r="F197" s="35" t="str">
        <f ca="1">IF(OFFSET(List1!D$4,$B197,0)=0,"",OFFSET(List1!D$4,$B197,0))</f>
        <v/>
      </c>
      <c r="G197" s="35" t="str">
        <f ca="1">IF(OFFSET(List1!E$4,$B197,0)=0,"",OFFSET(List1!E$4,$B197,0))</f>
        <v/>
      </c>
      <c r="H197" s="36" t="str">
        <f ca="1">IF(OFFSET(List1!F$4,$B197,0)=0,"",OFFSET(List1!F$4,$B197,0))</f>
        <v/>
      </c>
      <c r="I197" s="37" t="str">
        <f ca="1">IF(OFFSET(List1!G$4,$B197,0)=0,"",OFFSET(List1!G$4,$B197,0))</f>
        <v/>
      </c>
      <c r="J197" s="37" t="str">
        <f ca="1">IF(OFFSET(List1!H$4,$B197,0)=0,"",OFFSET(List1!H$4,$B197,0))</f>
        <v/>
      </c>
      <c r="K197" s="34" t="str">
        <f ca="1">IF(OFFSET(List1!I$4,$B197,0)=0,"",OFFSET(List1!I$4,$B197,0))</f>
        <v/>
      </c>
      <c r="L197" s="37" t="str">
        <f ca="1">IF(OFFSET(List1!J$4,$B197,0)=0,"",OFFSET(List1!J$4,$B197,0))</f>
        <v/>
      </c>
      <c r="M197" s="37" t="str">
        <f ca="1">IF(OFFSET(List1!K$4,$B197,0)=0,"",OFFSET(List1!K$4,$B197,0))</f>
        <v/>
      </c>
      <c r="N197" s="37" t="str">
        <f ca="1">IF(OFFSET(List1!L$4,$B197,0)=0,"",OFFSET(List1!L$4,$B197,0))</f>
        <v/>
      </c>
      <c r="O197" s="37" t="str">
        <f ca="1">IF(OFFSET(List1!M$4,$B197,0)=0,"",OFFSET(List1!M$4,$B197,0))</f>
        <v/>
      </c>
      <c r="P197" s="36" t="str">
        <f ca="1">IF(OFFSET(List1!N$4,$B197,0)=0,"",OFFSET(List1!N$4,$B197,0))</f>
        <v/>
      </c>
      <c r="Q197" s="37" t="str">
        <f ca="1">IF(OFFSET(List1!O$4,$B197,0)=0,"",OFFSET(List1!O$4,$B197,0))</f>
        <v/>
      </c>
      <c r="R197" s="37" t="str">
        <f ca="1">IF(OFFSET(List1!P$4,$B197,0)=0,"",OFFSET(List1!P$4,$B197,0))</f>
        <v/>
      </c>
      <c r="S197" s="34" t="str">
        <f ca="1">IF(OFFSET(List1!Q$4,$B197,0)=0,"",OFFSET(List1!Q$4,$B197,0))</f>
        <v/>
      </c>
      <c r="T197" s="37" t="str">
        <f ca="1">IF(OFFSET(List1!R$4,$B197,0)=0,"",OFFSET(List1!R$4,$B197,0))</f>
        <v/>
      </c>
      <c r="U197" s="37" t="str">
        <f ca="1">IF(OFFSET(List1!S$4,$B197,0)=0,"",OFFSET(List1!S$4,$B197,0))</f>
        <v/>
      </c>
      <c r="V197" s="37" t="str">
        <f ca="1">IF(OFFSET(List1!T$4,$B197,0)=0,"",OFFSET(List1!T$4,$B197,0))</f>
        <v/>
      </c>
      <c r="W197" s="37" t="str">
        <f ca="1">IF(OFFSET(List1!U$4,$B197,0)=0,"",OFFSET(List1!U$4,$B197,0))</f>
        <v/>
      </c>
      <c r="X197" s="36" t="str">
        <f ca="1">IF(OFFSET(List1!V$4,$B197,0)=0,"",OFFSET(List1!V$4,$B197,0))</f>
        <v/>
      </c>
      <c r="Y197" s="37" t="str">
        <f ca="1">IF(OFFSET(List1!W$4,$B197,0)=0,"",OFFSET(List1!W$4,$B197,0))</f>
        <v/>
      </c>
      <c r="Z197" s="37" t="str">
        <f ca="1">IF(OFFSET(List1!X$4,$B197,0)=0,"",OFFSET(List1!X$4,$B197,0))</f>
        <v/>
      </c>
      <c r="AA197" s="37" t="str">
        <f ca="1">IF(OFFSET(List1!Y$4,$B197,0)=0,"",OFFSET(List1!Y$4,$B197,0))</f>
        <v/>
      </c>
      <c r="AB197" s="36" t="str">
        <f ca="1">IF(OFFSET(List1!Z$4,$B197,0)=0,"",OFFSET(List1!Z$4,$B197,0))</f>
        <v/>
      </c>
      <c r="AC197" s="37" t="str">
        <f ca="1">IF(OFFSET(List1!AA$4,$B197,0)=0,"",OFFSET(List1!AA$4,$B197,0))</f>
        <v/>
      </c>
      <c r="AD197" s="37" t="str">
        <f ca="1">IF(OFFSET(List1!AB$4,$B197,0)=0,"",OFFSET(List1!AB$4,$B197,0))</f>
        <v/>
      </c>
      <c r="AE197" s="37" t="str">
        <f ca="1">IF(OFFSET(List1!AC$4,$B197,0)=0,"",OFFSET(List1!AC$4,$B197,0))</f>
        <v/>
      </c>
      <c r="AF197" s="36" t="str">
        <f ca="1">IF(OFFSET(List1!AN$4,$B197,0)=0,"",OFFSET(List1!AN$4,$B197,0))</f>
        <v/>
      </c>
      <c r="AG197" s="37" t="str">
        <f ca="1">IF(OFFSET(List1!AO$4,$B197,0)=0,"",OFFSET(List1!AO$4,$B197,0))</f>
        <v/>
      </c>
      <c r="AH197" s="34" t="str">
        <f ca="1">IF(OFFSET(List1!AD$4,$B197,0)=0,"",OFFSET(List1!AD$4,$B197,0))</f>
        <v/>
      </c>
      <c r="AI197" s="33" t="str">
        <f ca="1">IF(OFFSET(List1!AE$4,$B197,0)=0,"",OFFSET(List1!AE$4,$B197,0))</f>
        <v/>
      </c>
      <c r="AJ197" s="34">
        <f ca="1">IF(OFFSET(List1!AF$4,$B197,0)=0,"",OFFSET(List1!AF$4,$B197,0))</f>
        <v>194</v>
      </c>
    </row>
    <row r="198" spans="1:36">
      <c r="A198">
        <v>195</v>
      </c>
      <c r="B198">
        <f>VLOOKUP(A198,List1!AF$4:AG$403,2,0)-1</f>
        <v>194</v>
      </c>
      <c r="C198" s="33">
        <f ca="1">OFFSET(List1!A$4,$B198,0)</f>
        <v>195</v>
      </c>
      <c r="D198" s="35" t="str">
        <f ca="1">IF(OFFSET(List1!B$4,$B198,0)=0,"",OFFSET(List1!B$4,$B198,0))</f>
        <v/>
      </c>
      <c r="E198" s="35" t="str">
        <f ca="1">IF(OFFSET(List1!C$4,$B198,0)=0,"",OFFSET(List1!C$4,$B198,0))</f>
        <v/>
      </c>
      <c r="F198" s="35" t="str">
        <f ca="1">IF(OFFSET(List1!D$4,$B198,0)=0,"",OFFSET(List1!D$4,$B198,0))</f>
        <v/>
      </c>
      <c r="G198" s="35" t="str">
        <f ca="1">IF(OFFSET(List1!E$4,$B198,0)=0,"",OFFSET(List1!E$4,$B198,0))</f>
        <v/>
      </c>
      <c r="H198" s="36" t="str">
        <f ca="1">IF(OFFSET(List1!F$4,$B198,0)=0,"",OFFSET(List1!F$4,$B198,0))</f>
        <v/>
      </c>
      <c r="I198" s="37" t="str">
        <f ca="1">IF(OFFSET(List1!G$4,$B198,0)=0,"",OFFSET(List1!G$4,$B198,0))</f>
        <v/>
      </c>
      <c r="J198" s="37" t="str">
        <f ca="1">IF(OFFSET(List1!H$4,$B198,0)=0,"",OFFSET(List1!H$4,$B198,0))</f>
        <v/>
      </c>
      <c r="K198" s="34" t="str">
        <f ca="1">IF(OFFSET(List1!I$4,$B198,0)=0,"",OFFSET(List1!I$4,$B198,0))</f>
        <v/>
      </c>
      <c r="L198" s="37" t="str">
        <f ca="1">IF(OFFSET(List1!J$4,$B198,0)=0,"",OFFSET(List1!J$4,$B198,0))</f>
        <v/>
      </c>
      <c r="M198" s="37" t="str">
        <f ca="1">IF(OFFSET(List1!K$4,$B198,0)=0,"",OFFSET(List1!K$4,$B198,0))</f>
        <v/>
      </c>
      <c r="N198" s="37" t="str">
        <f ca="1">IF(OFFSET(List1!L$4,$B198,0)=0,"",OFFSET(List1!L$4,$B198,0))</f>
        <v/>
      </c>
      <c r="O198" s="37" t="str">
        <f ca="1">IF(OFFSET(List1!M$4,$B198,0)=0,"",OFFSET(List1!M$4,$B198,0))</f>
        <v/>
      </c>
      <c r="P198" s="36" t="str">
        <f ca="1">IF(OFFSET(List1!N$4,$B198,0)=0,"",OFFSET(List1!N$4,$B198,0))</f>
        <v/>
      </c>
      <c r="Q198" s="37" t="str">
        <f ca="1">IF(OFFSET(List1!O$4,$B198,0)=0,"",OFFSET(List1!O$4,$B198,0))</f>
        <v/>
      </c>
      <c r="R198" s="37" t="str">
        <f ca="1">IF(OFFSET(List1!P$4,$B198,0)=0,"",OFFSET(List1!P$4,$B198,0))</f>
        <v/>
      </c>
      <c r="S198" s="34" t="str">
        <f ca="1">IF(OFFSET(List1!Q$4,$B198,0)=0,"",OFFSET(List1!Q$4,$B198,0))</f>
        <v/>
      </c>
      <c r="T198" s="37" t="str">
        <f ca="1">IF(OFFSET(List1!R$4,$B198,0)=0,"",OFFSET(List1!R$4,$B198,0))</f>
        <v/>
      </c>
      <c r="U198" s="37" t="str">
        <f ca="1">IF(OFFSET(List1!S$4,$B198,0)=0,"",OFFSET(List1!S$4,$B198,0))</f>
        <v/>
      </c>
      <c r="V198" s="37" t="str">
        <f ca="1">IF(OFFSET(List1!T$4,$B198,0)=0,"",OFFSET(List1!T$4,$B198,0))</f>
        <v/>
      </c>
      <c r="W198" s="37" t="str">
        <f ca="1">IF(OFFSET(List1!U$4,$B198,0)=0,"",OFFSET(List1!U$4,$B198,0))</f>
        <v/>
      </c>
      <c r="X198" s="36" t="str">
        <f ca="1">IF(OFFSET(List1!V$4,$B198,0)=0,"",OFFSET(List1!V$4,$B198,0))</f>
        <v/>
      </c>
      <c r="Y198" s="37" t="str">
        <f ca="1">IF(OFFSET(List1!W$4,$B198,0)=0,"",OFFSET(List1!W$4,$B198,0))</f>
        <v/>
      </c>
      <c r="Z198" s="37" t="str">
        <f ca="1">IF(OFFSET(List1!X$4,$B198,0)=0,"",OFFSET(List1!X$4,$B198,0))</f>
        <v/>
      </c>
      <c r="AA198" s="37" t="str">
        <f ca="1">IF(OFFSET(List1!Y$4,$B198,0)=0,"",OFFSET(List1!Y$4,$B198,0))</f>
        <v/>
      </c>
      <c r="AB198" s="36" t="str">
        <f ca="1">IF(OFFSET(List1!Z$4,$B198,0)=0,"",OFFSET(List1!Z$4,$B198,0))</f>
        <v/>
      </c>
      <c r="AC198" s="37" t="str">
        <f ca="1">IF(OFFSET(List1!AA$4,$B198,0)=0,"",OFFSET(List1!AA$4,$B198,0))</f>
        <v/>
      </c>
      <c r="AD198" s="37" t="str">
        <f ca="1">IF(OFFSET(List1!AB$4,$B198,0)=0,"",OFFSET(List1!AB$4,$B198,0))</f>
        <v/>
      </c>
      <c r="AE198" s="37" t="str">
        <f ca="1">IF(OFFSET(List1!AC$4,$B198,0)=0,"",OFFSET(List1!AC$4,$B198,0))</f>
        <v/>
      </c>
      <c r="AF198" s="36" t="str">
        <f ca="1">IF(OFFSET(List1!AN$4,$B198,0)=0,"",OFFSET(List1!AN$4,$B198,0))</f>
        <v/>
      </c>
      <c r="AG198" s="37" t="str">
        <f ca="1">IF(OFFSET(List1!AO$4,$B198,0)=0,"",OFFSET(List1!AO$4,$B198,0))</f>
        <v/>
      </c>
      <c r="AH198" s="34" t="str">
        <f ca="1">IF(OFFSET(List1!AD$4,$B198,0)=0,"",OFFSET(List1!AD$4,$B198,0))</f>
        <v/>
      </c>
      <c r="AI198" s="33" t="str">
        <f ca="1">IF(OFFSET(List1!AE$4,$B198,0)=0,"",OFFSET(List1!AE$4,$B198,0))</f>
        <v/>
      </c>
      <c r="AJ198" s="34">
        <f ca="1">IF(OFFSET(List1!AF$4,$B198,0)=0,"",OFFSET(List1!AF$4,$B198,0))</f>
        <v>195</v>
      </c>
    </row>
    <row r="199" spans="1:36">
      <c r="A199">
        <v>196</v>
      </c>
      <c r="B199">
        <f>VLOOKUP(A199,List1!AF$4:AG$403,2,0)-1</f>
        <v>195</v>
      </c>
      <c r="C199" s="33">
        <f ca="1">OFFSET(List1!A$4,$B199,0)</f>
        <v>196</v>
      </c>
      <c r="D199" s="35" t="str">
        <f ca="1">IF(OFFSET(List1!B$4,$B199,0)=0,"",OFFSET(List1!B$4,$B199,0))</f>
        <v/>
      </c>
      <c r="E199" s="35" t="str">
        <f ca="1">IF(OFFSET(List1!C$4,$B199,0)=0,"",OFFSET(List1!C$4,$B199,0))</f>
        <v/>
      </c>
      <c r="F199" s="35" t="str">
        <f ca="1">IF(OFFSET(List1!D$4,$B199,0)=0,"",OFFSET(List1!D$4,$B199,0))</f>
        <v/>
      </c>
      <c r="G199" s="35" t="str">
        <f ca="1">IF(OFFSET(List1!E$4,$B199,0)=0,"",OFFSET(List1!E$4,$B199,0))</f>
        <v/>
      </c>
      <c r="H199" s="36" t="str">
        <f ca="1">IF(OFFSET(List1!F$4,$B199,0)=0,"",OFFSET(List1!F$4,$B199,0))</f>
        <v/>
      </c>
      <c r="I199" s="37" t="str">
        <f ca="1">IF(OFFSET(List1!G$4,$B199,0)=0,"",OFFSET(List1!G$4,$B199,0))</f>
        <v/>
      </c>
      <c r="J199" s="37" t="str">
        <f ca="1">IF(OFFSET(List1!H$4,$B199,0)=0,"",OFFSET(List1!H$4,$B199,0))</f>
        <v/>
      </c>
      <c r="K199" s="34" t="str">
        <f ca="1">IF(OFFSET(List1!I$4,$B199,0)=0,"",OFFSET(List1!I$4,$B199,0))</f>
        <v/>
      </c>
      <c r="L199" s="37" t="str">
        <f ca="1">IF(OFFSET(List1!J$4,$B199,0)=0,"",OFFSET(List1!J$4,$B199,0))</f>
        <v/>
      </c>
      <c r="M199" s="37" t="str">
        <f ca="1">IF(OFFSET(List1!K$4,$B199,0)=0,"",OFFSET(List1!K$4,$B199,0))</f>
        <v/>
      </c>
      <c r="N199" s="37" t="str">
        <f ca="1">IF(OFFSET(List1!L$4,$B199,0)=0,"",OFFSET(List1!L$4,$B199,0))</f>
        <v/>
      </c>
      <c r="O199" s="37" t="str">
        <f ca="1">IF(OFFSET(List1!M$4,$B199,0)=0,"",OFFSET(List1!M$4,$B199,0))</f>
        <v/>
      </c>
      <c r="P199" s="36" t="str">
        <f ca="1">IF(OFFSET(List1!N$4,$B199,0)=0,"",OFFSET(List1!N$4,$B199,0))</f>
        <v/>
      </c>
      <c r="Q199" s="37" t="str">
        <f ca="1">IF(OFFSET(List1!O$4,$B199,0)=0,"",OFFSET(List1!O$4,$B199,0))</f>
        <v/>
      </c>
      <c r="R199" s="37" t="str">
        <f ca="1">IF(OFFSET(List1!P$4,$B199,0)=0,"",OFFSET(List1!P$4,$B199,0))</f>
        <v/>
      </c>
      <c r="S199" s="34" t="str">
        <f ca="1">IF(OFFSET(List1!Q$4,$B199,0)=0,"",OFFSET(List1!Q$4,$B199,0))</f>
        <v/>
      </c>
      <c r="T199" s="37" t="str">
        <f ca="1">IF(OFFSET(List1!R$4,$B199,0)=0,"",OFFSET(List1!R$4,$B199,0))</f>
        <v/>
      </c>
      <c r="U199" s="37" t="str">
        <f ca="1">IF(OFFSET(List1!S$4,$B199,0)=0,"",OFFSET(List1!S$4,$B199,0))</f>
        <v/>
      </c>
      <c r="V199" s="37" t="str">
        <f ca="1">IF(OFFSET(List1!T$4,$B199,0)=0,"",OFFSET(List1!T$4,$B199,0))</f>
        <v/>
      </c>
      <c r="W199" s="37" t="str">
        <f ca="1">IF(OFFSET(List1!U$4,$B199,0)=0,"",OFFSET(List1!U$4,$B199,0))</f>
        <v/>
      </c>
      <c r="X199" s="36" t="str">
        <f ca="1">IF(OFFSET(List1!V$4,$B199,0)=0,"",OFFSET(List1!V$4,$B199,0))</f>
        <v/>
      </c>
      <c r="Y199" s="37" t="str">
        <f ca="1">IF(OFFSET(List1!W$4,$B199,0)=0,"",OFFSET(List1!W$4,$B199,0))</f>
        <v/>
      </c>
      <c r="Z199" s="37" t="str">
        <f ca="1">IF(OFFSET(List1!X$4,$B199,0)=0,"",OFFSET(List1!X$4,$B199,0))</f>
        <v/>
      </c>
      <c r="AA199" s="37" t="str">
        <f ca="1">IF(OFFSET(List1!Y$4,$B199,0)=0,"",OFFSET(List1!Y$4,$B199,0))</f>
        <v/>
      </c>
      <c r="AB199" s="36" t="str">
        <f ca="1">IF(OFFSET(List1!Z$4,$B199,0)=0,"",OFFSET(List1!Z$4,$B199,0))</f>
        <v/>
      </c>
      <c r="AC199" s="37" t="str">
        <f ca="1">IF(OFFSET(List1!AA$4,$B199,0)=0,"",OFFSET(List1!AA$4,$B199,0))</f>
        <v/>
      </c>
      <c r="AD199" s="37" t="str">
        <f ca="1">IF(OFFSET(List1!AB$4,$B199,0)=0,"",OFFSET(List1!AB$4,$B199,0))</f>
        <v/>
      </c>
      <c r="AE199" s="37" t="str">
        <f ca="1">IF(OFFSET(List1!AC$4,$B199,0)=0,"",OFFSET(List1!AC$4,$B199,0))</f>
        <v/>
      </c>
      <c r="AF199" s="36" t="str">
        <f ca="1">IF(OFFSET(List1!AN$4,$B199,0)=0,"",OFFSET(List1!AN$4,$B199,0))</f>
        <v/>
      </c>
      <c r="AG199" s="37" t="str">
        <f ca="1">IF(OFFSET(List1!AO$4,$B199,0)=0,"",OFFSET(List1!AO$4,$B199,0))</f>
        <v/>
      </c>
      <c r="AH199" s="34" t="str">
        <f ca="1">IF(OFFSET(List1!AD$4,$B199,0)=0,"",OFFSET(List1!AD$4,$B199,0))</f>
        <v/>
      </c>
      <c r="AI199" s="33" t="str">
        <f ca="1">IF(OFFSET(List1!AE$4,$B199,0)=0,"",OFFSET(List1!AE$4,$B199,0))</f>
        <v/>
      </c>
      <c r="AJ199" s="34">
        <f ca="1">IF(OFFSET(List1!AF$4,$B199,0)=0,"",OFFSET(List1!AF$4,$B199,0))</f>
        <v>196</v>
      </c>
    </row>
    <row r="200" spans="1:36">
      <c r="A200">
        <v>197</v>
      </c>
      <c r="B200">
        <f>VLOOKUP(A200,List1!AF$4:AG$403,2,0)-1</f>
        <v>196</v>
      </c>
      <c r="C200" s="33">
        <f ca="1">OFFSET(List1!A$4,$B200,0)</f>
        <v>197</v>
      </c>
      <c r="D200" s="35" t="str">
        <f ca="1">IF(OFFSET(List1!B$4,$B200,0)=0,"",OFFSET(List1!B$4,$B200,0))</f>
        <v/>
      </c>
      <c r="E200" s="35" t="str">
        <f ca="1">IF(OFFSET(List1!C$4,$B200,0)=0,"",OFFSET(List1!C$4,$B200,0))</f>
        <v/>
      </c>
      <c r="F200" s="35" t="str">
        <f ca="1">IF(OFFSET(List1!D$4,$B200,0)=0,"",OFFSET(List1!D$4,$B200,0))</f>
        <v/>
      </c>
      <c r="G200" s="35" t="str">
        <f ca="1">IF(OFFSET(List1!E$4,$B200,0)=0,"",OFFSET(List1!E$4,$B200,0))</f>
        <v/>
      </c>
      <c r="H200" s="36" t="str">
        <f ca="1">IF(OFFSET(List1!F$4,$B200,0)=0,"",OFFSET(List1!F$4,$B200,0))</f>
        <v/>
      </c>
      <c r="I200" s="37" t="str">
        <f ca="1">IF(OFFSET(List1!G$4,$B200,0)=0,"",OFFSET(List1!G$4,$B200,0))</f>
        <v/>
      </c>
      <c r="J200" s="37" t="str">
        <f ca="1">IF(OFFSET(List1!H$4,$B200,0)=0,"",OFFSET(List1!H$4,$B200,0))</f>
        <v/>
      </c>
      <c r="K200" s="34" t="str">
        <f ca="1">IF(OFFSET(List1!I$4,$B200,0)=0,"",OFFSET(List1!I$4,$B200,0))</f>
        <v/>
      </c>
      <c r="L200" s="37" t="str">
        <f ca="1">IF(OFFSET(List1!J$4,$B200,0)=0,"",OFFSET(List1!J$4,$B200,0))</f>
        <v/>
      </c>
      <c r="M200" s="37" t="str">
        <f ca="1">IF(OFFSET(List1!K$4,$B200,0)=0,"",OFFSET(List1!K$4,$B200,0))</f>
        <v/>
      </c>
      <c r="N200" s="37" t="str">
        <f ca="1">IF(OFFSET(List1!L$4,$B200,0)=0,"",OFFSET(List1!L$4,$B200,0))</f>
        <v/>
      </c>
      <c r="O200" s="37" t="str">
        <f ca="1">IF(OFFSET(List1!M$4,$B200,0)=0,"",OFFSET(List1!M$4,$B200,0))</f>
        <v/>
      </c>
      <c r="P200" s="36" t="str">
        <f ca="1">IF(OFFSET(List1!N$4,$B200,0)=0,"",OFFSET(List1!N$4,$B200,0))</f>
        <v/>
      </c>
      <c r="Q200" s="37" t="str">
        <f ca="1">IF(OFFSET(List1!O$4,$B200,0)=0,"",OFFSET(List1!O$4,$B200,0))</f>
        <v/>
      </c>
      <c r="R200" s="37" t="str">
        <f ca="1">IF(OFFSET(List1!P$4,$B200,0)=0,"",OFFSET(List1!P$4,$B200,0))</f>
        <v/>
      </c>
      <c r="S200" s="34" t="str">
        <f ca="1">IF(OFFSET(List1!Q$4,$B200,0)=0,"",OFFSET(List1!Q$4,$B200,0))</f>
        <v/>
      </c>
      <c r="T200" s="37" t="str">
        <f ca="1">IF(OFFSET(List1!R$4,$B200,0)=0,"",OFFSET(List1!R$4,$B200,0))</f>
        <v/>
      </c>
      <c r="U200" s="37" t="str">
        <f ca="1">IF(OFFSET(List1!S$4,$B200,0)=0,"",OFFSET(List1!S$4,$B200,0))</f>
        <v/>
      </c>
      <c r="V200" s="37" t="str">
        <f ca="1">IF(OFFSET(List1!T$4,$B200,0)=0,"",OFFSET(List1!T$4,$B200,0))</f>
        <v/>
      </c>
      <c r="W200" s="37" t="str">
        <f ca="1">IF(OFFSET(List1!U$4,$B200,0)=0,"",OFFSET(List1!U$4,$B200,0))</f>
        <v/>
      </c>
      <c r="X200" s="36" t="str">
        <f ca="1">IF(OFFSET(List1!V$4,$B200,0)=0,"",OFFSET(List1!V$4,$B200,0))</f>
        <v/>
      </c>
      <c r="Y200" s="37" t="str">
        <f ca="1">IF(OFFSET(List1!W$4,$B200,0)=0,"",OFFSET(List1!W$4,$B200,0))</f>
        <v/>
      </c>
      <c r="Z200" s="37" t="str">
        <f ca="1">IF(OFFSET(List1!X$4,$B200,0)=0,"",OFFSET(List1!X$4,$B200,0))</f>
        <v/>
      </c>
      <c r="AA200" s="37" t="str">
        <f ca="1">IF(OFFSET(List1!Y$4,$B200,0)=0,"",OFFSET(List1!Y$4,$B200,0))</f>
        <v/>
      </c>
      <c r="AB200" s="36" t="str">
        <f ca="1">IF(OFFSET(List1!Z$4,$B200,0)=0,"",OFFSET(List1!Z$4,$B200,0))</f>
        <v/>
      </c>
      <c r="AC200" s="37" t="str">
        <f ca="1">IF(OFFSET(List1!AA$4,$B200,0)=0,"",OFFSET(List1!AA$4,$B200,0))</f>
        <v/>
      </c>
      <c r="AD200" s="37" t="str">
        <f ca="1">IF(OFFSET(List1!AB$4,$B200,0)=0,"",OFFSET(List1!AB$4,$B200,0))</f>
        <v/>
      </c>
      <c r="AE200" s="37" t="str">
        <f ca="1">IF(OFFSET(List1!AC$4,$B200,0)=0,"",OFFSET(List1!AC$4,$B200,0))</f>
        <v/>
      </c>
      <c r="AF200" s="36" t="str">
        <f ca="1">IF(OFFSET(List1!AN$4,$B200,0)=0,"",OFFSET(List1!AN$4,$B200,0))</f>
        <v/>
      </c>
      <c r="AG200" s="37" t="str">
        <f ca="1">IF(OFFSET(List1!AO$4,$B200,0)=0,"",OFFSET(List1!AO$4,$B200,0))</f>
        <v/>
      </c>
      <c r="AH200" s="34" t="str">
        <f ca="1">IF(OFFSET(List1!AD$4,$B200,0)=0,"",OFFSET(List1!AD$4,$B200,0))</f>
        <v/>
      </c>
      <c r="AI200" s="33" t="str">
        <f ca="1">IF(OFFSET(List1!AE$4,$B200,0)=0,"",OFFSET(List1!AE$4,$B200,0))</f>
        <v/>
      </c>
      <c r="AJ200" s="34">
        <f ca="1">IF(OFFSET(List1!AF$4,$B200,0)=0,"",OFFSET(List1!AF$4,$B200,0))</f>
        <v>197</v>
      </c>
    </row>
    <row r="201" spans="1:36">
      <c r="A201">
        <v>198</v>
      </c>
      <c r="B201">
        <f>VLOOKUP(A201,List1!AF$4:AG$403,2,0)-1</f>
        <v>197</v>
      </c>
      <c r="C201" s="33">
        <f ca="1">OFFSET(List1!A$4,$B201,0)</f>
        <v>198</v>
      </c>
      <c r="D201" s="35" t="str">
        <f ca="1">IF(OFFSET(List1!B$4,$B201,0)=0,"",OFFSET(List1!B$4,$B201,0))</f>
        <v/>
      </c>
      <c r="E201" s="35" t="str">
        <f ca="1">IF(OFFSET(List1!C$4,$B201,0)=0,"",OFFSET(List1!C$4,$B201,0))</f>
        <v/>
      </c>
      <c r="F201" s="35" t="str">
        <f ca="1">IF(OFFSET(List1!D$4,$B201,0)=0,"",OFFSET(List1!D$4,$B201,0))</f>
        <v/>
      </c>
      <c r="G201" s="35" t="str">
        <f ca="1">IF(OFFSET(List1!E$4,$B201,0)=0,"",OFFSET(List1!E$4,$B201,0))</f>
        <v/>
      </c>
      <c r="H201" s="36" t="str">
        <f ca="1">IF(OFFSET(List1!F$4,$B201,0)=0,"",OFFSET(List1!F$4,$B201,0))</f>
        <v/>
      </c>
      <c r="I201" s="37" t="str">
        <f ca="1">IF(OFFSET(List1!G$4,$B201,0)=0,"",OFFSET(List1!G$4,$B201,0))</f>
        <v/>
      </c>
      <c r="J201" s="37" t="str">
        <f ca="1">IF(OFFSET(List1!H$4,$B201,0)=0,"",OFFSET(List1!H$4,$B201,0))</f>
        <v/>
      </c>
      <c r="K201" s="34" t="str">
        <f ca="1">IF(OFFSET(List1!I$4,$B201,0)=0,"",OFFSET(List1!I$4,$B201,0))</f>
        <v/>
      </c>
      <c r="L201" s="37" t="str">
        <f ca="1">IF(OFFSET(List1!J$4,$B201,0)=0,"",OFFSET(List1!J$4,$B201,0))</f>
        <v/>
      </c>
      <c r="M201" s="37" t="str">
        <f ca="1">IF(OFFSET(List1!K$4,$B201,0)=0,"",OFFSET(List1!K$4,$B201,0))</f>
        <v/>
      </c>
      <c r="N201" s="37" t="str">
        <f ca="1">IF(OFFSET(List1!L$4,$B201,0)=0,"",OFFSET(List1!L$4,$B201,0))</f>
        <v/>
      </c>
      <c r="O201" s="37" t="str">
        <f ca="1">IF(OFFSET(List1!M$4,$B201,0)=0,"",OFFSET(List1!M$4,$B201,0))</f>
        <v/>
      </c>
      <c r="P201" s="36" t="str">
        <f ca="1">IF(OFFSET(List1!N$4,$B201,0)=0,"",OFFSET(List1!N$4,$B201,0))</f>
        <v/>
      </c>
      <c r="Q201" s="37" t="str">
        <f ca="1">IF(OFFSET(List1!O$4,$B201,0)=0,"",OFFSET(List1!O$4,$B201,0))</f>
        <v/>
      </c>
      <c r="R201" s="37" t="str">
        <f ca="1">IF(OFFSET(List1!P$4,$B201,0)=0,"",OFFSET(List1!P$4,$B201,0))</f>
        <v/>
      </c>
      <c r="S201" s="34" t="str">
        <f ca="1">IF(OFFSET(List1!Q$4,$B201,0)=0,"",OFFSET(List1!Q$4,$B201,0))</f>
        <v/>
      </c>
      <c r="T201" s="37" t="str">
        <f ca="1">IF(OFFSET(List1!R$4,$B201,0)=0,"",OFFSET(List1!R$4,$B201,0))</f>
        <v/>
      </c>
      <c r="U201" s="37" t="str">
        <f ca="1">IF(OFFSET(List1!S$4,$B201,0)=0,"",OFFSET(List1!S$4,$B201,0))</f>
        <v/>
      </c>
      <c r="V201" s="37" t="str">
        <f ca="1">IF(OFFSET(List1!T$4,$B201,0)=0,"",OFFSET(List1!T$4,$B201,0))</f>
        <v/>
      </c>
      <c r="W201" s="37" t="str">
        <f ca="1">IF(OFFSET(List1!U$4,$B201,0)=0,"",OFFSET(List1!U$4,$B201,0))</f>
        <v/>
      </c>
      <c r="X201" s="36" t="str">
        <f ca="1">IF(OFFSET(List1!V$4,$B201,0)=0,"",OFFSET(List1!V$4,$B201,0))</f>
        <v/>
      </c>
      <c r="Y201" s="37" t="str">
        <f ca="1">IF(OFFSET(List1!W$4,$B201,0)=0,"",OFFSET(List1!W$4,$B201,0))</f>
        <v/>
      </c>
      <c r="Z201" s="37" t="str">
        <f ca="1">IF(OFFSET(List1!X$4,$B201,0)=0,"",OFFSET(List1!X$4,$B201,0))</f>
        <v/>
      </c>
      <c r="AA201" s="37" t="str">
        <f ca="1">IF(OFFSET(List1!Y$4,$B201,0)=0,"",OFFSET(List1!Y$4,$B201,0))</f>
        <v/>
      </c>
      <c r="AB201" s="36" t="str">
        <f ca="1">IF(OFFSET(List1!Z$4,$B201,0)=0,"",OFFSET(List1!Z$4,$B201,0))</f>
        <v/>
      </c>
      <c r="AC201" s="37" t="str">
        <f ca="1">IF(OFFSET(List1!AA$4,$B201,0)=0,"",OFFSET(List1!AA$4,$B201,0))</f>
        <v/>
      </c>
      <c r="AD201" s="37" t="str">
        <f ca="1">IF(OFFSET(List1!AB$4,$B201,0)=0,"",OFFSET(List1!AB$4,$B201,0))</f>
        <v/>
      </c>
      <c r="AE201" s="37" t="str">
        <f ca="1">IF(OFFSET(List1!AC$4,$B201,0)=0,"",OFFSET(List1!AC$4,$B201,0))</f>
        <v/>
      </c>
      <c r="AF201" s="36" t="str">
        <f ca="1">IF(OFFSET(List1!AN$4,$B201,0)=0,"",OFFSET(List1!AN$4,$B201,0))</f>
        <v/>
      </c>
      <c r="AG201" s="37" t="str">
        <f ca="1">IF(OFFSET(List1!AO$4,$B201,0)=0,"",OFFSET(List1!AO$4,$B201,0))</f>
        <v/>
      </c>
      <c r="AH201" s="34" t="str">
        <f ca="1">IF(OFFSET(List1!AD$4,$B201,0)=0,"",OFFSET(List1!AD$4,$B201,0))</f>
        <v/>
      </c>
      <c r="AI201" s="33" t="str">
        <f ca="1">IF(OFFSET(List1!AE$4,$B201,0)=0,"",OFFSET(List1!AE$4,$B201,0))</f>
        <v/>
      </c>
      <c r="AJ201" s="34">
        <f ca="1">IF(OFFSET(List1!AF$4,$B201,0)=0,"",OFFSET(List1!AF$4,$B201,0))</f>
        <v>198</v>
      </c>
    </row>
    <row r="202" spans="1:36">
      <c r="A202">
        <v>199</v>
      </c>
      <c r="B202">
        <f>VLOOKUP(A202,List1!AF$4:AG$403,2,0)-1</f>
        <v>198</v>
      </c>
      <c r="C202" s="33">
        <f ca="1">OFFSET(List1!A$4,$B202,0)</f>
        <v>199</v>
      </c>
      <c r="D202" s="35" t="str">
        <f ca="1">IF(OFFSET(List1!B$4,$B202,0)=0,"",OFFSET(List1!B$4,$B202,0))</f>
        <v/>
      </c>
      <c r="E202" s="35" t="str">
        <f ca="1">IF(OFFSET(List1!C$4,$B202,0)=0,"",OFFSET(List1!C$4,$B202,0))</f>
        <v/>
      </c>
      <c r="F202" s="35" t="str">
        <f ca="1">IF(OFFSET(List1!D$4,$B202,0)=0,"",OFFSET(List1!D$4,$B202,0))</f>
        <v/>
      </c>
      <c r="G202" s="35" t="str">
        <f ca="1">IF(OFFSET(List1!E$4,$B202,0)=0,"",OFFSET(List1!E$4,$B202,0))</f>
        <v/>
      </c>
      <c r="H202" s="36" t="str">
        <f ca="1">IF(OFFSET(List1!F$4,$B202,0)=0,"",OFFSET(List1!F$4,$B202,0))</f>
        <v/>
      </c>
      <c r="I202" s="37" t="str">
        <f ca="1">IF(OFFSET(List1!G$4,$B202,0)=0,"",OFFSET(List1!G$4,$B202,0))</f>
        <v/>
      </c>
      <c r="J202" s="37" t="str">
        <f ca="1">IF(OFFSET(List1!H$4,$B202,0)=0,"",OFFSET(List1!H$4,$B202,0))</f>
        <v/>
      </c>
      <c r="K202" s="34" t="str">
        <f ca="1">IF(OFFSET(List1!I$4,$B202,0)=0,"",OFFSET(List1!I$4,$B202,0))</f>
        <v/>
      </c>
      <c r="L202" s="37" t="str">
        <f ca="1">IF(OFFSET(List1!J$4,$B202,0)=0,"",OFFSET(List1!J$4,$B202,0))</f>
        <v/>
      </c>
      <c r="M202" s="37" t="str">
        <f ca="1">IF(OFFSET(List1!K$4,$B202,0)=0,"",OFFSET(List1!K$4,$B202,0))</f>
        <v/>
      </c>
      <c r="N202" s="37" t="str">
        <f ca="1">IF(OFFSET(List1!L$4,$B202,0)=0,"",OFFSET(List1!L$4,$B202,0))</f>
        <v/>
      </c>
      <c r="O202" s="37" t="str">
        <f ca="1">IF(OFFSET(List1!M$4,$B202,0)=0,"",OFFSET(List1!M$4,$B202,0))</f>
        <v/>
      </c>
      <c r="P202" s="36" t="str">
        <f ca="1">IF(OFFSET(List1!N$4,$B202,0)=0,"",OFFSET(List1!N$4,$B202,0))</f>
        <v/>
      </c>
      <c r="Q202" s="37" t="str">
        <f ca="1">IF(OFFSET(List1!O$4,$B202,0)=0,"",OFFSET(List1!O$4,$B202,0))</f>
        <v/>
      </c>
      <c r="R202" s="37" t="str">
        <f ca="1">IF(OFFSET(List1!P$4,$B202,0)=0,"",OFFSET(List1!P$4,$B202,0))</f>
        <v/>
      </c>
      <c r="S202" s="34" t="str">
        <f ca="1">IF(OFFSET(List1!Q$4,$B202,0)=0,"",OFFSET(List1!Q$4,$B202,0))</f>
        <v/>
      </c>
      <c r="T202" s="37" t="str">
        <f ca="1">IF(OFFSET(List1!R$4,$B202,0)=0,"",OFFSET(List1!R$4,$B202,0))</f>
        <v/>
      </c>
      <c r="U202" s="37" t="str">
        <f ca="1">IF(OFFSET(List1!S$4,$B202,0)=0,"",OFFSET(List1!S$4,$B202,0))</f>
        <v/>
      </c>
      <c r="V202" s="37" t="str">
        <f ca="1">IF(OFFSET(List1!T$4,$B202,0)=0,"",OFFSET(List1!T$4,$B202,0))</f>
        <v/>
      </c>
      <c r="W202" s="37" t="str">
        <f ca="1">IF(OFFSET(List1!U$4,$B202,0)=0,"",OFFSET(List1!U$4,$B202,0))</f>
        <v/>
      </c>
      <c r="X202" s="36" t="str">
        <f ca="1">IF(OFFSET(List1!V$4,$B202,0)=0,"",OFFSET(List1!V$4,$B202,0))</f>
        <v/>
      </c>
      <c r="Y202" s="37" t="str">
        <f ca="1">IF(OFFSET(List1!W$4,$B202,0)=0,"",OFFSET(List1!W$4,$B202,0))</f>
        <v/>
      </c>
      <c r="Z202" s="37" t="str">
        <f ca="1">IF(OFFSET(List1!X$4,$B202,0)=0,"",OFFSET(List1!X$4,$B202,0))</f>
        <v/>
      </c>
      <c r="AA202" s="37" t="str">
        <f ca="1">IF(OFFSET(List1!Y$4,$B202,0)=0,"",OFFSET(List1!Y$4,$B202,0))</f>
        <v/>
      </c>
      <c r="AB202" s="36" t="str">
        <f ca="1">IF(OFFSET(List1!Z$4,$B202,0)=0,"",OFFSET(List1!Z$4,$B202,0))</f>
        <v/>
      </c>
      <c r="AC202" s="37" t="str">
        <f ca="1">IF(OFFSET(List1!AA$4,$B202,0)=0,"",OFFSET(List1!AA$4,$B202,0))</f>
        <v/>
      </c>
      <c r="AD202" s="37" t="str">
        <f ca="1">IF(OFFSET(List1!AB$4,$B202,0)=0,"",OFFSET(List1!AB$4,$B202,0))</f>
        <v/>
      </c>
      <c r="AE202" s="37" t="str">
        <f ca="1">IF(OFFSET(List1!AC$4,$B202,0)=0,"",OFFSET(List1!AC$4,$B202,0))</f>
        <v/>
      </c>
      <c r="AF202" s="36" t="str">
        <f ca="1">IF(OFFSET(List1!AN$4,$B202,0)=0,"",OFFSET(List1!AN$4,$B202,0))</f>
        <v/>
      </c>
      <c r="AG202" s="37" t="str">
        <f ca="1">IF(OFFSET(List1!AO$4,$B202,0)=0,"",OFFSET(List1!AO$4,$B202,0))</f>
        <v/>
      </c>
      <c r="AH202" s="34" t="str">
        <f ca="1">IF(OFFSET(List1!AD$4,$B202,0)=0,"",OFFSET(List1!AD$4,$B202,0))</f>
        <v/>
      </c>
      <c r="AI202" s="33" t="str">
        <f ca="1">IF(OFFSET(List1!AE$4,$B202,0)=0,"",OFFSET(List1!AE$4,$B202,0))</f>
        <v/>
      </c>
      <c r="AJ202" s="34">
        <f ca="1">IF(OFFSET(List1!AF$4,$B202,0)=0,"",OFFSET(List1!AF$4,$B202,0))</f>
        <v>199</v>
      </c>
    </row>
    <row r="203" spans="1:36">
      <c r="A203">
        <v>200</v>
      </c>
      <c r="B203">
        <f>VLOOKUP(A203,List1!AF$4:AG$403,2,0)-1</f>
        <v>199</v>
      </c>
      <c r="C203" s="33">
        <f ca="1">OFFSET(List1!A$4,$B203,0)</f>
        <v>200</v>
      </c>
      <c r="D203" s="35" t="str">
        <f ca="1">IF(OFFSET(List1!B$4,$B203,0)=0,"",OFFSET(List1!B$4,$B203,0))</f>
        <v/>
      </c>
      <c r="E203" s="35" t="str">
        <f ca="1">IF(OFFSET(List1!C$4,$B203,0)=0,"",OFFSET(List1!C$4,$B203,0))</f>
        <v/>
      </c>
      <c r="F203" s="35" t="str">
        <f ca="1">IF(OFFSET(List1!D$4,$B203,0)=0,"",OFFSET(List1!D$4,$B203,0))</f>
        <v/>
      </c>
      <c r="G203" s="35" t="str">
        <f ca="1">IF(OFFSET(List1!E$4,$B203,0)=0,"",OFFSET(List1!E$4,$B203,0))</f>
        <v/>
      </c>
      <c r="H203" s="36" t="str">
        <f ca="1">IF(OFFSET(List1!F$4,$B203,0)=0,"",OFFSET(List1!F$4,$B203,0))</f>
        <v/>
      </c>
      <c r="I203" s="37" t="str">
        <f ca="1">IF(OFFSET(List1!G$4,$B203,0)=0,"",OFFSET(List1!G$4,$B203,0))</f>
        <v/>
      </c>
      <c r="J203" s="37" t="str">
        <f ca="1">IF(OFFSET(List1!H$4,$B203,0)=0,"",OFFSET(List1!H$4,$B203,0))</f>
        <v/>
      </c>
      <c r="K203" s="34" t="str">
        <f ca="1">IF(OFFSET(List1!I$4,$B203,0)=0,"",OFFSET(List1!I$4,$B203,0))</f>
        <v/>
      </c>
      <c r="L203" s="37" t="str">
        <f ca="1">IF(OFFSET(List1!J$4,$B203,0)=0,"",OFFSET(List1!J$4,$B203,0))</f>
        <v/>
      </c>
      <c r="M203" s="37" t="str">
        <f ca="1">IF(OFFSET(List1!K$4,$B203,0)=0,"",OFFSET(List1!K$4,$B203,0))</f>
        <v/>
      </c>
      <c r="N203" s="37" t="str">
        <f ca="1">IF(OFFSET(List1!L$4,$B203,0)=0,"",OFFSET(List1!L$4,$B203,0))</f>
        <v/>
      </c>
      <c r="O203" s="37" t="str">
        <f ca="1">IF(OFFSET(List1!M$4,$B203,0)=0,"",OFFSET(List1!M$4,$B203,0))</f>
        <v/>
      </c>
      <c r="P203" s="36" t="str">
        <f ca="1">IF(OFFSET(List1!N$4,$B203,0)=0,"",OFFSET(List1!N$4,$B203,0))</f>
        <v/>
      </c>
      <c r="Q203" s="37" t="str">
        <f ca="1">IF(OFFSET(List1!O$4,$B203,0)=0,"",OFFSET(List1!O$4,$B203,0))</f>
        <v/>
      </c>
      <c r="R203" s="37" t="str">
        <f ca="1">IF(OFFSET(List1!P$4,$B203,0)=0,"",OFFSET(List1!P$4,$B203,0))</f>
        <v/>
      </c>
      <c r="S203" s="34" t="str">
        <f ca="1">IF(OFFSET(List1!Q$4,$B203,0)=0,"",OFFSET(List1!Q$4,$B203,0))</f>
        <v/>
      </c>
      <c r="T203" s="37" t="str">
        <f ca="1">IF(OFFSET(List1!R$4,$B203,0)=0,"",OFFSET(List1!R$4,$B203,0))</f>
        <v/>
      </c>
      <c r="U203" s="37" t="str">
        <f ca="1">IF(OFFSET(List1!S$4,$B203,0)=0,"",OFFSET(List1!S$4,$B203,0))</f>
        <v/>
      </c>
      <c r="V203" s="37" t="str">
        <f ca="1">IF(OFFSET(List1!T$4,$B203,0)=0,"",OFFSET(List1!T$4,$B203,0))</f>
        <v/>
      </c>
      <c r="W203" s="37" t="str">
        <f ca="1">IF(OFFSET(List1!U$4,$B203,0)=0,"",OFFSET(List1!U$4,$B203,0))</f>
        <v/>
      </c>
      <c r="X203" s="36" t="str">
        <f ca="1">IF(OFFSET(List1!V$4,$B203,0)=0,"",OFFSET(List1!V$4,$B203,0))</f>
        <v/>
      </c>
      <c r="Y203" s="37" t="str">
        <f ca="1">IF(OFFSET(List1!W$4,$B203,0)=0,"",OFFSET(List1!W$4,$B203,0))</f>
        <v/>
      </c>
      <c r="Z203" s="37" t="str">
        <f ca="1">IF(OFFSET(List1!X$4,$B203,0)=0,"",OFFSET(List1!X$4,$B203,0))</f>
        <v/>
      </c>
      <c r="AA203" s="37" t="str">
        <f ca="1">IF(OFFSET(List1!Y$4,$B203,0)=0,"",OFFSET(List1!Y$4,$B203,0))</f>
        <v/>
      </c>
      <c r="AB203" s="36" t="str">
        <f ca="1">IF(OFFSET(List1!Z$4,$B203,0)=0,"",OFFSET(List1!Z$4,$B203,0))</f>
        <v/>
      </c>
      <c r="AC203" s="37" t="str">
        <f ca="1">IF(OFFSET(List1!AA$4,$B203,0)=0,"",OFFSET(List1!AA$4,$B203,0))</f>
        <v/>
      </c>
      <c r="AD203" s="37" t="str">
        <f ca="1">IF(OFFSET(List1!AB$4,$B203,0)=0,"",OFFSET(List1!AB$4,$B203,0))</f>
        <v/>
      </c>
      <c r="AE203" s="37" t="str">
        <f ca="1">IF(OFFSET(List1!AC$4,$B203,0)=0,"",OFFSET(List1!AC$4,$B203,0))</f>
        <v/>
      </c>
      <c r="AF203" s="36" t="str">
        <f ca="1">IF(OFFSET(List1!AN$4,$B203,0)=0,"",OFFSET(List1!AN$4,$B203,0))</f>
        <v/>
      </c>
      <c r="AG203" s="37" t="str">
        <f ca="1">IF(OFFSET(List1!AO$4,$B203,0)=0,"",OFFSET(List1!AO$4,$B203,0))</f>
        <v/>
      </c>
      <c r="AH203" s="34" t="str">
        <f ca="1">IF(OFFSET(List1!AD$4,$B203,0)=0,"",OFFSET(List1!AD$4,$B203,0))</f>
        <v/>
      </c>
      <c r="AI203" s="33" t="str">
        <f ca="1">IF(OFFSET(List1!AE$4,$B203,0)=0,"",OFFSET(List1!AE$4,$B203,0))</f>
        <v/>
      </c>
      <c r="AJ203" s="34">
        <f ca="1">IF(OFFSET(List1!AF$4,$B203,0)=0,"",OFFSET(List1!AF$4,$B203,0))</f>
        <v>200</v>
      </c>
    </row>
    <row r="204" spans="1:36">
      <c r="A204">
        <v>201</v>
      </c>
      <c r="B204">
        <f>VLOOKUP(A204,List1!AF$4:AG$403,2,0)-1</f>
        <v>200</v>
      </c>
      <c r="C204" s="33">
        <f ca="1">OFFSET(List1!A$4,$B204,0)</f>
        <v>201</v>
      </c>
      <c r="D204" s="35" t="str">
        <f ca="1">IF(OFFSET(List1!B$4,$B204,0)=0,"",OFFSET(List1!B$4,$B204,0))</f>
        <v/>
      </c>
      <c r="E204" s="35" t="str">
        <f ca="1">IF(OFFSET(List1!C$4,$B204,0)=0,"",OFFSET(List1!C$4,$B204,0))</f>
        <v/>
      </c>
      <c r="F204" s="35" t="str">
        <f ca="1">IF(OFFSET(List1!D$4,$B204,0)=0,"",OFFSET(List1!D$4,$B204,0))</f>
        <v/>
      </c>
      <c r="G204" s="35" t="str">
        <f ca="1">IF(OFFSET(List1!E$4,$B204,0)=0,"",OFFSET(List1!E$4,$B204,0))</f>
        <v/>
      </c>
      <c r="H204" s="36" t="str">
        <f ca="1">IF(OFFSET(List1!F$4,$B204,0)=0,"",OFFSET(List1!F$4,$B204,0))</f>
        <v/>
      </c>
      <c r="I204" s="37" t="str">
        <f ca="1">IF(OFFSET(List1!G$4,$B204,0)=0,"",OFFSET(List1!G$4,$B204,0))</f>
        <v/>
      </c>
      <c r="J204" s="37" t="str">
        <f ca="1">IF(OFFSET(List1!H$4,$B204,0)=0,"",OFFSET(List1!H$4,$B204,0))</f>
        <v/>
      </c>
      <c r="K204" s="34" t="str">
        <f ca="1">IF(OFFSET(List1!I$4,$B204,0)=0,"",OFFSET(List1!I$4,$B204,0))</f>
        <v/>
      </c>
      <c r="L204" s="37" t="str">
        <f ca="1">IF(OFFSET(List1!J$4,$B204,0)=0,"",OFFSET(List1!J$4,$B204,0))</f>
        <v/>
      </c>
      <c r="M204" s="37" t="str">
        <f ca="1">IF(OFFSET(List1!K$4,$B204,0)=0,"",OFFSET(List1!K$4,$B204,0))</f>
        <v/>
      </c>
      <c r="N204" s="37" t="str">
        <f ca="1">IF(OFFSET(List1!L$4,$B204,0)=0,"",OFFSET(List1!L$4,$B204,0))</f>
        <v/>
      </c>
      <c r="O204" s="37" t="str">
        <f ca="1">IF(OFFSET(List1!M$4,$B204,0)=0,"",OFFSET(List1!M$4,$B204,0))</f>
        <v/>
      </c>
      <c r="P204" s="36" t="str">
        <f ca="1">IF(OFFSET(List1!N$4,$B204,0)=0,"",OFFSET(List1!N$4,$B204,0))</f>
        <v/>
      </c>
      <c r="Q204" s="37" t="str">
        <f ca="1">IF(OFFSET(List1!O$4,$B204,0)=0,"",OFFSET(List1!O$4,$B204,0))</f>
        <v/>
      </c>
      <c r="R204" s="37" t="str">
        <f ca="1">IF(OFFSET(List1!P$4,$B204,0)=0,"",OFFSET(List1!P$4,$B204,0))</f>
        <v/>
      </c>
      <c r="S204" s="34" t="str">
        <f ca="1">IF(OFFSET(List1!Q$4,$B204,0)=0,"",OFFSET(List1!Q$4,$B204,0))</f>
        <v/>
      </c>
      <c r="T204" s="37" t="str">
        <f ca="1">IF(OFFSET(List1!R$4,$B204,0)=0,"",OFFSET(List1!R$4,$B204,0))</f>
        <v/>
      </c>
      <c r="U204" s="37" t="str">
        <f ca="1">IF(OFFSET(List1!S$4,$B204,0)=0,"",OFFSET(List1!S$4,$B204,0))</f>
        <v/>
      </c>
      <c r="V204" s="37" t="str">
        <f ca="1">IF(OFFSET(List1!T$4,$B204,0)=0,"",OFFSET(List1!T$4,$B204,0))</f>
        <v/>
      </c>
      <c r="W204" s="37" t="str">
        <f ca="1">IF(OFFSET(List1!U$4,$B204,0)=0,"",OFFSET(List1!U$4,$B204,0))</f>
        <v/>
      </c>
      <c r="X204" s="36" t="str">
        <f ca="1">IF(OFFSET(List1!V$4,$B204,0)=0,"",OFFSET(List1!V$4,$B204,0))</f>
        <v/>
      </c>
      <c r="Y204" s="37" t="str">
        <f ca="1">IF(OFFSET(List1!W$4,$B204,0)=0,"",OFFSET(List1!W$4,$B204,0))</f>
        <v/>
      </c>
      <c r="Z204" s="37" t="str">
        <f ca="1">IF(OFFSET(List1!X$4,$B204,0)=0,"",OFFSET(List1!X$4,$B204,0))</f>
        <v/>
      </c>
      <c r="AA204" s="37" t="str">
        <f ca="1">IF(OFFSET(List1!Y$4,$B204,0)=0,"",OFFSET(List1!Y$4,$B204,0))</f>
        <v/>
      </c>
      <c r="AB204" s="36" t="str">
        <f ca="1">IF(OFFSET(List1!Z$4,$B204,0)=0,"",OFFSET(List1!Z$4,$B204,0))</f>
        <v/>
      </c>
      <c r="AC204" s="37" t="str">
        <f ca="1">IF(OFFSET(List1!AA$4,$B204,0)=0,"",OFFSET(List1!AA$4,$B204,0))</f>
        <v/>
      </c>
      <c r="AD204" s="37" t="str">
        <f ca="1">IF(OFFSET(List1!AB$4,$B204,0)=0,"",OFFSET(List1!AB$4,$B204,0))</f>
        <v/>
      </c>
      <c r="AE204" s="37" t="str">
        <f ca="1">IF(OFFSET(List1!AC$4,$B204,0)=0,"",OFFSET(List1!AC$4,$B204,0))</f>
        <v/>
      </c>
      <c r="AF204" s="36" t="str">
        <f ca="1">IF(OFFSET(List1!AN$4,$B204,0)=0,"",OFFSET(List1!AN$4,$B204,0))</f>
        <v/>
      </c>
      <c r="AG204" s="37" t="str">
        <f ca="1">IF(OFFSET(List1!AO$4,$B204,0)=0,"",OFFSET(List1!AO$4,$B204,0))</f>
        <v/>
      </c>
      <c r="AH204" s="34" t="str">
        <f ca="1">IF(OFFSET(List1!AD$4,$B204,0)=0,"",OFFSET(List1!AD$4,$B204,0))</f>
        <v/>
      </c>
      <c r="AI204" s="33" t="str">
        <f ca="1">IF(OFFSET(List1!AE$4,$B204,0)=0,"",OFFSET(List1!AE$4,$B204,0))</f>
        <v/>
      </c>
      <c r="AJ204" s="34">
        <f ca="1">IF(OFFSET(List1!AF$4,$B204,0)=0,"",OFFSET(List1!AF$4,$B204,0))</f>
        <v>201</v>
      </c>
    </row>
    <row r="205" spans="1:36">
      <c r="A205">
        <v>202</v>
      </c>
      <c r="B205">
        <f>VLOOKUP(A205,List1!AF$4:AG$403,2,0)-1</f>
        <v>201</v>
      </c>
      <c r="C205" s="33">
        <f ca="1">OFFSET(List1!A$4,$B205,0)</f>
        <v>202</v>
      </c>
      <c r="D205" s="35" t="str">
        <f ca="1">IF(OFFSET(List1!B$4,$B205,0)=0,"",OFFSET(List1!B$4,$B205,0))</f>
        <v/>
      </c>
      <c r="E205" s="35" t="str">
        <f ca="1">IF(OFFSET(List1!C$4,$B205,0)=0,"",OFFSET(List1!C$4,$B205,0))</f>
        <v/>
      </c>
      <c r="F205" s="35" t="str">
        <f ca="1">IF(OFFSET(List1!D$4,$B205,0)=0,"",OFFSET(List1!D$4,$B205,0))</f>
        <v/>
      </c>
      <c r="G205" s="35" t="str">
        <f ca="1">IF(OFFSET(List1!E$4,$B205,0)=0,"",OFFSET(List1!E$4,$B205,0))</f>
        <v/>
      </c>
      <c r="H205" s="36" t="str">
        <f ca="1">IF(OFFSET(List1!F$4,$B205,0)=0,"",OFFSET(List1!F$4,$B205,0))</f>
        <v/>
      </c>
      <c r="I205" s="37" t="str">
        <f ca="1">IF(OFFSET(List1!G$4,$B205,0)=0,"",OFFSET(List1!G$4,$B205,0))</f>
        <v/>
      </c>
      <c r="J205" s="37" t="str">
        <f ca="1">IF(OFFSET(List1!H$4,$B205,0)=0,"",OFFSET(List1!H$4,$B205,0))</f>
        <v/>
      </c>
      <c r="K205" s="34" t="str">
        <f ca="1">IF(OFFSET(List1!I$4,$B205,0)=0,"",OFFSET(List1!I$4,$B205,0))</f>
        <v/>
      </c>
      <c r="L205" s="37" t="str">
        <f ca="1">IF(OFFSET(List1!J$4,$B205,0)=0,"",OFFSET(List1!J$4,$B205,0))</f>
        <v/>
      </c>
      <c r="M205" s="37" t="str">
        <f ca="1">IF(OFFSET(List1!K$4,$B205,0)=0,"",OFFSET(List1!K$4,$B205,0))</f>
        <v/>
      </c>
      <c r="N205" s="37" t="str">
        <f ca="1">IF(OFFSET(List1!L$4,$B205,0)=0,"",OFFSET(List1!L$4,$B205,0))</f>
        <v/>
      </c>
      <c r="O205" s="37" t="str">
        <f ca="1">IF(OFFSET(List1!M$4,$B205,0)=0,"",OFFSET(List1!M$4,$B205,0))</f>
        <v/>
      </c>
      <c r="P205" s="36" t="str">
        <f ca="1">IF(OFFSET(List1!N$4,$B205,0)=0,"",OFFSET(List1!N$4,$B205,0))</f>
        <v/>
      </c>
      <c r="Q205" s="37" t="str">
        <f ca="1">IF(OFFSET(List1!O$4,$B205,0)=0,"",OFFSET(List1!O$4,$B205,0))</f>
        <v/>
      </c>
      <c r="R205" s="37" t="str">
        <f ca="1">IF(OFFSET(List1!P$4,$B205,0)=0,"",OFFSET(List1!P$4,$B205,0))</f>
        <v/>
      </c>
      <c r="S205" s="34" t="str">
        <f ca="1">IF(OFFSET(List1!Q$4,$B205,0)=0,"",OFFSET(List1!Q$4,$B205,0))</f>
        <v/>
      </c>
      <c r="T205" s="37" t="str">
        <f ca="1">IF(OFFSET(List1!R$4,$B205,0)=0,"",OFFSET(List1!R$4,$B205,0))</f>
        <v/>
      </c>
      <c r="U205" s="37" t="str">
        <f ca="1">IF(OFFSET(List1!S$4,$B205,0)=0,"",OFFSET(List1!S$4,$B205,0))</f>
        <v/>
      </c>
      <c r="V205" s="37" t="str">
        <f ca="1">IF(OFFSET(List1!T$4,$B205,0)=0,"",OFFSET(List1!T$4,$B205,0))</f>
        <v/>
      </c>
      <c r="W205" s="37" t="str">
        <f ca="1">IF(OFFSET(List1!U$4,$B205,0)=0,"",OFFSET(List1!U$4,$B205,0))</f>
        <v/>
      </c>
      <c r="X205" s="36" t="str">
        <f ca="1">IF(OFFSET(List1!V$4,$B205,0)=0,"",OFFSET(List1!V$4,$B205,0))</f>
        <v/>
      </c>
      <c r="Y205" s="37" t="str">
        <f ca="1">IF(OFFSET(List1!W$4,$B205,0)=0,"",OFFSET(List1!W$4,$B205,0))</f>
        <v/>
      </c>
      <c r="Z205" s="37" t="str">
        <f ca="1">IF(OFFSET(List1!X$4,$B205,0)=0,"",OFFSET(List1!X$4,$B205,0))</f>
        <v/>
      </c>
      <c r="AA205" s="37" t="str">
        <f ca="1">IF(OFFSET(List1!Y$4,$B205,0)=0,"",OFFSET(List1!Y$4,$B205,0))</f>
        <v/>
      </c>
      <c r="AB205" s="36" t="str">
        <f ca="1">IF(OFFSET(List1!Z$4,$B205,0)=0,"",OFFSET(List1!Z$4,$B205,0))</f>
        <v/>
      </c>
      <c r="AC205" s="37" t="str">
        <f ca="1">IF(OFFSET(List1!AA$4,$B205,0)=0,"",OFFSET(List1!AA$4,$B205,0))</f>
        <v/>
      </c>
      <c r="AD205" s="37" t="str">
        <f ca="1">IF(OFFSET(List1!AB$4,$B205,0)=0,"",OFFSET(List1!AB$4,$B205,0))</f>
        <v/>
      </c>
      <c r="AE205" s="37" t="str">
        <f ca="1">IF(OFFSET(List1!AC$4,$B205,0)=0,"",OFFSET(List1!AC$4,$B205,0))</f>
        <v/>
      </c>
      <c r="AF205" s="36" t="str">
        <f ca="1">IF(OFFSET(List1!AN$4,$B205,0)=0,"",OFFSET(List1!AN$4,$B205,0))</f>
        <v/>
      </c>
      <c r="AG205" s="37" t="str">
        <f ca="1">IF(OFFSET(List1!AO$4,$B205,0)=0,"",OFFSET(List1!AO$4,$B205,0))</f>
        <v/>
      </c>
      <c r="AH205" s="34" t="str">
        <f ca="1">IF(OFFSET(List1!AD$4,$B205,0)=0,"",OFFSET(List1!AD$4,$B205,0))</f>
        <v/>
      </c>
      <c r="AI205" s="33" t="str">
        <f ca="1">IF(OFFSET(List1!AE$4,$B205,0)=0,"",OFFSET(List1!AE$4,$B205,0))</f>
        <v/>
      </c>
      <c r="AJ205" s="34">
        <f ca="1">IF(OFFSET(List1!AF$4,$B205,0)=0,"",OFFSET(List1!AF$4,$B205,0))</f>
        <v>202</v>
      </c>
    </row>
    <row r="206" spans="1:36">
      <c r="A206">
        <v>203</v>
      </c>
      <c r="B206">
        <f>VLOOKUP(A206,List1!AF$4:AG$403,2,0)-1</f>
        <v>202</v>
      </c>
      <c r="C206" s="33">
        <f ca="1">OFFSET(List1!A$4,$B206,0)</f>
        <v>203</v>
      </c>
      <c r="D206" s="35" t="str">
        <f ca="1">IF(OFFSET(List1!B$4,$B206,0)=0,"",OFFSET(List1!B$4,$B206,0))</f>
        <v/>
      </c>
      <c r="E206" s="35" t="str">
        <f ca="1">IF(OFFSET(List1!C$4,$B206,0)=0,"",OFFSET(List1!C$4,$B206,0))</f>
        <v/>
      </c>
      <c r="F206" s="35" t="str">
        <f ca="1">IF(OFFSET(List1!D$4,$B206,0)=0,"",OFFSET(List1!D$4,$B206,0))</f>
        <v/>
      </c>
      <c r="G206" s="35" t="str">
        <f ca="1">IF(OFFSET(List1!E$4,$B206,0)=0,"",OFFSET(List1!E$4,$B206,0))</f>
        <v/>
      </c>
      <c r="H206" s="36" t="str">
        <f ca="1">IF(OFFSET(List1!F$4,$B206,0)=0,"",OFFSET(List1!F$4,$B206,0))</f>
        <v/>
      </c>
      <c r="I206" s="37" t="str">
        <f ca="1">IF(OFFSET(List1!G$4,$B206,0)=0,"",OFFSET(List1!G$4,$B206,0))</f>
        <v/>
      </c>
      <c r="J206" s="37" t="str">
        <f ca="1">IF(OFFSET(List1!H$4,$B206,0)=0,"",OFFSET(List1!H$4,$B206,0))</f>
        <v/>
      </c>
      <c r="K206" s="34" t="str">
        <f ca="1">IF(OFFSET(List1!I$4,$B206,0)=0,"",OFFSET(List1!I$4,$B206,0))</f>
        <v/>
      </c>
      <c r="L206" s="37" t="str">
        <f ca="1">IF(OFFSET(List1!J$4,$B206,0)=0,"",OFFSET(List1!J$4,$B206,0))</f>
        <v/>
      </c>
      <c r="M206" s="37" t="str">
        <f ca="1">IF(OFFSET(List1!K$4,$B206,0)=0,"",OFFSET(List1!K$4,$B206,0))</f>
        <v/>
      </c>
      <c r="N206" s="37" t="str">
        <f ca="1">IF(OFFSET(List1!L$4,$B206,0)=0,"",OFFSET(List1!L$4,$B206,0))</f>
        <v/>
      </c>
      <c r="O206" s="37" t="str">
        <f ca="1">IF(OFFSET(List1!M$4,$B206,0)=0,"",OFFSET(List1!M$4,$B206,0))</f>
        <v/>
      </c>
      <c r="P206" s="36" t="str">
        <f ca="1">IF(OFFSET(List1!N$4,$B206,0)=0,"",OFFSET(List1!N$4,$B206,0))</f>
        <v/>
      </c>
      <c r="Q206" s="37" t="str">
        <f ca="1">IF(OFFSET(List1!O$4,$B206,0)=0,"",OFFSET(List1!O$4,$B206,0))</f>
        <v/>
      </c>
      <c r="R206" s="37" t="str">
        <f ca="1">IF(OFFSET(List1!P$4,$B206,0)=0,"",OFFSET(List1!P$4,$B206,0))</f>
        <v/>
      </c>
      <c r="S206" s="34" t="str">
        <f ca="1">IF(OFFSET(List1!Q$4,$B206,0)=0,"",OFFSET(List1!Q$4,$B206,0))</f>
        <v/>
      </c>
      <c r="T206" s="37" t="str">
        <f ca="1">IF(OFFSET(List1!R$4,$B206,0)=0,"",OFFSET(List1!R$4,$B206,0))</f>
        <v/>
      </c>
      <c r="U206" s="37" t="str">
        <f ca="1">IF(OFFSET(List1!S$4,$B206,0)=0,"",OFFSET(List1!S$4,$B206,0))</f>
        <v/>
      </c>
      <c r="V206" s="37" t="str">
        <f ca="1">IF(OFFSET(List1!T$4,$B206,0)=0,"",OFFSET(List1!T$4,$B206,0))</f>
        <v/>
      </c>
      <c r="W206" s="37" t="str">
        <f ca="1">IF(OFFSET(List1!U$4,$B206,0)=0,"",OFFSET(List1!U$4,$B206,0))</f>
        <v/>
      </c>
      <c r="X206" s="36" t="str">
        <f ca="1">IF(OFFSET(List1!V$4,$B206,0)=0,"",OFFSET(List1!V$4,$B206,0))</f>
        <v/>
      </c>
      <c r="Y206" s="37" t="str">
        <f ca="1">IF(OFFSET(List1!W$4,$B206,0)=0,"",OFFSET(List1!W$4,$B206,0))</f>
        <v/>
      </c>
      <c r="Z206" s="37" t="str">
        <f ca="1">IF(OFFSET(List1!X$4,$B206,0)=0,"",OFFSET(List1!X$4,$B206,0))</f>
        <v/>
      </c>
      <c r="AA206" s="37" t="str">
        <f ca="1">IF(OFFSET(List1!Y$4,$B206,0)=0,"",OFFSET(List1!Y$4,$B206,0))</f>
        <v/>
      </c>
      <c r="AB206" s="36" t="str">
        <f ca="1">IF(OFFSET(List1!Z$4,$B206,0)=0,"",OFFSET(List1!Z$4,$B206,0))</f>
        <v/>
      </c>
      <c r="AC206" s="37" t="str">
        <f ca="1">IF(OFFSET(List1!AA$4,$B206,0)=0,"",OFFSET(List1!AA$4,$B206,0))</f>
        <v/>
      </c>
      <c r="AD206" s="37" t="str">
        <f ca="1">IF(OFFSET(List1!AB$4,$B206,0)=0,"",OFFSET(List1!AB$4,$B206,0))</f>
        <v/>
      </c>
      <c r="AE206" s="37" t="str">
        <f ca="1">IF(OFFSET(List1!AC$4,$B206,0)=0,"",OFFSET(List1!AC$4,$B206,0))</f>
        <v/>
      </c>
      <c r="AF206" s="36" t="str">
        <f ca="1">IF(OFFSET(List1!AN$4,$B206,0)=0,"",OFFSET(List1!AN$4,$B206,0))</f>
        <v/>
      </c>
      <c r="AG206" s="37" t="str">
        <f ca="1">IF(OFFSET(List1!AO$4,$B206,0)=0,"",OFFSET(List1!AO$4,$B206,0))</f>
        <v/>
      </c>
      <c r="AH206" s="34" t="str">
        <f ca="1">IF(OFFSET(List1!AD$4,$B206,0)=0,"",OFFSET(List1!AD$4,$B206,0))</f>
        <v/>
      </c>
      <c r="AI206" s="33" t="str">
        <f ca="1">IF(OFFSET(List1!AE$4,$B206,0)=0,"",OFFSET(List1!AE$4,$B206,0))</f>
        <v/>
      </c>
      <c r="AJ206" s="34">
        <f ca="1">IF(OFFSET(List1!AF$4,$B206,0)=0,"",OFFSET(List1!AF$4,$B206,0))</f>
        <v>203</v>
      </c>
    </row>
    <row r="207" spans="1:36">
      <c r="A207">
        <v>204</v>
      </c>
      <c r="B207">
        <f>VLOOKUP(A207,List1!AF$4:AG$403,2,0)-1</f>
        <v>203</v>
      </c>
      <c r="C207" s="33">
        <f ca="1">OFFSET(List1!A$4,$B207,0)</f>
        <v>204</v>
      </c>
      <c r="D207" s="35" t="str">
        <f ca="1">IF(OFFSET(List1!B$4,$B207,0)=0,"",OFFSET(List1!B$4,$B207,0))</f>
        <v/>
      </c>
      <c r="E207" s="35" t="str">
        <f ca="1">IF(OFFSET(List1!C$4,$B207,0)=0,"",OFFSET(List1!C$4,$B207,0))</f>
        <v/>
      </c>
      <c r="F207" s="35" t="str">
        <f ca="1">IF(OFFSET(List1!D$4,$B207,0)=0,"",OFFSET(List1!D$4,$B207,0))</f>
        <v/>
      </c>
      <c r="G207" s="35" t="str">
        <f ca="1">IF(OFFSET(List1!E$4,$B207,0)=0,"",OFFSET(List1!E$4,$B207,0))</f>
        <v/>
      </c>
      <c r="H207" s="36" t="str">
        <f ca="1">IF(OFFSET(List1!F$4,$B207,0)=0,"",OFFSET(List1!F$4,$B207,0))</f>
        <v/>
      </c>
      <c r="I207" s="37" t="str">
        <f ca="1">IF(OFFSET(List1!G$4,$B207,0)=0,"",OFFSET(List1!G$4,$B207,0))</f>
        <v/>
      </c>
      <c r="J207" s="37" t="str">
        <f ca="1">IF(OFFSET(List1!H$4,$B207,0)=0,"",OFFSET(List1!H$4,$B207,0))</f>
        <v/>
      </c>
      <c r="K207" s="34" t="str">
        <f ca="1">IF(OFFSET(List1!I$4,$B207,0)=0,"",OFFSET(List1!I$4,$B207,0))</f>
        <v/>
      </c>
      <c r="L207" s="37" t="str">
        <f ca="1">IF(OFFSET(List1!J$4,$B207,0)=0,"",OFFSET(List1!J$4,$B207,0))</f>
        <v/>
      </c>
      <c r="M207" s="37" t="str">
        <f ca="1">IF(OFFSET(List1!K$4,$B207,0)=0,"",OFFSET(List1!K$4,$B207,0))</f>
        <v/>
      </c>
      <c r="N207" s="37" t="str">
        <f ca="1">IF(OFFSET(List1!L$4,$B207,0)=0,"",OFFSET(List1!L$4,$B207,0))</f>
        <v/>
      </c>
      <c r="O207" s="37" t="str">
        <f ca="1">IF(OFFSET(List1!M$4,$B207,0)=0,"",OFFSET(List1!M$4,$B207,0))</f>
        <v/>
      </c>
      <c r="P207" s="36" t="str">
        <f ca="1">IF(OFFSET(List1!N$4,$B207,0)=0,"",OFFSET(List1!N$4,$B207,0))</f>
        <v/>
      </c>
      <c r="Q207" s="37" t="str">
        <f ca="1">IF(OFFSET(List1!O$4,$B207,0)=0,"",OFFSET(List1!O$4,$B207,0))</f>
        <v/>
      </c>
      <c r="R207" s="37" t="str">
        <f ca="1">IF(OFFSET(List1!P$4,$B207,0)=0,"",OFFSET(List1!P$4,$B207,0))</f>
        <v/>
      </c>
      <c r="S207" s="34" t="str">
        <f ca="1">IF(OFFSET(List1!Q$4,$B207,0)=0,"",OFFSET(List1!Q$4,$B207,0))</f>
        <v/>
      </c>
      <c r="T207" s="37" t="str">
        <f ca="1">IF(OFFSET(List1!R$4,$B207,0)=0,"",OFFSET(List1!R$4,$B207,0))</f>
        <v/>
      </c>
      <c r="U207" s="37" t="str">
        <f ca="1">IF(OFFSET(List1!S$4,$B207,0)=0,"",OFFSET(List1!S$4,$B207,0))</f>
        <v/>
      </c>
      <c r="V207" s="37" t="str">
        <f ca="1">IF(OFFSET(List1!T$4,$B207,0)=0,"",OFFSET(List1!T$4,$B207,0))</f>
        <v/>
      </c>
      <c r="W207" s="37" t="str">
        <f ca="1">IF(OFFSET(List1!U$4,$B207,0)=0,"",OFFSET(List1!U$4,$B207,0))</f>
        <v/>
      </c>
      <c r="X207" s="36" t="str">
        <f ca="1">IF(OFFSET(List1!V$4,$B207,0)=0,"",OFFSET(List1!V$4,$B207,0))</f>
        <v/>
      </c>
      <c r="Y207" s="37" t="str">
        <f ca="1">IF(OFFSET(List1!W$4,$B207,0)=0,"",OFFSET(List1!W$4,$B207,0))</f>
        <v/>
      </c>
      <c r="Z207" s="37" t="str">
        <f ca="1">IF(OFFSET(List1!X$4,$B207,0)=0,"",OFFSET(List1!X$4,$B207,0))</f>
        <v/>
      </c>
      <c r="AA207" s="37" t="str">
        <f ca="1">IF(OFFSET(List1!Y$4,$B207,0)=0,"",OFFSET(List1!Y$4,$B207,0))</f>
        <v/>
      </c>
      <c r="AB207" s="36" t="str">
        <f ca="1">IF(OFFSET(List1!Z$4,$B207,0)=0,"",OFFSET(List1!Z$4,$B207,0))</f>
        <v/>
      </c>
      <c r="AC207" s="37" t="str">
        <f ca="1">IF(OFFSET(List1!AA$4,$B207,0)=0,"",OFFSET(List1!AA$4,$B207,0))</f>
        <v/>
      </c>
      <c r="AD207" s="37" t="str">
        <f ca="1">IF(OFFSET(List1!AB$4,$B207,0)=0,"",OFFSET(List1!AB$4,$B207,0))</f>
        <v/>
      </c>
      <c r="AE207" s="37" t="str">
        <f ca="1">IF(OFFSET(List1!AC$4,$B207,0)=0,"",OFFSET(List1!AC$4,$B207,0))</f>
        <v/>
      </c>
      <c r="AF207" s="36" t="str">
        <f ca="1">IF(OFFSET(List1!AN$4,$B207,0)=0,"",OFFSET(List1!AN$4,$B207,0))</f>
        <v/>
      </c>
      <c r="AG207" s="37" t="str">
        <f ca="1">IF(OFFSET(List1!AO$4,$B207,0)=0,"",OFFSET(List1!AO$4,$B207,0))</f>
        <v/>
      </c>
      <c r="AH207" s="34" t="str">
        <f ca="1">IF(OFFSET(List1!AD$4,$B207,0)=0,"",OFFSET(List1!AD$4,$B207,0))</f>
        <v/>
      </c>
      <c r="AI207" s="33" t="str">
        <f ca="1">IF(OFFSET(List1!AE$4,$B207,0)=0,"",OFFSET(List1!AE$4,$B207,0))</f>
        <v/>
      </c>
      <c r="AJ207" s="34">
        <f ca="1">IF(OFFSET(List1!AF$4,$B207,0)=0,"",OFFSET(List1!AF$4,$B207,0))</f>
        <v>204</v>
      </c>
    </row>
    <row r="208" spans="1:36">
      <c r="A208">
        <v>205</v>
      </c>
      <c r="B208">
        <f>VLOOKUP(A208,List1!AF$4:AG$403,2,0)-1</f>
        <v>204</v>
      </c>
      <c r="C208" s="33">
        <f ca="1">OFFSET(List1!A$4,$B208,0)</f>
        <v>205</v>
      </c>
      <c r="D208" s="35" t="str">
        <f ca="1">IF(OFFSET(List1!B$4,$B208,0)=0,"",OFFSET(List1!B$4,$B208,0))</f>
        <v/>
      </c>
      <c r="E208" s="35" t="str">
        <f ca="1">IF(OFFSET(List1!C$4,$B208,0)=0,"",OFFSET(List1!C$4,$B208,0))</f>
        <v/>
      </c>
      <c r="F208" s="35" t="str">
        <f ca="1">IF(OFFSET(List1!D$4,$B208,0)=0,"",OFFSET(List1!D$4,$B208,0))</f>
        <v/>
      </c>
      <c r="G208" s="35" t="str">
        <f ca="1">IF(OFFSET(List1!E$4,$B208,0)=0,"",OFFSET(List1!E$4,$B208,0))</f>
        <v/>
      </c>
      <c r="H208" s="36" t="str">
        <f ca="1">IF(OFFSET(List1!F$4,$B208,0)=0,"",OFFSET(List1!F$4,$B208,0))</f>
        <v/>
      </c>
      <c r="I208" s="37" t="str">
        <f ca="1">IF(OFFSET(List1!G$4,$B208,0)=0,"",OFFSET(List1!G$4,$B208,0))</f>
        <v/>
      </c>
      <c r="J208" s="37" t="str">
        <f ca="1">IF(OFFSET(List1!H$4,$B208,0)=0,"",OFFSET(List1!H$4,$B208,0))</f>
        <v/>
      </c>
      <c r="K208" s="34" t="str">
        <f ca="1">IF(OFFSET(List1!I$4,$B208,0)=0,"",OFFSET(List1!I$4,$B208,0))</f>
        <v/>
      </c>
      <c r="L208" s="37" t="str">
        <f ca="1">IF(OFFSET(List1!J$4,$B208,0)=0,"",OFFSET(List1!J$4,$B208,0))</f>
        <v/>
      </c>
      <c r="M208" s="37" t="str">
        <f ca="1">IF(OFFSET(List1!K$4,$B208,0)=0,"",OFFSET(List1!K$4,$B208,0))</f>
        <v/>
      </c>
      <c r="N208" s="37" t="str">
        <f ca="1">IF(OFFSET(List1!L$4,$B208,0)=0,"",OFFSET(List1!L$4,$B208,0))</f>
        <v/>
      </c>
      <c r="O208" s="37" t="str">
        <f ca="1">IF(OFFSET(List1!M$4,$B208,0)=0,"",OFFSET(List1!M$4,$B208,0))</f>
        <v/>
      </c>
      <c r="P208" s="36" t="str">
        <f ca="1">IF(OFFSET(List1!N$4,$B208,0)=0,"",OFFSET(List1!N$4,$B208,0))</f>
        <v/>
      </c>
      <c r="Q208" s="37" t="str">
        <f ca="1">IF(OFFSET(List1!O$4,$B208,0)=0,"",OFFSET(List1!O$4,$B208,0))</f>
        <v/>
      </c>
      <c r="R208" s="37" t="str">
        <f ca="1">IF(OFFSET(List1!P$4,$B208,0)=0,"",OFFSET(List1!P$4,$B208,0))</f>
        <v/>
      </c>
      <c r="S208" s="34" t="str">
        <f ca="1">IF(OFFSET(List1!Q$4,$B208,0)=0,"",OFFSET(List1!Q$4,$B208,0))</f>
        <v/>
      </c>
      <c r="T208" s="37" t="str">
        <f ca="1">IF(OFFSET(List1!R$4,$B208,0)=0,"",OFFSET(List1!R$4,$B208,0))</f>
        <v/>
      </c>
      <c r="U208" s="37" t="str">
        <f ca="1">IF(OFFSET(List1!S$4,$B208,0)=0,"",OFFSET(List1!S$4,$B208,0))</f>
        <v/>
      </c>
      <c r="V208" s="37" t="str">
        <f ca="1">IF(OFFSET(List1!T$4,$B208,0)=0,"",OFFSET(List1!T$4,$B208,0))</f>
        <v/>
      </c>
      <c r="W208" s="37" t="str">
        <f ca="1">IF(OFFSET(List1!U$4,$B208,0)=0,"",OFFSET(List1!U$4,$B208,0))</f>
        <v/>
      </c>
      <c r="X208" s="36" t="str">
        <f ca="1">IF(OFFSET(List1!V$4,$B208,0)=0,"",OFFSET(List1!V$4,$B208,0))</f>
        <v/>
      </c>
      <c r="Y208" s="37" t="str">
        <f ca="1">IF(OFFSET(List1!W$4,$B208,0)=0,"",OFFSET(List1!W$4,$B208,0))</f>
        <v/>
      </c>
      <c r="Z208" s="37" t="str">
        <f ca="1">IF(OFFSET(List1!X$4,$B208,0)=0,"",OFFSET(List1!X$4,$B208,0))</f>
        <v/>
      </c>
      <c r="AA208" s="37" t="str">
        <f ca="1">IF(OFFSET(List1!Y$4,$B208,0)=0,"",OFFSET(List1!Y$4,$B208,0))</f>
        <v/>
      </c>
      <c r="AB208" s="36" t="str">
        <f ca="1">IF(OFFSET(List1!Z$4,$B208,0)=0,"",OFFSET(List1!Z$4,$B208,0))</f>
        <v/>
      </c>
      <c r="AC208" s="37" t="str">
        <f ca="1">IF(OFFSET(List1!AA$4,$B208,0)=0,"",OFFSET(List1!AA$4,$B208,0))</f>
        <v/>
      </c>
      <c r="AD208" s="37" t="str">
        <f ca="1">IF(OFFSET(List1!AB$4,$B208,0)=0,"",OFFSET(List1!AB$4,$B208,0))</f>
        <v/>
      </c>
      <c r="AE208" s="37" t="str">
        <f ca="1">IF(OFFSET(List1!AC$4,$B208,0)=0,"",OFFSET(List1!AC$4,$B208,0))</f>
        <v/>
      </c>
      <c r="AF208" s="36" t="str">
        <f ca="1">IF(OFFSET(List1!AN$4,$B208,0)=0,"",OFFSET(List1!AN$4,$B208,0))</f>
        <v/>
      </c>
      <c r="AG208" s="37" t="str">
        <f ca="1">IF(OFFSET(List1!AO$4,$B208,0)=0,"",OFFSET(List1!AO$4,$B208,0))</f>
        <v/>
      </c>
      <c r="AH208" s="34" t="str">
        <f ca="1">IF(OFFSET(List1!AD$4,$B208,0)=0,"",OFFSET(List1!AD$4,$B208,0))</f>
        <v/>
      </c>
      <c r="AI208" s="33" t="str">
        <f ca="1">IF(OFFSET(List1!AE$4,$B208,0)=0,"",OFFSET(List1!AE$4,$B208,0))</f>
        <v/>
      </c>
      <c r="AJ208" s="34">
        <f ca="1">IF(OFFSET(List1!AF$4,$B208,0)=0,"",OFFSET(List1!AF$4,$B208,0))</f>
        <v>205</v>
      </c>
    </row>
    <row r="209" spans="1:36">
      <c r="A209">
        <v>206</v>
      </c>
      <c r="B209">
        <f>VLOOKUP(A209,List1!AF$4:AG$403,2,0)-1</f>
        <v>205</v>
      </c>
      <c r="C209" s="33">
        <f ca="1">OFFSET(List1!A$4,$B209,0)</f>
        <v>206</v>
      </c>
      <c r="D209" s="35" t="str">
        <f ca="1">IF(OFFSET(List1!B$4,$B209,0)=0,"",OFFSET(List1!B$4,$B209,0))</f>
        <v/>
      </c>
      <c r="E209" s="35" t="str">
        <f ca="1">IF(OFFSET(List1!C$4,$B209,0)=0,"",OFFSET(List1!C$4,$B209,0))</f>
        <v/>
      </c>
      <c r="F209" s="35" t="str">
        <f ca="1">IF(OFFSET(List1!D$4,$B209,0)=0,"",OFFSET(List1!D$4,$B209,0))</f>
        <v/>
      </c>
      <c r="G209" s="35" t="str">
        <f ca="1">IF(OFFSET(List1!E$4,$B209,0)=0,"",OFFSET(List1!E$4,$B209,0))</f>
        <v/>
      </c>
      <c r="H209" s="36" t="str">
        <f ca="1">IF(OFFSET(List1!F$4,$B209,0)=0,"",OFFSET(List1!F$4,$B209,0))</f>
        <v/>
      </c>
      <c r="I209" s="37" t="str">
        <f ca="1">IF(OFFSET(List1!G$4,$B209,0)=0,"",OFFSET(List1!G$4,$B209,0))</f>
        <v/>
      </c>
      <c r="J209" s="37" t="str">
        <f ca="1">IF(OFFSET(List1!H$4,$B209,0)=0,"",OFFSET(List1!H$4,$B209,0))</f>
        <v/>
      </c>
      <c r="K209" s="34" t="str">
        <f ca="1">IF(OFFSET(List1!I$4,$B209,0)=0,"",OFFSET(List1!I$4,$B209,0))</f>
        <v/>
      </c>
      <c r="L209" s="37" t="str">
        <f ca="1">IF(OFFSET(List1!J$4,$B209,0)=0,"",OFFSET(List1!J$4,$B209,0))</f>
        <v/>
      </c>
      <c r="M209" s="37" t="str">
        <f ca="1">IF(OFFSET(List1!K$4,$B209,0)=0,"",OFFSET(List1!K$4,$B209,0))</f>
        <v/>
      </c>
      <c r="N209" s="37" t="str">
        <f ca="1">IF(OFFSET(List1!L$4,$B209,0)=0,"",OFFSET(List1!L$4,$B209,0))</f>
        <v/>
      </c>
      <c r="O209" s="37" t="str">
        <f ca="1">IF(OFFSET(List1!M$4,$B209,0)=0,"",OFFSET(List1!M$4,$B209,0))</f>
        <v/>
      </c>
      <c r="P209" s="36" t="str">
        <f ca="1">IF(OFFSET(List1!N$4,$B209,0)=0,"",OFFSET(List1!N$4,$B209,0))</f>
        <v/>
      </c>
      <c r="Q209" s="37" t="str">
        <f ca="1">IF(OFFSET(List1!O$4,$B209,0)=0,"",OFFSET(List1!O$4,$B209,0))</f>
        <v/>
      </c>
      <c r="R209" s="37" t="str">
        <f ca="1">IF(OFFSET(List1!P$4,$B209,0)=0,"",OFFSET(List1!P$4,$B209,0))</f>
        <v/>
      </c>
      <c r="S209" s="34" t="str">
        <f ca="1">IF(OFFSET(List1!Q$4,$B209,0)=0,"",OFFSET(List1!Q$4,$B209,0))</f>
        <v/>
      </c>
      <c r="T209" s="37" t="str">
        <f ca="1">IF(OFFSET(List1!R$4,$B209,0)=0,"",OFFSET(List1!R$4,$B209,0))</f>
        <v/>
      </c>
      <c r="U209" s="37" t="str">
        <f ca="1">IF(OFFSET(List1!S$4,$B209,0)=0,"",OFFSET(List1!S$4,$B209,0))</f>
        <v/>
      </c>
      <c r="V209" s="37" t="str">
        <f ca="1">IF(OFFSET(List1!T$4,$B209,0)=0,"",OFFSET(List1!T$4,$B209,0))</f>
        <v/>
      </c>
      <c r="W209" s="37" t="str">
        <f ca="1">IF(OFFSET(List1!U$4,$B209,0)=0,"",OFFSET(List1!U$4,$B209,0))</f>
        <v/>
      </c>
      <c r="X209" s="36" t="str">
        <f ca="1">IF(OFFSET(List1!V$4,$B209,0)=0,"",OFFSET(List1!V$4,$B209,0))</f>
        <v/>
      </c>
      <c r="Y209" s="37" t="str">
        <f ca="1">IF(OFFSET(List1!W$4,$B209,0)=0,"",OFFSET(List1!W$4,$B209,0))</f>
        <v/>
      </c>
      <c r="Z209" s="37" t="str">
        <f ca="1">IF(OFFSET(List1!X$4,$B209,0)=0,"",OFFSET(List1!X$4,$B209,0))</f>
        <v/>
      </c>
      <c r="AA209" s="37" t="str">
        <f ca="1">IF(OFFSET(List1!Y$4,$B209,0)=0,"",OFFSET(List1!Y$4,$B209,0))</f>
        <v/>
      </c>
      <c r="AB209" s="36" t="str">
        <f ca="1">IF(OFFSET(List1!Z$4,$B209,0)=0,"",OFFSET(List1!Z$4,$B209,0))</f>
        <v/>
      </c>
      <c r="AC209" s="37" t="str">
        <f ca="1">IF(OFFSET(List1!AA$4,$B209,0)=0,"",OFFSET(List1!AA$4,$B209,0))</f>
        <v/>
      </c>
      <c r="AD209" s="37" t="str">
        <f ca="1">IF(OFFSET(List1!AB$4,$B209,0)=0,"",OFFSET(List1!AB$4,$B209,0))</f>
        <v/>
      </c>
      <c r="AE209" s="37" t="str">
        <f ca="1">IF(OFFSET(List1!AC$4,$B209,0)=0,"",OFFSET(List1!AC$4,$B209,0))</f>
        <v/>
      </c>
      <c r="AF209" s="36" t="str">
        <f ca="1">IF(OFFSET(List1!AN$4,$B209,0)=0,"",OFFSET(List1!AN$4,$B209,0))</f>
        <v/>
      </c>
      <c r="AG209" s="37" t="str">
        <f ca="1">IF(OFFSET(List1!AO$4,$B209,0)=0,"",OFFSET(List1!AO$4,$B209,0))</f>
        <v/>
      </c>
      <c r="AH209" s="34" t="str">
        <f ca="1">IF(OFFSET(List1!AD$4,$B209,0)=0,"",OFFSET(List1!AD$4,$B209,0))</f>
        <v/>
      </c>
      <c r="AI209" s="33" t="str">
        <f ca="1">IF(OFFSET(List1!AE$4,$B209,0)=0,"",OFFSET(List1!AE$4,$B209,0))</f>
        <v/>
      </c>
      <c r="AJ209" s="34">
        <f ca="1">IF(OFFSET(List1!AF$4,$B209,0)=0,"",OFFSET(List1!AF$4,$B209,0))</f>
        <v>206</v>
      </c>
    </row>
    <row r="210" spans="1:36">
      <c r="A210">
        <v>207</v>
      </c>
      <c r="B210">
        <f>VLOOKUP(A210,List1!AF$4:AG$403,2,0)-1</f>
        <v>206</v>
      </c>
      <c r="C210" s="33">
        <f ca="1">OFFSET(List1!A$4,$B210,0)</f>
        <v>207</v>
      </c>
      <c r="D210" s="35" t="str">
        <f ca="1">IF(OFFSET(List1!B$4,$B210,0)=0,"",OFFSET(List1!B$4,$B210,0))</f>
        <v/>
      </c>
      <c r="E210" s="35" t="str">
        <f ca="1">IF(OFFSET(List1!C$4,$B210,0)=0,"",OFFSET(List1!C$4,$B210,0))</f>
        <v/>
      </c>
      <c r="F210" s="35" t="str">
        <f ca="1">IF(OFFSET(List1!D$4,$B210,0)=0,"",OFFSET(List1!D$4,$B210,0))</f>
        <v/>
      </c>
      <c r="G210" s="35" t="str">
        <f ca="1">IF(OFFSET(List1!E$4,$B210,0)=0,"",OFFSET(List1!E$4,$B210,0))</f>
        <v/>
      </c>
      <c r="H210" s="36" t="str">
        <f ca="1">IF(OFFSET(List1!F$4,$B210,0)=0,"",OFFSET(List1!F$4,$B210,0))</f>
        <v/>
      </c>
      <c r="I210" s="37" t="str">
        <f ca="1">IF(OFFSET(List1!G$4,$B210,0)=0,"",OFFSET(List1!G$4,$B210,0))</f>
        <v/>
      </c>
      <c r="J210" s="37" t="str">
        <f ca="1">IF(OFFSET(List1!H$4,$B210,0)=0,"",OFFSET(List1!H$4,$B210,0))</f>
        <v/>
      </c>
      <c r="K210" s="34" t="str">
        <f ca="1">IF(OFFSET(List1!I$4,$B210,0)=0,"",OFFSET(List1!I$4,$B210,0))</f>
        <v/>
      </c>
      <c r="L210" s="37" t="str">
        <f ca="1">IF(OFFSET(List1!J$4,$B210,0)=0,"",OFFSET(List1!J$4,$B210,0))</f>
        <v/>
      </c>
      <c r="M210" s="37" t="str">
        <f ca="1">IF(OFFSET(List1!K$4,$B210,0)=0,"",OFFSET(List1!K$4,$B210,0))</f>
        <v/>
      </c>
      <c r="N210" s="37" t="str">
        <f ca="1">IF(OFFSET(List1!L$4,$B210,0)=0,"",OFFSET(List1!L$4,$B210,0))</f>
        <v/>
      </c>
      <c r="O210" s="37" t="str">
        <f ca="1">IF(OFFSET(List1!M$4,$B210,0)=0,"",OFFSET(List1!M$4,$B210,0))</f>
        <v/>
      </c>
      <c r="P210" s="36" t="str">
        <f ca="1">IF(OFFSET(List1!N$4,$B210,0)=0,"",OFFSET(List1!N$4,$B210,0))</f>
        <v/>
      </c>
      <c r="Q210" s="37" t="str">
        <f ca="1">IF(OFFSET(List1!O$4,$B210,0)=0,"",OFFSET(List1!O$4,$B210,0))</f>
        <v/>
      </c>
      <c r="R210" s="37" t="str">
        <f ca="1">IF(OFFSET(List1!P$4,$B210,0)=0,"",OFFSET(List1!P$4,$B210,0))</f>
        <v/>
      </c>
      <c r="S210" s="34" t="str">
        <f ca="1">IF(OFFSET(List1!Q$4,$B210,0)=0,"",OFFSET(List1!Q$4,$B210,0))</f>
        <v/>
      </c>
      <c r="T210" s="37" t="str">
        <f ca="1">IF(OFFSET(List1!R$4,$B210,0)=0,"",OFFSET(List1!R$4,$B210,0))</f>
        <v/>
      </c>
      <c r="U210" s="37" t="str">
        <f ca="1">IF(OFFSET(List1!S$4,$B210,0)=0,"",OFFSET(List1!S$4,$B210,0))</f>
        <v/>
      </c>
      <c r="V210" s="37" t="str">
        <f ca="1">IF(OFFSET(List1!T$4,$B210,0)=0,"",OFFSET(List1!T$4,$B210,0))</f>
        <v/>
      </c>
      <c r="W210" s="37" t="str">
        <f ca="1">IF(OFFSET(List1!U$4,$B210,0)=0,"",OFFSET(List1!U$4,$B210,0))</f>
        <v/>
      </c>
      <c r="X210" s="36" t="str">
        <f ca="1">IF(OFFSET(List1!V$4,$B210,0)=0,"",OFFSET(List1!V$4,$B210,0))</f>
        <v/>
      </c>
      <c r="Y210" s="37" t="str">
        <f ca="1">IF(OFFSET(List1!W$4,$B210,0)=0,"",OFFSET(List1!W$4,$B210,0))</f>
        <v/>
      </c>
      <c r="Z210" s="37" t="str">
        <f ca="1">IF(OFFSET(List1!X$4,$B210,0)=0,"",OFFSET(List1!X$4,$B210,0))</f>
        <v/>
      </c>
      <c r="AA210" s="37" t="str">
        <f ca="1">IF(OFFSET(List1!Y$4,$B210,0)=0,"",OFFSET(List1!Y$4,$B210,0))</f>
        <v/>
      </c>
      <c r="AB210" s="36" t="str">
        <f ca="1">IF(OFFSET(List1!Z$4,$B210,0)=0,"",OFFSET(List1!Z$4,$B210,0))</f>
        <v/>
      </c>
      <c r="AC210" s="37" t="str">
        <f ca="1">IF(OFFSET(List1!AA$4,$B210,0)=0,"",OFFSET(List1!AA$4,$B210,0))</f>
        <v/>
      </c>
      <c r="AD210" s="37" t="str">
        <f ca="1">IF(OFFSET(List1!AB$4,$B210,0)=0,"",OFFSET(List1!AB$4,$B210,0))</f>
        <v/>
      </c>
      <c r="AE210" s="37" t="str">
        <f ca="1">IF(OFFSET(List1!AC$4,$B210,0)=0,"",OFFSET(List1!AC$4,$B210,0))</f>
        <v/>
      </c>
      <c r="AF210" s="36" t="str">
        <f ca="1">IF(OFFSET(List1!AN$4,$B210,0)=0,"",OFFSET(List1!AN$4,$B210,0))</f>
        <v/>
      </c>
      <c r="AG210" s="37" t="str">
        <f ca="1">IF(OFFSET(List1!AO$4,$B210,0)=0,"",OFFSET(List1!AO$4,$B210,0))</f>
        <v/>
      </c>
      <c r="AH210" s="34" t="str">
        <f ca="1">IF(OFFSET(List1!AD$4,$B210,0)=0,"",OFFSET(List1!AD$4,$B210,0))</f>
        <v/>
      </c>
      <c r="AI210" s="33" t="str">
        <f ca="1">IF(OFFSET(List1!AE$4,$B210,0)=0,"",OFFSET(List1!AE$4,$B210,0))</f>
        <v/>
      </c>
      <c r="AJ210" s="34">
        <f ca="1">IF(OFFSET(List1!AF$4,$B210,0)=0,"",OFFSET(List1!AF$4,$B210,0))</f>
        <v>207</v>
      </c>
    </row>
    <row r="211" spans="1:36">
      <c r="A211">
        <v>208</v>
      </c>
      <c r="B211">
        <f>VLOOKUP(A211,List1!AF$4:AG$403,2,0)-1</f>
        <v>207</v>
      </c>
      <c r="C211" s="33">
        <f ca="1">OFFSET(List1!A$4,$B211,0)</f>
        <v>208</v>
      </c>
      <c r="D211" s="35" t="str">
        <f ca="1">IF(OFFSET(List1!B$4,$B211,0)=0,"",OFFSET(List1!B$4,$B211,0))</f>
        <v/>
      </c>
      <c r="E211" s="35" t="str">
        <f ca="1">IF(OFFSET(List1!C$4,$B211,0)=0,"",OFFSET(List1!C$4,$B211,0))</f>
        <v/>
      </c>
      <c r="F211" s="35" t="str">
        <f ca="1">IF(OFFSET(List1!D$4,$B211,0)=0,"",OFFSET(List1!D$4,$B211,0))</f>
        <v/>
      </c>
      <c r="G211" s="35" t="str">
        <f ca="1">IF(OFFSET(List1!E$4,$B211,0)=0,"",OFFSET(List1!E$4,$B211,0))</f>
        <v/>
      </c>
      <c r="H211" s="36" t="str">
        <f ca="1">IF(OFFSET(List1!F$4,$B211,0)=0,"",OFFSET(List1!F$4,$B211,0))</f>
        <v/>
      </c>
      <c r="I211" s="37" t="str">
        <f ca="1">IF(OFFSET(List1!G$4,$B211,0)=0,"",OFFSET(List1!G$4,$B211,0))</f>
        <v/>
      </c>
      <c r="J211" s="37" t="str">
        <f ca="1">IF(OFFSET(List1!H$4,$B211,0)=0,"",OFFSET(List1!H$4,$B211,0))</f>
        <v/>
      </c>
      <c r="K211" s="34" t="str">
        <f ca="1">IF(OFFSET(List1!I$4,$B211,0)=0,"",OFFSET(List1!I$4,$B211,0))</f>
        <v/>
      </c>
      <c r="L211" s="37" t="str">
        <f ca="1">IF(OFFSET(List1!J$4,$B211,0)=0,"",OFFSET(List1!J$4,$B211,0))</f>
        <v/>
      </c>
      <c r="M211" s="37" t="str">
        <f ca="1">IF(OFFSET(List1!K$4,$B211,0)=0,"",OFFSET(List1!K$4,$B211,0))</f>
        <v/>
      </c>
      <c r="N211" s="37" t="str">
        <f ca="1">IF(OFFSET(List1!L$4,$B211,0)=0,"",OFFSET(List1!L$4,$B211,0))</f>
        <v/>
      </c>
      <c r="O211" s="37" t="str">
        <f ca="1">IF(OFFSET(List1!M$4,$B211,0)=0,"",OFFSET(List1!M$4,$B211,0))</f>
        <v/>
      </c>
      <c r="P211" s="36" t="str">
        <f ca="1">IF(OFFSET(List1!N$4,$B211,0)=0,"",OFFSET(List1!N$4,$B211,0))</f>
        <v/>
      </c>
      <c r="Q211" s="37" t="str">
        <f ca="1">IF(OFFSET(List1!O$4,$B211,0)=0,"",OFFSET(List1!O$4,$B211,0))</f>
        <v/>
      </c>
      <c r="R211" s="37" t="str">
        <f ca="1">IF(OFFSET(List1!P$4,$B211,0)=0,"",OFFSET(List1!P$4,$B211,0))</f>
        <v/>
      </c>
      <c r="S211" s="34" t="str">
        <f ca="1">IF(OFFSET(List1!Q$4,$B211,0)=0,"",OFFSET(List1!Q$4,$B211,0))</f>
        <v/>
      </c>
      <c r="T211" s="37" t="str">
        <f ca="1">IF(OFFSET(List1!R$4,$B211,0)=0,"",OFFSET(List1!R$4,$B211,0))</f>
        <v/>
      </c>
      <c r="U211" s="37" t="str">
        <f ca="1">IF(OFFSET(List1!S$4,$B211,0)=0,"",OFFSET(List1!S$4,$B211,0))</f>
        <v/>
      </c>
      <c r="V211" s="37" t="str">
        <f ca="1">IF(OFFSET(List1!T$4,$B211,0)=0,"",OFFSET(List1!T$4,$B211,0))</f>
        <v/>
      </c>
      <c r="W211" s="37" t="str">
        <f ca="1">IF(OFFSET(List1!U$4,$B211,0)=0,"",OFFSET(List1!U$4,$B211,0))</f>
        <v/>
      </c>
      <c r="X211" s="36" t="str">
        <f ca="1">IF(OFFSET(List1!V$4,$B211,0)=0,"",OFFSET(List1!V$4,$B211,0))</f>
        <v/>
      </c>
      <c r="Y211" s="37" t="str">
        <f ca="1">IF(OFFSET(List1!W$4,$B211,0)=0,"",OFFSET(List1!W$4,$B211,0))</f>
        <v/>
      </c>
      <c r="Z211" s="37" t="str">
        <f ca="1">IF(OFFSET(List1!X$4,$B211,0)=0,"",OFFSET(List1!X$4,$B211,0))</f>
        <v/>
      </c>
      <c r="AA211" s="37" t="str">
        <f ca="1">IF(OFFSET(List1!Y$4,$B211,0)=0,"",OFFSET(List1!Y$4,$B211,0))</f>
        <v/>
      </c>
      <c r="AB211" s="36" t="str">
        <f ca="1">IF(OFFSET(List1!Z$4,$B211,0)=0,"",OFFSET(List1!Z$4,$B211,0))</f>
        <v/>
      </c>
      <c r="AC211" s="37" t="str">
        <f ca="1">IF(OFFSET(List1!AA$4,$B211,0)=0,"",OFFSET(List1!AA$4,$B211,0))</f>
        <v/>
      </c>
      <c r="AD211" s="37" t="str">
        <f ca="1">IF(OFFSET(List1!AB$4,$B211,0)=0,"",OFFSET(List1!AB$4,$B211,0))</f>
        <v/>
      </c>
      <c r="AE211" s="37" t="str">
        <f ca="1">IF(OFFSET(List1!AC$4,$B211,0)=0,"",OFFSET(List1!AC$4,$B211,0))</f>
        <v/>
      </c>
      <c r="AF211" s="36" t="str">
        <f ca="1">IF(OFFSET(List1!AN$4,$B211,0)=0,"",OFFSET(List1!AN$4,$B211,0))</f>
        <v/>
      </c>
      <c r="AG211" s="37" t="str">
        <f ca="1">IF(OFFSET(List1!AO$4,$B211,0)=0,"",OFFSET(List1!AO$4,$B211,0))</f>
        <v/>
      </c>
      <c r="AH211" s="34" t="str">
        <f ca="1">IF(OFFSET(List1!AD$4,$B211,0)=0,"",OFFSET(List1!AD$4,$B211,0))</f>
        <v/>
      </c>
      <c r="AI211" s="33" t="str">
        <f ca="1">IF(OFFSET(List1!AE$4,$B211,0)=0,"",OFFSET(List1!AE$4,$B211,0))</f>
        <v/>
      </c>
      <c r="AJ211" s="34">
        <f ca="1">IF(OFFSET(List1!AF$4,$B211,0)=0,"",OFFSET(List1!AF$4,$B211,0))</f>
        <v>208</v>
      </c>
    </row>
    <row r="212" spans="1:36">
      <c r="A212">
        <v>209</v>
      </c>
      <c r="B212">
        <f>VLOOKUP(A212,List1!AF$4:AG$403,2,0)-1</f>
        <v>208</v>
      </c>
      <c r="C212" s="33">
        <f ca="1">OFFSET(List1!A$4,$B212,0)</f>
        <v>209</v>
      </c>
      <c r="D212" s="35" t="str">
        <f ca="1">IF(OFFSET(List1!B$4,$B212,0)=0,"",OFFSET(List1!B$4,$B212,0))</f>
        <v/>
      </c>
      <c r="E212" s="35" t="str">
        <f ca="1">IF(OFFSET(List1!C$4,$B212,0)=0,"",OFFSET(List1!C$4,$B212,0))</f>
        <v/>
      </c>
      <c r="F212" s="35" t="str">
        <f ca="1">IF(OFFSET(List1!D$4,$B212,0)=0,"",OFFSET(List1!D$4,$B212,0))</f>
        <v/>
      </c>
      <c r="G212" s="35" t="str">
        <f ca="1">IF(OFFSET(List1!E$4,$B212,0)=0,"",OFFSET(List1!E$4,$B212,0))</f>
        <v/>
      </c>
      <c r="H212" s="36" t="str">
        <f ca="1">IF(OFFSET(List1!F$4,$B212,0)=0,"",OFFSET(List1!F$4,$B212,0))</f>
        <v/>
      </c>
      <c r="I212" s="37" t="str">
        <f ca="1">IF(OFFSET(List1!G$4,$B212,0)=0,"",OFFSET(List1!G$4,$B212,0))</f>
        <v/>
      </c>
      <c r="J212" s="37" t="str">
        <f ca="1">IF(OFFSET(List1!H$4,$B212,0)=0,"",OFFSET(List1!H$4,$B212,0))</f>
        <v/>
      </c>
      <c r="K212" s="34" t="str">
        <f ca="1">IF(OFFSET(List1!I$4,$B212,0)=0,"",OFFSET(List1!I$4,$B212,0))</f>
        <v/>
      </c>
      <c r="L212" s="37" t="str">
        <f ca="1">IF(OFFSET(List1!J$4,$B212,0)=0,"",OFFSET(List1!J$4,$B212,0))</f>
        <v/>
      </c>
      <c r="M212" s="37" t="str">
        <f ca="1">IF(OFFSET(List1!K$4,$B212,0)=0,"",OFFSET(List1!K$4,$B212,0))</f>
        <v/>
      </c>
      <c r="N212" s="37" t="str">
        <f ca="1">IF(OFFSET(List1!L$4,$B212,0)=0,"",OFFSET(List1!L$4,$B212,0))</f>
        <v/>
      </c>
      <c r="O212" s="37" t="str">
        <f ca="1">IF(OFFSET(List1!M$4,$B212,0)=0,"",OFFSET(List1!M$4,$B212,0))</f>
        <v/>
      </c>
      <c r="P212" s="36" t="str">
        <f ca="1">IF(OFFSET(List1!N$4,$B212,0)=0,"",OFFSET(List1!N$4,$B212,0))</f>
        <v/>
      </c>
      <c r="Q212" s="37" t="str">
        <f ca="1">IF(OFFSET(List1!O$4,$B212,0)=0,"",OFFSET(List1!O$4,$B212,0))</f>
        <v/>
      </c>
      <c r="R212" s="37" t="str">
        <f ca="1">IF(OFFSET(List1!P$4,$B212,0)=0,"",OFFSET(List1!P$4,$B212,0))</f>
        <v/>
      </c>
      <c r="S212" s="34" t="str">
        <f ca="1">IF(OFFSET(List1!Q$4,$B212,0)=0,"",OFFSET(List1!Q$4,$B212,0))</f>
        <v/>
      </c>
      <c r="T212" s="37" t="str">
        <f ca="1">IF(OFFSET(List1!R$4,$B212,0)=0,"",OFFSET(List1!R$4,$B212,0))</f>
        <v/>
      </c>
      <c r="U212" s="37" t="str">
        <f ca="1">IF(OFFSET(List1!S$4,$B212,0)=0,"",OFFSET(List1!S$4,$B212,0))</f>
        <v/>
      </c>
      <c r="V212" s="37" t="str">
        <f ca="1">IF(OFFSET(List1!T$4,$B212,0)=0,"",OFFSET(List1!T$4,$B212,0))</f>
        <v/>
      </c>
      <c r="W212" s="37" t="str">
        <f ca="1">IF(OFFSET(List1!U$4,$B212,0)=0,"",OFFSET(List1!U$4,$B212,0))</f>
        <v/>
      </c>
      <c r="X212" s="36" t="str">
        <f ca="1">IF(OFFSET(List1!V$4,$B212,0)=0,"",OFFSET(List1!V$4,$B212,0))</f>
        <v/>
      </c>
      <c r="Y212" s="37" t="str">
        <f ca="1">IF(OFFSET(List1!W$4,$B212,0)=0,"",OFFSET(List1!W$4,$B212,0))</f>
        <v/>
      </c>
      <c r="Z212" s="37" t="str">
        <f ca="1">IF(OFFSET(List1!X$4,$B212,0)=0,"",OFFSET(List1!X$4,$B212,0))</f>
        <v/>
      </c>
      <c r="AA212" s="37" t="str">
        <f ca="1">IF(OFFSET(List1!Y$4,$B212,0)=0,"",OFFSET(List1!Y$4,$B212,0))</f>
        <v/>
      </c>
      <c r="AB212" s="36" t="str">
        <f ca="1">IF(OFFSET(List1!Z$4,$B212,0)=0,"",OFFSET(List1!Z$4,$B212,0))</f>
        <v/>
      </c>
      <c r="AC212" s="37" t="str">
        <f ca="1">IF(OFFSET(List1!AA$4,$B212,0)=0,"",OFFSET(List1!AA$4,$B212,0))</f>
        <v/>
      </c>
      <c r="AD212" s="37" t="str">
        <f ca="1">IF(OFFSET(List1!AB$4,$B212,0)=0,"",OFFSET(List1!AB$4,$B212,0))</f>
        <v/>
      </c>
      <c r="AE212" s="37" t="str">
        <f ca="1">IF(OFFSET(List1!AC$4,$B212,0)=0,"",OFFSET(List1!AC$4,$B212,0))</f>
        <v/>
      </c>
      <c r="AF212" s="36" t="str">
        <f ca="1">IF(OFFSET(List1!AN$4,$B212,0)=0,"",OFFSET(List1!AN$4,$B212,0))</f>
        <v/>
      </c>
      <c r="AG212" s="37" t="str">
        <f ca="1">IF(OFFSET(List1!AO$4,$B212,0)=0,"",OFFSET(List1!AO$4,$B212,0))</f>
        <v/>
      </c>
      <c r="AH212" s="34" t="str">
        <f ca="1">IF(OFFSET(List1!AD$4,$B212,0)=0,"",OFFSET(List1!AD$4,$B212,0))</f>
        <v/>
      </c>
      <c r="AI212" s="33" t="str">
        <f ca="1">IF(OFFSET(List1!AE$4,$B212,0)=0,"",OFFSET(List1!AE$4,$B212,0))</f>
        <v/>
      </c>
      <c r="AJ212" s="34">
        <f ca="1">IF(OFFSET(List1!AF$4,$B212,0)=0,"",OFFSET(List1!AF$4,$B212,0))</f>
        <v>209</v>
      </c>
    </row>
    <row r="213" spans="1:36">
      <c r="A213">
        <v>210</v>
      </c>
      <c r="B213">
        <f>VLOOKUP(A213,List1!AF$4:AG$403,2,0)-1</f>
        <v>209</v>
      </c>
      <c r="C213" s="33">
        <f ca="1">OFFSET(List1!A$4,$B213,0)</f>
        <v>210</v>
      </c>
      <c r="D213" s="35" t="str">
        <f ca="1">IF(OFFSET(List1!B$4,$B213,0)=0,"",OFFSET(List1!B$4,$B213,0))</f>
        <v/>
      </c>
      <c r="E213" s="35" t="str">
        <f ca="1">IF(OFFSET(List1!C$4,$B213,0)=0,"",OFFSET(List1!C$4,$B213,0))</f>
        <v/>
      </c>
      <c r="F213" s="35" t="str">
        <f ca="1">IF(OFFSET(List1!D$4,$B213,0)=0,"",OFFSET(List1!D$4,$B213,0))</f>
        <v/>
      </c>
      <c r="G213" s="35" t="str">
        <f ca="1">IF(OFFSET(List1!E$4,$B213,0)=0,"",OFFSET(List1!E$4,$B213,0))</f>
        <v/>
      </c>
      <c r="H213" s="36" t="str">
        <f ca="1">IF(OFFSET(List1!F$4,$B213,0)=0,"",OFFSET(List1!F$4,$B213,0))</f>
        <v/>
      </c>
      <c r="I213" s="37" t="str">
        <f ca="1">IF(OFFSET(List1!G$4,$B213,0)=0,"",OFFSET(List1!G$4,$B213,0))</f>
        <v/>
      </c>
      <c r="J213" s="37" t="str">
        <f ca="1">IF(OFFSET(List1!H$4,$B213,0)=0,"",OFFSET(List1!H$4,$B213,0))</f>
        <v/>
      </c>
      <c r="K213" s="34" t="str">
        <f ca="1">IF(OFFSET(List1!I$4,$B213,0)=0,"",OFFSET(List1!I$4,$B213,0))</f>
        <v/>
      </c>
      <c r="L213" s="37" t="str">
        <f ca="1">IF(OFFSET(List1!J$4,$B213,0)=0,"",OFFSET(List1!J$4,$B213,0))</f>
        <v/>
      </c>
      <c r="M213" s="37" t="str">
        <f ca="1">IF(OFFSET(List1!K$4,$B213,0)=0,"",OFFSET(List1!K$4,$B213,0))</f>
        <v/>
      </c>
      <c r="N213" s="37" t="str">
        <f ca="1">IF(OFFSET(List1!L$4,$B213,0)=0,"",OFFSET(List1!L$4,$B213,0))</f>
        <v/>
      </c>
      <c r="O213" s="37" t="str">
        <f ca="1">IF(OFFSET(List1!M$4,$B213,0)=0,"",OFFSET(List1!M$4,$B213,0))</f>
        <v/>
      </c>
      <c r="P213" s="36" t="str">
        <f ca="1">IF(OFFSET(List1!N$4,$B213,0)=0,"",OFFSET(List1!N$4,$B213,0))</f>
        <v/>
      </c>
      <c r="Q213" s="37" t="str">
        <f ca="1">IF(OFFSET(List1!O$4,$B213,0)=0,"",OFFSET(List1!O$4,$B213,0))</f>
        <v/>
      </c>
      <c r="R213" s="37" t="str">
        <f ca="1">IF(OFFSET(List1!P$4,$B213,0)=0,"",OFFSET(List1!P$4,$B213,0))</f>
        <v/>
      </c>
      <c r="S213" s="34" t="str">
        <f ca="1">IF(OFFSET(List1!Q$4,$B213,0)=0,"",OFFSET(List1!Q$4,$B213,0))</f>
        <v/>
      </c>
      <c r="T213" s="37" t="str">
        <f ca="1">IF(OFFSET(List1!R$4,$B213,0)=0,"",OFFSET(List1!R$4,$B213,0))</f>
        <v/>
      </c>
      <c r="U213" s="37" t="str">
        <f ca="1">IF(OFFSET(List1!S$4,$B213,0)=0,"",OFFSET(List1!S$4,$B213,0))</f>
        <v/>
      </c>
      <c r="V213" s="37" t="str">
        <f ca="1">IF(OFFSET(List1!T$4,$B213,0)=0,"",OFFSET(List1!T$4,$B213,0))</f>
        <v/>
      </c>
      <c r="W213" s="37" t="str">
        <f ca="1">IF(OFFSET(List1!U$4,$B213,0)=0,"",OFFSET(List1!U$4,$B213,0))</f>
        <v/>
      </c>
      <c r="X213" s="36" t="str">
        <f ca="1">IF(OFFSET(List1!V$4,$B213,0)=0,"",OFFSET(List1!V$4,$B213,0))</f>
        <v/>
      </c>
      <c r="Y213" s="37" t="str">
        <f ca="1">IF(OFFSET(List1!W$4,$B213,0)=0,"",OFFSET(List1!W$4,$B213,0))</f>
        <v/>
      </c>
      <c r="Z213" s="37" t="str">
        <f ca="1">IF(OFFSET(List1!X$4,$B213,0)=0,"",OFFSET(List1!X$4,$B213,0))</f>
        <v/>
      </c>
      <c r="AA213" s="37" t="str">
        <f ca="1">IF(OFFSET(List1!Y$4,$B213,0)=0,"",OFFSET(List1!Y$4,$B213,0))</f>
        <v/>
      </c>
      <c r="AB213" s="36" t="str">
        <f ca="1">IF(OFFSET(List1!Z$4,$B213,0)=0,"",OFFSET(List1!Z$4,$B213,0))</f>
        <v/>
      </c>
      <c r="AC213" s="37" t="str">
        <f ca="1">IF(OFFSET(List1!AA$4,$B213,0)=0,"",OFFSET(List1!AA$4,$B213,0))</f>
        <v/>
      </c>
      <c r="AD213" s="37" t="str">
        <f ca="1">IF(OFFSET(List1!AB$4,$B213,0)=0,"",OFFSET(List1!AB$4,$B213,0))</f>
        <v/>
      </c>
      <c r="AE213" s="37" t="str">
        <f ca="1">IF(OFFSET(List1!AC$4,$B213,0)=0,"",OFFSET(List1!AC$4,$B213,0))</f>
        <v/>
      </c>
      <c r="AF213" s="36" t="str">
        <f ca="1">IF(OFFSET(List1!AN$4,$B213,0)=0,"",OFFSET(List1!AN$4,$B213,0))</f>
        <v/>
      </c>
      <c r="AG213" s="37" t="str">
        <f ca="1">IF(OFFSET(List1!AO$4,$B213,0)=0,"",OFFSET(List1!AO$4,$B213,0))</f>
        <v/>
      </c>
      <c r="AH213" s="34" t="str">
        <f ca="1">IF(OFFSET(List1!AD$4,$B213,0)=0,"",OFFSET(List1!AD$4,$B213,0))</f>
        <v/>
      </c>
      <c r="AI213" s="33" t="str">
        <f ca="1">IF(OFFSET(List1!AE$4,$B213,0)=0,"",OFFSET(List1!AE$4,$B213,0))</f>
        <v/>
      </c>
      <c r="AJ213" s="34">
        <f ca="1">IF(OFFSET(List1!AF$4,$B213,0)=0,"",OFFSET(List1!AF$4,$B213,0))</f>
        <v>210</v>
      </c>
    </row>
    <row r="214" spans="1:36">
      <c r="A214">
        <v>211</v>
      </c>
      <c r="B214">
        <f>VLOOKUP(A214,List1!AF$4:AG$403,2,0)-1</f>
        <v>210</v>
      </c>
      <c r="C214" s="33">
        <f ca="1">OFFSET(List1!A$4,$B214,0)</f>
        <v>211</v>
      </c>
      <c r="D214" s="35" t="str">
        <f ca="1">IF(OFFSET(List1!B$4,$B214,0)=0,"",OFFSET(List1!B$4,$B214,0))</f>
        <v/>
      </c>
      <c r="E214" s="35" t="str">
        <f ca="1">IF(OFFSET(List1!C$4,$B214,0)=0,"",OFFSET(List1!C$4,$B214,0))</f>
        <v/>
      </c>
      <c r="F214" s="35" t="str">
        <f ca="1">IF(OFFSET(List1!D$4,$B214,0)=0,"",OFFSET(List1!D$4,$B214,0))</f>
        <v/>
      </c>
      <c r="G214" s="35" t="str">
        <f ca="1">IF(OFFSET(List1!E$4,$B214,0)=0,"",OFFSET(List1!E$4,$B214,0))</f>
        <v/>
      </c>
      <c r="H214" s="36" t="str">
        <f ca="1">IF(OFFSET(List1!F$4,$B214,0)=0,"",OFFSET(List1!F$4,$B214,0))</f>
        <v/>
      </c>
      <c r="I214" s="37" t="str">
        <f ca="1">IF(OFFSET(List1!G$4,$B214,0)=0,"",OFFSET(List1!G$4,$B214,0))</f>
        <v/>
      </c>
      <c r="J214" s="37" t="str">
        <f ca="1">IF(OFFSET(List1!H$4,$B214,0)=0,"",OFFSET(List1!H$4,$B214,0))</f>
        <v/>
      </c>
      <c r="K214" s="34" t="str">
        <f ca="1">IF(OFFSET(List1!I$4,$B214,0)=0,"",OFFSET(List1!I$4,$B214,0))</f>
        <v/>
      </c>
      <c r="L214" s="37" t="str">
        <f ca="1">IF(OFFSET(List1!J$4,$B214,0)=0,"",OFFSET(List1!J$4,$B214,0))</f>
        <v/>
      </c>
      <c r="M214" s="37" t="str">
        <f ca="1">IF(OFFSET(List1!K$4,$B214,0)=0,"",OFFSET(List1!K$4,$B214,0))</f>
        <v/>
      </c>
      <c r="N214" s="37" t="str">
        <f ca="1">IF(OFFSET(List1!L$4,$B214,0)=0,"",OFFSET(List1!L$4,$B214,0))</f>
        <v/>
      </c>
      <c r="O214" s="37" t="str">
        <f ca="1">IF(OFFSET(List1!M$4,$B214,0)=0,"",OFFSET(List1!M$4,$B214,0))</f>
        <v/>
      </c>
      <c r="P214" s="36" t="str">
        <f ca="1">IF(OFFSET(List1!N$4,$B214,0)=0,"",OFFSET(List1!N$4,$B214,0))</f>
        <v/>
      </c>
      <c r="Q214" s="37" t="str">
        <f ca="1">IF(OFFSET(List1!O$4,$B214,0)=0,"",OFFSET(List1!O$4,$B214,0))</f>
        <v/>
      </c>
      <c r="R214" s="37" t="str">
        <f ca="1">IF(OFFSET(List1!P$4,$B214,0)=0,"",OFFSET(List1!P$4,$B214,0))</f>
        <v/>
      </c>
      <c r="S214" s="34" t="str">
        <f ca="1">IF(OFFSET(List1!Q$4,$B214,0)=0,"",OFFSET(List1!Q$4,$B214,0))</f>
        <v/>
      </c>
      <c r="T214" s="37" t="str">
        <f ca="1">IF(OFFSET(List1!R$4,$B214,0)=0,"",OFFSET(List1!R$4,$B214,0))</f>
        <v/>
      </c>
      <c r="U214" s="37" t="str">
        <f ca="1">IF(OFFSET(List1!S$4,$B214,0)=0,"",OFFSET(List1!S$4,$B214,0))</f>
        <v/>
      </c>
      <c r="V214" s="37" t="str">
        <f ca="1">IF(OFFSET(List1!T$4,$B214,0)=0,"",OFFSET(List1!T$4,$B214,0))</f>
        <v/>
      </c>
      <c r="W214" s="37" t="str">
        <f ca="1">IF(OFFSET(List1!U$4,$B214,0)=0,"",OFFSET(List1!U$4,$B214,0))</f>
        <v/>
      </c>
      <c r="X214" s="36" t="str">
        <f ca="1">IF(OFFSET(List1!V$4,$B214,0)=0,"",OFFSET(List1!V$4,$B214,0))</f>
        <v/>
      </c>
      <c r="Y214" s="37" t="str">
        <f ca="1">IF(OFFSET(List1!W$4,$B214,0)=0,"",OFFSET(List1!W$4,$B214,0))</f>
        <v/>
      </c>
      <c r="Z214" s="37" t="str">
        <f ca="1">IF(OFFSET(List1!X$4,$B214,0)=0,"",OFFSET(List1!X$4,$B214,0))</f>
        <v/>
      </c>
      <c r="AA214" s="37" t="str">
        <f ca="1">IF(OFFSET(List1!Y$4,$B214,0)=0,"",OFFSET(List1!Y$4,$B214,0))</f>
        <v/>
      </c>
      <c r="AB214" s="36" t="str">
        <f ca="1">IF(OFFSET(List1!Z$4,$B214,0)=0,"",OFFSET(List1!Z$4,$B214,0))</f>
        <v/>
      </c>
      <c r="AC214" s="37" t="str">
        <f ca="1">IF(OFFSET(List1!AA$4,$B214,0)=0,"",OFFSET(List1!AA$4,$B214,0))</f>
        <v/>
      </c>
      <c r="AD214" s="37" t="str">
        <f ca="1">IF(OFFSET(List1!AB$4,$B214,0)=0,"",OFFSET(List1!AB$4,$B214,0))</f>
        <v/>
      </c>
      <c r="AE214" s="37" t="str">
        <f ca="1">IF(OFFSET(List1!AC$4,$B214,0)=0,"",OFFSET(List1!AC$4,$B214,0))</f>
        <v/>
      </c>
      <c r="AF214" s="36" t="str">
        <f ca="1">IF(OFFSET(List1!AN$4,$B214,0)=0,"",OFFSET(List1!AN$4,$B214,0))</f>
        <v/>
      </c>
      <c r="AG214" s="37" t="str">
        <f ca="1">IF(OFFSET(List1!AO$4,$B214,0)=0,"",OFFSET(List1!AO$4,$B214,0))</f>
        <v/>
      </c>
      <c r="AH214" s="34" t="str">
        <f ca="1">IF(OFFSET(List1!AD$4,$B214,0)=0,"",OFFSET(List1!AD$4,$B214,0))</f>
        <v/>
      </c>
      <c r="AI214" s="33" t="str">
        <f ca="1">IF(OFFSET(List1!AE$4,$B214,0)=0,"",OFFSET(List1!AE$4,$B214,0))</f>
        <v/>
      </c>
      <c r="AJ214" s="34">
        <f ca="1">IF(OFFSET(List1!AF$4,$B214,0)=0,"",OFFSET(List1!AF$4,$B214,0))</f>
        <v>211</v>
      </c>
    </row>
    <row r="215" spans="1:36">
      <c r="A215">
        <v>212</v>
      </c>
      <c r="B215">
        <f>VLOOKUP(A215,List1!AF$4:AG$403,2,0)-1</f>
        <v>211</v>
      </c>
      <c r="C215" s="33">
        <f ca="1">OFFSET(List1!A$4,$B215,0)</f>
        <v>212</v>
      </c>
      <c r="D215" s="35" t="str">
        <f ca="1">IF(OFFSET(List1!B$4,$B215,0)=0,"",OFFSET(List1!B$4,$B215,0))</f>
        <v/>
      </c>
      <c r="E215" s="35" t="str">
        <f ca="1">IF(OFFSET(List1!C$4,$B215,0)=0,"",OFFSET(List1!C$4,$B215,0))</f>
        <v/>
      </c>
      <c r="F215" s="35" t="str">
        <f ca="1">IF(OFFSET(List1!D$4,$B215,0)=0,"",OFFSET(List1!D$4,$B215,0))</f>
        <v/>
      </c>
      <c r="G215" s="35" t="str">
        <f ca="1">IF(OFFSET(List1!E$4,$B215,0)=0,"",OFFSET(List1!E$4,$B215,0))</f>
        <v/>
      </c>
      <c r="H215" s="36" t="str">
        <f ca="1">IF(OFFSET(List1!F$4,$B215,0)=0,"",OFFSET(List1!F$4,$B215,0))</f>
        <v/>
      </c>
      <c r="I215" s="37" t="str">
        <f ca="1">IF(OFFSET(List1!G$4,$B215,0)=0,"",OFFSET(List1!G$4,$B215,0))</f>
        <v/>
      </c>
      <c r="J215" s="37" t="str">
        <f ca="1">IF(OFFSET(List1!H$4,$B215,0)=0,"",OFFSET(List1!H$4,$B215,0))</f>
        <v/>
      </c>
      <c r="K215" s="34" t="str">
        <f ca="1">IF(OFFSET(List1!I$4,$B215,0)=0,"",OFFSET(List1!I$4,$B215,0))</f>
        <v/>
      </c>
      <c r="L215" s="37" t="str">
        <f ca="1">IF(OFFSET(List1!J$4,$B215,0)=0,"",OFFSET(List1!J$4,$B215,0))</f>
        <v/>
      </c>
      <c r="M215" s="37" t="str">
        <f ca="1">IF(OFFSET(List1!K$4,$B215,0)=0,"",OFFSET(List1!K$4,$B215,0))</f>
        <v/>
      </c>
      <c r="N215" s="37" t="str">
        <f ca="1">IF(OFFSET(List1!L$4,$B215,0)=0,"",OFFSET(List1!L$4,$B215,0))</f>
        <v/>
      </c>
      <c r="O215" s="37" t="str">
        <f ca="1">IF(OFFSET(List1!M$4,$B215,0)=0,"",OFFSET(List1!M$4,$B215,0))</f>
        <v/>
      </c>
      <c r="P215" s="36" t="str">
        <f ca="1">IF(OFFSET(List1!N$4,$B215,0)=0,"",OFFSET(List1!N$4,$B215,0))</f>
        <v/>
      </c>
      <c r="Q215" s="37" t="str">
        <f ca="1">IF(OFFSET(List1!O$4,$B215,0)=0,"",OFFSET(List1!O$4,$B215,0))</f>
        <v/>
      </c>
      <c r="R215" s="37" t="str">
        <f ca="1">IF(OFFSET(List1!P$4,$B215,0)=0,"",OFFSET(List1!P$4,$B215,0))</f>
        <v/>
      </c>
      <c r="S215" s="34" t="str">
        <f ca="1">IF(OFFSET(List1!Q$4,$B215,0)=0,"",OFFSET(List1!Q$4,$B215,0))</f>
        <v/>
      </c>
      <c r="T215" s="37" t="str">
        <f ca="1">IF(OFFSET(List1!R$4,$B215,0)=0,"",OFFSET(List1!R$4,$B215,0))</f>
        <v/>
      </c>
      <c r="U215" s="37" t="str">
        <f ca="1">IF(OFFSET(List1!S$4,$B215,0)=0,"",OFFSET(List1!S$4,$B215,0))</f>
        <v/>
      </c>
      <c r="V215" s="37" t="str">
        <f ca="1">IF(OFFSET(List1!T$4,$B215,0)=0,"",OFFSET(List1!T$4,$B215,0))</f>
        <v/>
      </c>
      <c r="W215" s="37" t="str">
        <f ca="1">IF(OFFSET(List1!U$4,$B215,0)=0,"",OFFSET(List1!U$4,$B215,0))</f>
        <v/>
      </c>
      <c r="X215" s="36" t="str">
        <f ca="1">IF(OFFSET(List1!V$4,$B215,0)=0,"",OFFSET(List1!V$4,$B215,0))</f>
        <v/>
      </c>
      <c r="Y215" s="37" t="str">
        <f ca="1">IF(OFFSET(List1!W$4,$B215,0)=0,"",OFFSET(List1!W$4,$B215,0))</f>
        <v/>
      </c>
      <c r="Z215" s="37" t="str">
        <f ca="1">IF(OFFSET(List1!X$4,$B215,0)=0,"",OFFSET(List1!X$4,$B215,0))</f>
        <v/>
      </c>
      <c r="AA215" s="37" t="str">
        <f ca="1">IF(OFFSET(List1!Y$4,$B215,0)=0,"",OFFSET(List1!Y$4,$B215,0))</f>
        <v/>
      </c>
      <c r="AB215" s="36" t="str">
        <f ca="1">IF(OFFSET(List1!Z$4,$B215,0)=0,"",OFFSET(List1!Z$4,$B215,0))</f>
        <v/>
      </c>
      <c r="AC215" s="37" t="str">
        <f ca="1">IF(OFFSET(List1!AA$4,$B215,0)=0,"",OFFSET(List1!AA$4,$B215,0))</f>
        <v/>
      </c>
      <c r="AD215" s="37" t="str">
        <f ca="1">IF(OFFSET(List1!AB$4,$B215,0)=0,"",OFFSET(List1!AB$4,$B215,0))</f>
        <v/>
      </c>
      <c r="AE215" s="37" t="str">
        <f ca="1">IF(OFFSET(List1!AC$4,$B215,0)=0,"",OFFSET(List1!AC$4,$B215,0))</f>
        <v/>
      </c>
      <c r="AF215" s="36" t="str">
        <f ca="1">IF(OFFSET(List1!AN$4,$B215,0)=0,"",OFFSET(List1!AN$4,$B215,0))</f>
        <v/>
      </c>
      <c r="AG215" s="37" t="str">
        <f ca="1">IF(OFFSET(List1!AO$4,$B215,0)=0,"",OFFSET(List1!AO$4,$B215,0))</f>
        <v/>
      </c>
      <c r="AH215" s="34" t="str">
        <f ca="1">IF(OFFSET(List1!AD$4,$B215,0)=0,"",OFFSET(List1!AD$4,$B215,0))</f>
        <v/>
      </c>
      <c r="AI215" s="33" t="str">
        <f ca="1">IF(OFFSET(List1!AE$4,$B215,0)=0,"",OFFSET(List1!AE$4,$B215,0))</f>
        <v/>
      </c>
      <c r="AJ215" s="34">
        <f ca="1">IF(OFFSET(List1!AF$4,$B215,0)=0,"",OFFSET(List1!AF$4,$B215,0))</f>
        <v>212</v>
      </c>
    </row>
    <row r="216" spans="1:36">
      <c r="A216">
        <v>213</v>
      </c>
      <c r="B216">
        <f>VLOOKUP(A216,List1!AF$4:AG$403,2,0)-1</f>
        <v>212</v>
      </c>
      <c r="C216" s="33">
        <f ca="1">OFFSET(List1!A$4,$B216,0)</f>
        <v>213</v>
      </c>
      <c r="D216" s="35" t="str">
        <f ca="1">IF(OFFSET(List1!B$4,$B216,0)=0,"",OFFSET(List1!B$4,$B216,0))</f>
        <v/>
      </c>
      <c r="E216" s="35" t="str">
        <f ca="1">IF(OFFSET(List1!C$4,$B216,0)=0,"",OFFSET(List1!C$4,$B216,0))</f>
        <v/>
      </c>
      <c r="F216" s="35" t="str">
        <f ca="1">IF(OFFSET(List1!D$4,$B216,0)=0,"",OFFSET(List1!D$4,$B216,0))</f>
        <v/>
      </c>
      <c r="G216" s="35" t="str">
        <f ca="1">IF(OFFSET(List1!E$4,$B216,0)=0,"",OFFSET(List1!E$4,$B216,0))</f>
        <v/>
      </c>
      <c r="H216" s="36" t="str">
        <f ca="1">IF(OFFSET(List1!F$4,$B216,0)=0,"",OFFSET(List1!F$4,$B216,0))</f>
        <v/>
      </c>
      <c r="I216" s="37" t="str">
        <f ca="1">IF(OFFSET(List1!G$4,$B216,0)=0,"",OFFSET(List1!G$4,$B216,0))</f>
        <v/>
      </c>
      <c r="J216" s="37" t="str">
        <f ca="1">IF(OFFSET(List1!H$4,$B216,0)=0,"",OFFSET(List1!H$4,$B216,0))</f>
        <v/>
      </c>
      <c r="K216" s="34" t="str">
        <f ca="1">IF(OFFSET(List1!I$4,$B216,0)=0,"",OFFSET(List1!I$4,$B216,0))</f>
        <v/>
      </c>
      <c r="L216" s="37" t="str">
        <f ca="1">IF(OFFSET(List1!J$4,$B216,0)=0,"",OFFSET(List1!J$4,$B216,0))</f>
        <v/>
      </c>
      <c r="M216" s="37" t="str">
        <f ca="1">IF(OFFSET(List1!K$4,$B216,0)=0,"",OFFSET(List1!K$4,$B216,0))</f>
        <v/>
      </c>
      <c r="N216" s="37" t="str">
        <f ca="1">IF(OFFSET(List1!L$4,$B216,0)=0,"",OFFSET(List1!L$4,$B216,0))</f>
        <v/>
      </c>
      <c r="O216" s="37" t="str">
        <f ca="1">IF(OFFSET(List1!M$4,$B216,0)=0,"",OFFSET(List1!M$4,$B216,0))</f>
        <v/>
      </c>
      <c r="P216" s="36" t="str">
        <f ca="1">IF(OFFSET(List1!N$4,$B216,0)=0,"",OFFSET(List1!N$4,$B216,0))</f>
        <v/>
      </c>
      <c r="Q216" s="37" t="str">
        <f ca="1">IF(OFFSET(List1!O$4,$B216,0)=0,"",OFFSET(List1!O$4,$B216,0))</f>
        <v/>
      </c>
      <c r="R216" s="37" t="str">
        <f ca="1">IF(OFFSET(List1!P$4,$B216,0)=0,"",OFFSET(List1!P$4,$B216,0))</f>
        <v/>
      </c>
      <c r="S216" s="34" t="str">
        <f ca="1">IF(OFFSET(List1!Q$4,$B216,0)=0,"",OFFSET(List1!Q$4,$B216,0))</f>
        <v/>
      </c>
      <c r="T216" s="37" t="str">
        <f ca="1">IF(OFFSET(List1!R$4,$B216,0)=0,"",OFFSET(List1!R$4,$B216,0))</f>
        <v/>
      </c>
      <c r="U216" s="37" t="str">
        <f ca="1">IF(OFFSET(List1!S$4,$B216,0)=0,"",OFFSET(List1!S$4,$B216,0))</f>
        <v/>
      </c>
      <c r="V216" s="37" t="str">
        <f ca="1">IF(OFFSET(List1!T$4,$B216,0)=0,"",OFFSET(List1!T$4,$B216,0))</f>
        <v/>
      </c>
      <c r="W216" s="37" t="str">
        <f ca="1">IF(OFFSET(List1!U$4,$B216,0)=0,"",OFFSET(List1!U$4,$B216,0))</f>
        <v/>
      </c>
      <c r="X216" s="36" t="str">
        <f ca="1">IF(OFFSET(List1!V$4,$B216,0)=0,"",OFFSET(List1!V$4,$B216,0))</f>
        <v/>
      </c>
      <c r="Y216" s="37" t="str">
        <f ca="1">IF(OFFSET(List1!W$4,$B216,0)=0,"",OFFSET(List1!W$4,$B216,0))</f>
        <v/>
      </c>
      <c r="Z216" s="37" t="str">
        <f ca="1">IF(OFFSET(List1!X$4,$B216,0)=0,"",OFFSET(List1!X$4,$B216,0))</f>
        <v/>
      </c>
      <c r="AA216" s="37" t="str">
        <f ca="1">IF(OFFSET(List1!Y$4,$B216,0)=0,"",OFFSET(List1!Y$4,$B216,0))</f>
        <v/>
      </c>
      <c r="AB216" s="36" t="str">
        <f ca="1">IF(OFFSET(List1!Z$4,$B216,0)=0,"",OFFSET(List1!Z$4,$B216,0))</f>
        <v/>
      </c>
      <c r="AC216" s="37" t="str">
        <f ca="1">IF(OFFSET(List1!AA$4,$B216,0)=0,"",OFFSET(List1!AA$4,$B216,0))</f>
        <v/>
      </c>
      <c r="AD216" s="37" t="str">
        <f ca="1">IF(OFFSET(List1!AB$4,$B216,0)=0,"",OFFSET(List1!AB$4,$B216,0))</f>
        <v/>
      </c>
      <c r="AE216" s="37" t="str">
        <f ca="1">IF(OFFSET(List1!AC$4,$B216,0)=0,"",OFFSET(List1!AC$4,$B216,0))</f>
        <v/>
      </c>
      <c r="AF216" s="36" t="str">
        <f ca="1">IF(OFFSET(List1!AN$4,$B216,0)=0,"",OFFSET(List1!AN$4,$B216,0))</f>
        <v/>
      </c>
      <c r="AG216" s="37" t="str">
        <f ca="1">IF(OFFSET(List1!AO$4,$B216,0)=0,"",OFFSET(List1!AO$4,$B216,0))</f>
        <v/>
      </c>
      <c r="AH216" s="34" t="str">
        <f ca="1">IF(OFFSET(List1!AD$4,$B216,0)=0,"",OFFSET(List1!AD$4,$B216,0))</f>
        <v/>
      </c>
      <c r="AI216" s="33" t="str">
        <f ca="1">IF(OFFSET(List1!AE$4,$B216,0)=0,"",OFFSET(List1!AE$4,$B216,0))</f>
        <v/>
      </c>
      <c r="AJ216" s="34">
        <f ca="1">IF(OFFSET(List1!AF$4,$B216,0)=0,"",OFFSET(List1!AF$4,$B216,0))</f>
        <v>213</v>
      </c>
    </row>
    <row r="217" spans="1:36">
      <c r="A217">
        <v>214</v>
      </c>
      <c r="B217">
        <f>VLOOKUP(A217,List1!AF$4:AG$403,2,0)-1</f>
        <v>213</v>
      </c>
      <c r="C217" s="33">
        <f ca="1">OFFSET(List1!A$4,$B217,0)</f>
        <v>214</v>
      </c>
      <c r="D217" s="35" t="str">
        <f ca="1">IF(OFFSET(List1!B$4,$B217,0)=0,"",OFFSET(List1!B$4,$B217,0))</f>
        <v/>
      </c>
      <c r="E217" s="35" t="str">
        <f ca="1">IF(OFFSET(List1!C$4,$B217,0)=0,"",OFFSET(List1!C$4,$B217,0))</f>
        <v/>
      </c>
      <c r="F217" s="35" t="str">
        <f ca="1">IF(OFFSET(List1!D$4,$B217,0)=0,"",OFFSET(List1!D$4,$B217,0))</f>
        <v/>
      </c>
      <c r="G217" s="35" t="str">
        <f ca="1">IF(OFFSET(List1!E$4,$B217,0)=0,"",OFFSET(List1!E$4,$B217,0))</f>
        <v/>
      </c>
      <c r="H217" s="36" t="str">
        <f ca="1">IF(OFFSET(List1!F$4,$B217,0)=0,"",OFFSET(List1!F$4,$B217,0))</f>
        <v/>
      </c>
      <c r="I217" s="37" t="str">
        <f ca="1">IF(OFFSET(List1!G$4,$B217,0)=0,"",OFFSET(List1!G$4,$B217,0))</f>
        <v/>
      </c>
      <c r="J217" s="37" t="str">
        <f ca="1">IF(OFFSET(List1!H$4,$B217,0)=0,"",OFFSET(List1!H$4,$B217,0))</f>
        <v/>
      </c>
      <c r="K217" s="34" t="str">
        <f ca="1">IF(OFFSET(List1!I$4,$B217,0)=0,"",OFFSET(List1!I$4,$B217,0))</f>
        <v/>
      </c>
      <c r="L217" s="37" t="str">
        <f ca="1">IF(OFFSET(List1!J$4,$B217,0)=0,"",OFFSET(List1!J$4,$B217,0))</f>
        <v/>
      </c>
      <c r="M217" s="37" t="str">
        <f ca="1">IF(OFFSET(List1!K$4,$B217,0)=0,"",OFFSET(List1!K$4,$B217,0))</f>
        <v/>
      </c>
      <c r="N217" s="37" t="str">
        <f ca="1">IF(OFFSET(List1!L$4,$B217,0)=0,"",OFFSET(List1!L$4,$B217,0))</f>
        <v/>
      </c>
      <c r="O217" s="37" t="str">
        <f ca="1">IF(OFFSET(List1!M$4,$B217,0)=0,"",OFFSET(List1!M$4,$B217,0))</f>
        <v/>
      </c>
      <c r="P217" s="36" t="str">
        <f ca="1">IF(OFFSET(List1!N$4,$B217,0)=0,"",OFFSET(List1!N$4,$B217,0))</f>
        <v/>
      </c>
      <c r="Q217" s="37" t="str">
        <f ca="1">IF(OFFSET(List1!O$4,$B217,0)=0,"",OFFSET(List1!O$4,$B217,0))</f>
        <v/>
      </c>
      <c r="R217" s="37" t="str">
        <f ca="1">IF(OFFSET(List1!P$4,$B217,0)=0,"",OFFSET(List1!P$4,$B217,0))</f>
        <v/>
      </c>
      <c r="S217" s="34" t="str">
        <f ca="1">IF(OFFSET(List1!Q$4,$B217,0)=0,"",OFFSET(List1!Q$4,$B217,0))</f>
        <v/>
      </c>
      <c r="T217" s="37" t="str">
        <f ca="1">IF(OFFSET(List1!R$4,$B217,0)=0,"",OFFSET(List1!R$4,$B217,0))</f>
        <v/>
      </c>
      <c r="U217" s="37" t="str">
        <f ca="1">IF(OFFSET(List1!S$4,$B217,0)=0,"",OFFSET(List1!S$4,$B217,0))</f>
        <v/>
      </c>
      <c r="V217" s="37" t="str">
        <f ca="1">IF(OFFSET(List1!T$4,$B217,0)=0,"",OFFSET(List1!T$4,$B217,0))</f>
        <v/>
      </c>
      <c r="W217" s="37" t="str">
        <f ca="1">IF(OFFSET(List1!U$4,$B217,0)=0,"",OFFSET(List1!U$4,$B217,0))</f>
        <v/>
      </c>
      <c r="X217" s="36" t="str">
        <f ca="1">IF(OFFSET(List1!V$4,$B217,0)=0,"",OFFSET(List1!V$4,$B217,0))</f>
        <v/>
      </c>
      <c r="Y217" s="37" t="str">
        <f ca="1">IF(OFFSET(List1!W$4,$B217,0)=0,"",OFFSET(List1!W$4,$B217,0))</f>
        <v/>
      </c>
      <c r="Z217" s="37" t="str">
        <f ca="1">IF(OFFSET(List1!X$4,$B217,0)=0,"",OFFSET(List1!X$4,$B217,0))</f>
        <v/>
      </c>
      <c r="AA217" s="37" t="str">
        <f ca="1">IF(OFFSET(List1!Y$4,$B217,0)=0,"",OFFSET(List1!Y$4,$B217,0))</f>
        <v/>
      </c>
      <c r="AB217" s="36" t="str">
        <f ca="1">IF(OFFSET(List1!Z$4,$B217,0)=0,"",OFFSET(List1!Z$4,$B217,0))</f>
        <v/>
      </c>
      <c r="AC217" s="37" t="str">
        <f ca="1">IF(OFFSET(List1!AA$4,$B217,0)=0,"",OFFSET(List1!AA$4,$B217,0))</f>
        <v/>
      </c>
      <c r="AD217" s="37" t="str">
        <f ca="1">IF(OFFSET(List1!AB$4,$B217,0)=0,"",OFFSET(List1!AB$4,$B217,0))</f>
        <v/>
      </c>
      <c r="AE217" s="37" t="str">
        <f ca="1">IF(OFFSET(List1!AC$4,$B217,0)=0,"",OFFSET(List1!AC$4,$B217,0))</f>
        <v/>
      </c>
      <c r="AF217" s="36" t="str">
        <f ca="1">IF(OFFSET(List1!AN$4,$B217,0)=0,"",OFFSET(List1!AN$4,$B217,0))</f>
        <v/>
      </c>
      <c r="AG217" s="37" t="str">
        <f ca="1">IF(OFFSET(List1!AO$4,$B217,0)=0,"",OFFSET(List1!AO$4,$B217,0))</f>
        <v/>
      </c>
      <c r="AH217" s="34" t="str">
        <f ca="1">IF(OFFSET(List1!AD$4,$B217,0)=0,"",OFFSET(List1!AD$4,$B217,0))</f>
        <v/>
      </c>
      <c r="AI217" s="33" t="str">
        <f ca="1">IF(OFFSET(List1!AE$4,$B217,0)=0,"",OFFSET(List1!AE$4,$B217,0))</f>
        <v/>
      </c>
      <c r="AJ217" s="34">
        <f ca="1">IF(OFFSET(List1!AF$4,$B217,0)=0,"",OFFSET(List1!AF$4,$B217,0))</f>
        <v>214</v>
      </c>
    </row>
    <row r="218" spans="1:36">
      <c r="A218">
        <v>215</v>
      </c>
      <c r="B218">
        <f>VLOOKUP(A218,List1!AF$4:AG$403,2,0)-1</f>
        <v>214</v>
      </c>
      <c r="C218" s="33">
        <f ca="1">OFFSET(List1!A$4,$B218,0)</f>
        <v>215</v>
      </c>
      <c r="D218" s="35" t="str">
        <f ca="1">IF(OFFSET(List1!B$4,$B218,0)=0,"",OFFSET(List1!B$4,$B218,0))</f>
        <v/>
      </c>
      <c r="E218" s="35" t="str">
        <f ca="1">IF(OFFSET(List1!C$4,$B218,0)=0,"",OFFSET(List1!C$4,$B218,0))</f>
        <v/>
      </c>
      <c r="F218" s="35" t="str">
        <f ca="1">IF(OFFSET(List1!D$4,$B218,0)=0,"",OFFSET(List1!D$4,$B218,0))</f>
        <v/>
      </c>
      <c r="G218" s="35" t="str">
        <f ca="1">IF(OFFSET(List1!E$4,$B218,0)=0,"",OFFSET(List1!E$4,$B218,0))</f>
        <v/>
      </c>
      <c r="H218" s="36" t="str">
        <f ca="1">IF(OFFSET(List1!F$4,$B218,0)=0,"",OFFSET(List1!F$4,$B218,0))</f>
        <v/>
      </c>
      <c r="I218" s="37" t="str">
        <f ca="1">IF(OFFSET(List1!G$4,$B218,0)=0,"",OFFSET(List1!G$4,$B218,0))</f>
        <v/>
      </c>
      <c r="J218" s="37" t="str">
        <f ca="1">IF(OFFSET(List1!H$4,$B218,0)=0,"",OFFSET(List1!H$4,$B218,0))</f>
        <v/>
      </c>
      <c r="K218" s="34" t="str">
        <f ca="1">IF(OFFSET(List1!I$4,$B218,0)=0,"",OFFSET(List1!I$4,$B218,0))</f>
        <v/>
      </c>
      <c r="L218" s="37" t="str">
        <f ca="1">IF(OFFSET(List1!J$4,$B218,0)=0,"",OFFSET(List1!J$4,$B218,0))</f>
        <v/>
      </c>
      <c r="M218" s="37" t="str">
        <f ca="1">IF(OFFSET(List1!K$4,$B218,0)=0,"",OFFSET(List1!K$4,$B218,0))</f>
        <v/>
      </c>
      <c r="N218" s="37" t="str">
        <f ca="1">IF(OFFSET(List1!L$4,$B218,0)=0,"",OFFSET(List1!L$4,$B218,0))</f>
        <v/>
      </c>
      <c r="O218" s="37" t="str">
        <f ca="1">IF(OFFSET(List1!M$4,$B218,0)=0,"",OFFSET(List1!M$4,$B218,0))</f>
        <v/>
      </c>
      <c r="P218" s="36" t="str">
        <f ca="1">IF(OFFSET(List1!N$4,$B218,0)=0,"",OFFSET(List1!N$4,$B218,0))</f>
        <v/>
      </c>
      <c r="Q218" s="37" t="str">
        <f ca="1">IF(OFFSET(List1!O$4,$B218,0)=0,"",OFFSET(List1!O$4,$B218,0))</f>
        <v/>
      </c>
      <c r="R218" s="37" t="str">
        <f ca="1">IF(OFFSET(List1!P$4,$B218,0)=0,"",OFFSET(List1!P$4,$B218,0))</f>
        <v/>
      </c>
      <c r="S218" s="34" t="str">
        <f ca="1">IF(OFFSET(List1!Q$4,$B218,0)=0,"",OFFSET(List1!Q$4,$B218,0))</f>
        <v/>
      </c>
      <c r="T218" s="37" t="str">
        <f ca="1">IF(OFFSET(List1!R$4,$B218,0)=0,"",OFFSET(List1!R$4,$B218,0))</f>
        <v/>
      </c>
      <c r="U218" s="37" t="str">
        <f ca="1">IF(OFFSET(List1!S$4,$B218,0)=0,"",OFFSET(List1!S$4,$B218,0))</f>
        <v/>
      </c>
      <c r="V218" s="37" t="str">
        <f ca="1">IF(OFFSET(List1!T$4,$B218,0)=0,"",OFFSET(List1!T$4,$B218,0))</f>
        <v/>
      </c>
      <c r="W218" s="37" t="str">
        <f ca="1">IF(OFFSET(List1!U$4,$B218,0)=0,"",OFFSET(List1!U$4,$B218,0))</f>
        <v/>
      </c>
      <c r="X218" s="36" t="str">
        <f ca="1">IF(OFFSET(List1!V$4,$B218,0)=0,"",OFFSET(List1!V$4,$B218,0))</f>
        <v/>
      </c>
      <c r="Y218" s="37" t="str">
        <f ca="1">IF(OFFSET(List1!W$4,$B218,0)=0,"",OFFSET(List1!W$4,$B218,0))</f>
        <v/>
      </c>
      <c r="Z218" s="37" t="str">
        <f ca="1">IF(OFFSET(List1!X$4,$B218,0)=0,"",OFFSET(List1!X$4,$B218,0))</f>
        <v/>
      </c>
      <c r="AA218" s="37" t="str">
        <f ca="1">IF(OFFSET(List1!Y$4,$B218,0)=0,"",OFFSET(List1!Y$4,$B218,0))</f>
        <v/>
      </c>
      <c r="AB218" s="36" t="str">
        <f ca="1">IF(OFFSET(List1!Z$4,$B218,0)=0,"",OFFSET(List1!Z$4,$B218,0))</f>
        <v/>
      </c>
      <c r="AC218" s="37" t="str">
        <f ca="1">IF(OFFSET(List1!AA$4,$B218,0)=0,"",OFFSET(List1!AA$4,$B218,0))</f>
        <v/>
      </c>
      <c r="AD218" s="37" t="str">
        <f ca="1">IF(OFFSET(List1!AB$4,$B218,0)=0,"",OFFSET(List1!AB$4,$B218,0))</f>
        <v/>
      </c>
      <c r="AE218" s="37" t="str">
        <f ca="1">IF(OFFSET(List1!AC$4,$B218,0)=0,"",OFFSET(List1!AC$4,$B218,0))</f>
        <v/>
      </c>
      <c r="AF218" s="36" t="str">
        <f ca="1">IF(OFFSET(List1!AN$4,$B218,0)=0,"",OFFSET(List1!AN$4,$B218,0))</f>
        <v/>
      </c>
      <c r="AG218" s="37" t="str">
        <f ca="1">IF(OFFSET(List1!AO$4,$B218,0)=0,"",OFFSET(List1!AO$4,$B218,0))</f>
        <v/>
      </c>
      <c r="AH218" s="34" t="str">
        <f ca="1">IF(OFFSET(List1!AD$4,$B218,0)=0,"",OFFSET(List1!AD$4,$B218,0))</f>
        <v/>
      </c>
      <c r="AI218" s="33" t="str">
        <f ca="1">IF(OFFSET(List1!AE$4,$B218,0)=0,"",OFFSET(List1!AE$4,$B218,0))</f>
        <v/>
      </c>
      <c r="AJ218" s="34">
        <f ca="1">IF(OFFSET(List1!AF$4,$B218,0)=0,"",OFFSET(List1!AF$4,$B218,0))</f>
        <v>215</v>
      </c>
    </row>
    <row r="219" spans="1:36">
      <c r="A219">
        <v>216</v>
      </c>
      <c r="B219">
        <f>VLOOKUP(A219,List1!AF$4:AG$403,2,0)-1</f>
        <v>215</v>
      </c>
      <c r="C219" s="33">
        <f ca="1">OFFSET(List1!A$4,$B219,0)</f>
        <v>216</v>
      </c>
      <c r="D219" s="35" t="str">
        <f ca="1">IF(OFFSET(List1!B$4,$B219,0)=0,"",OFFSET(List1!B$4,$B219,0))</f>
        <v/>
      </c>
      <c r="E219" s="35" t="str">
        <f ca="1">IF(OFFSET(List1!C$4,$B219,0)=0,"",OFFSET(List1!C$4,$B219,0))</f>
        <v/>
      </c>
      <c r="F219" s="35" t="str">
        <f ca="1">IF(OFFSET(List1!D$4,$B219,0)=0,"",OFFSET(List1!D$4,$B219,0))</f>
        <v/>
      </c>
      <c r="G219" s="35" t="str">
        <f ca="1">IF(OFFSET(List1!E$4,$B219,0)=0,"",OFFSET(List1!E$4,$B219,0))</f>
        <v/>
      </c>
      <c r="H219" s="36" t="str">
        <f ca="1">IF(OFFSET(List1!F$4,$B219,0)=0,"",OFFSET(List1!F$4,$B219,0))</f>
        <v/>
      </c>
      <c r="I219" s="37" t="str">
        <f ca="1">IF(OFFSET(List1!G$4,$B219,0)=0,"",OFFSET(List1!G$4,$B219,0))</f>
        <v/>
      </c>
      <c r="J219" s="37" t="str">
        <f ca="1">IF(OFFSET(List1!H$4,$B219,0)=0,"",OFFSET(List1!H$4,$B219,0))</f>
        <v/>
      </c>
      <c r="K219" s="34" t="str">
        <f ca="1">IF(OFFSET(List1!I$4,$B219,0)=0,"",OFFSET(List1!I$4,$B219,0))</f>
        <v/>
      </c>
      <c r="L219" s="37" t="str">
        <f ca="1">IF(OFFSET(List1!J$4,$B219,0)=0,"",OFFSET(List1!J$4,$B219,0))</f>
        <v/>
      </c>
      <c r="M219" s="37" t="str">
        <f ca="1">IF(OFFSET(List1!K$4,$B219,0)=0,"",OFFSET(List1!K$4,$B219,0))</f>
        <v/>
      </c>
      <c r="N219" s="37" t="str">
        <f ca="1">IF(OFFSET(List1!L$4,$B219,0)=0,"",OFFSET(List1!L$4,$B219,0))</f>
        <v/>
      </c>
      <c r="O219" s="37" t="str">
        <f ca="1">IF(OFFSET(List1!M$4,$B219,0)=0,"",OFFSET(List1!M$4,$B219,0))</f>
        <v/>
      </c>
      <c r="P219" s="36" t="str">
        <f ca="1">IF(OFFSET(List1!N$4,$B219,0)=0,"",OFFSET(List1!N$4,$B219,0))</f>
        <v/>
      </c>
      <c r="Q219" s="37" t="str">
        <f ca="1">IF(OFFSET(List1!O$4,$B219,0)=0,"",OFFSET(List1!O$4,$B219,0))</f>
        <v/>
      </c>
      <c r="R219" s="37" t="str">
        <f ca="1">IF(OFFSET(List1!P$4,$B219,0)=0,"",OFFSET(List1!P$4,$B219,0))</f>
        <v/>
      </c>
      <c r="S219" s="34" t="str">
        <f ca="1">IF(OFFSET(List1!Q$4,$B219,0)=0,"",OFFSET(List1!Q$4,$B219,0))</f>
        <v/>
      </c>
      <c r="T219" s="37" t="str">
        <f ca="1">IF(OFFSET(List1!R$4,$B219,0)=0,"",OFFSET(List1!R$4,$B219,0))</f>
        <v/>
      </c>
      <c r="U219" s="37" t="str">
        <f ca="1">IF(OFFSET(List1!S$4,$B219,0)=0,"",OFFSET(List1!S$4,$B219,0))</f>
        <v/>
      </c>
      <c r="V219" s="37" t="str">
        <f ca="1">IF(OFFSET(List1!T$4,$B219,0)=0,"",OFFSET(List1!T$4,$B219,0))</f>
        <v/>
      </c>
      <c r="W219" s="37" t="str">
        <f ca="1">IF(OFFSET(List1!U$4,$B219,0)=0,"",OFFSET(List1!U$4,$B219,0))</f>
        <v/>
      </c>
      <c r="X219" s="36" t="str">
        <f ca="1">IF(OFFSET(List1!V$4,$B219,0)=0,"",OFFSET(List1!V$4,$B219,0))</f>
        <v/>
      </c>
      <c r="Y219" s="37" t="str">
        <f ca="1">IF(OFFSET(List1!W$4,$B219,0)=0,"",OFFSET(List1!W$4,$B219,0))</f>
        <v/>
      </c>
      <c r="Z219" s="37" t="str">
        <f ca="1">IF(OFFSET(List1!X$4,$B219,0)=0,"",OFFSET(List1!X$4,$B219,0))</f>
        <v/>
      </c>
      <c r="AA219" s="37" t="str">
        <f ca="1">IF(OFFSET(List1!Y$4,$B219,0)=0,"",OFFSET(List1!Y$4,$B219,0))</f>
        <v/>
      </c>
      <c r="AB219" s="36" t="str">
        <f ca="1">IF(OFFSET(List1!Z$4,$B219,0)=0,"",OFFSET(List1!Z$4,$B219,0))</f>
        <v/>
      </c>
      <c r="AC219" s="37" t="str">
        <f ca="1">IF(OFFSET(List1!AA$4,$B219,0)=0,"",OFFSET(List1!AA$4,$B219,0))</f>
        <v/>
      </c>
      <c r="AD219" s="37" t="str">
        <f ca="1">IF(OFFSET(List1!AB$4,$B219,0)=0,"",OFFSET(List1!AB$4,$B219,0))</f>
        <v/>
      </c>
      <c r="AE219" s="37" t="str">
        <f ca="1">IF(OFFSET(List1!AC$4,$B219,0)=0,"",OFFSET(List1!AC$4,$B219,0))</f>
        <v/>
      </c>
      <c r="AF219" s="36" t="str">
        <f ca="1">IF(OFFSET(List1!AN$4,$B219,0)=0,"",OFFSET(List1!AN$4,$B219,0))</f>
        <v/>
      </c>
      <c r="AG219" s="37" t="str">
        <f ca="1">IF(OFFSET(List1!AO$4,$B219,0)=0,"",OFFSET(List1!AO$4,$B219,0))</f>
        <v/>
      </c>
      <c r="AH219" s="34" t="str">
        <f ca="1">IF(OFFSET(List1!AD$4,$B219,0)=0,"",OFFSET(List1!AD$4,$B219,0))</f>
        <v/>
      </c>
      <c r="AI219" s="33" t="str">
        <f ca="1">IF(OFFSET(List1!AE$4,$B219,0)=0,"",OFFSET(List1!AE$4,$B219,0))</f>
        <v/>
      </c>
      <c r="AJ219" s="34">
        <f ca="1">IF(OFFSET(List1!AF$4,$B219,0)=0,"",OFFSET(List1!AF$4,$B219,0))</f>
        <v>216</v>
      </c>
    </row>
    <row r="220" spans="1:36">
      <c r="A220">
        <v>217</v>
      </c>
      <c r="B220">
        <f>VLOOKUP(A220,List1!AF$4:AG$403,2,0)-1</f>
        <v>216</v>
      </c>
      <c r="C220" s="33">
        <f ca="1">OFFSET(List1!A$4,$B220,0)</f>
        <v>217</v>
      </c>
      <c r="D220" s="35" t="str">
        <f ca="1">IF(OFFSET(List1!B$4,$B220,0)=0,"",OFFSET(List1!B$4,$B220,0))</f>
        <v/>
      </c>
      <c r="E220" s="35" t="str">
        <f ca="1">IF(OFFSET(List1!C$4,$B220,0)=0,"",OFFSET(List1!C$4,$B220,0))</f>
        <v/>
      </c>
      <c r="F220" s="35" t="str">
        <f ca="1">IF(OFFSET(List1!D$4,$B220,0)=0,"",OFFSET(List1!D$4,$B220,0))</f>
        <v/>
      </c>
      <c r="G220" s="35" t="str">
        <f ca="1">IF(OFFSET(List1!E$4,$B220,0)=0,"",OFFSET(List1!E$4,$B220,0))</f>
        <v/>
      </c>
      <c r="H220" s="36" t="str">
        <f ca="1">IF(OFFSET(List1!F$4,$B220,0)=0,"",OFFSET(List1!F$4,$B220,0))</f>
        <v/>
      </c>
      <c r="I220" s="37" t="str">
        <f ca="1">IF(OFFSET(List1!G$4,$B220,0)=0,"",OFFSET(List1!G$4,$B220,0))</f>
        <v/>
      </c>
      <c r="J220" s="37" t="str">
        <f ca="1">IF(OFFSET(List1!H$4,$B220,0)=0,"",OFFSET(List1!H$4,$B220,0))</f>
        <v/>
      </c>
      <c r="K220" s="34" t="str">
        <f ca="1">IF(OFFSET(List1!I$4,$B220,0)=0,"",OFFSET(List1!I$4,$B220,0))</f>
        <v/>
      </c>
      <c r="L220" s="37" t="str">
        <f ca="1">IF(OFFSET(List1!J$4,$B220,0)=0,"",OFFSET(List1!J$4,$B220,0))</f>
        <v/>
      </c>
      <c r="M220" s="37" t="str">
        <f ca="1">IF(OFFSET(List1!K$4,$B220,0)=0,"",OFFSET(List1!K$4,$B220,0))</f>
        <v/>
      </c>
      <c r="N220" s="37" t="str">
        <f ca="1">IF(OFFSET(List1!L$4,$B220,0)=0,"",OFFSET(List1!L$4,$B220,0))</f>
        <v/>
      </c>
      <c r="O220" s="37" t="str">
        <f ca="1">IF(OFFSET(List1!M$4,$B220,0)=0,"",OFFSET(List1!M$4,$B220,0))</f>
        <v/>
      </c>
      <c r="P220" s="36" t="str">
        <f ca="1">IF(OFFSET(List1!N$4,$B220,0)=0,"",OFFSET(List1!N$4,$B220,0))</f>
        <v/>
      </c>
      <c r="Q220" s="37" t="str">
        <f ca="1">IF(OFFSET(List1!O$4,$B220,0)=0,"",OFFSET(List1!O$4,$B220,0))</f>
        <v/>
      </c>
      <c r="R220" s="37" t="str">
        <f ca="1">IF(OFFSET(List1!P$4,$B220,0)=0,"",OFFSET(List1!P$4,$B220,0))</f>
        <v/>
      </c>
      <c r="S220" s="34" t="str">
        <f ca="1">IF(OFFSET(List1!Q$4,$B220,0)=0,"",OFFSET(List1!Q$4,$B220,0))</f>
        <v/>
      </c>
      <c r="T220" s="37" t="str">
        <f ca="1">IF(OFFSET(List1!R$4,$B220,0)=0,"",OFFSET(List1!R$4,$B220,0))</f>
        <v/>
      </c>
      <c r="U220" s="37" t="str">
        <f ca="1">IF(OFFSET(List1!S$4,$B220,0)=0,"",OFFSET(List1!S$4,$B220,0))</f>
        <v/>
      </c>
      <c r="V220" s="37" t="str">
        <f ca="1">IF(OFFSET(List1!T$4,$B220,0)=0,"",OFFSET(List1!T$4,$B220,0))</f>
        <v/>
      </c>
      <c r="W220" s="37" t="str">
        <f ca="1">IF(OFFSET(List1!U$4,$B220,0)=0,"",OFFSET(List1!U$4,$B220,0))</f>
        <v/>
      </c>
      <c r="X220" s="36" t="str">
        <f ca="1">IF(OFFSET(List1!V$4,$B220,0)=0,"",OFFSET(List1!V$4,$B220,0))</f>
        <v/>
      </c>
      <c r="Y220" s="37" t="str">
        <f ca="1">IF(OFFSET(List1!W$4,$B220,0)=0,"",OFFSET(List1!W$4,$B220,0))</f>
        <v/>
      </c>
      <c r="Z220" s="37" t="str">
        <f ca="1">IF(OFFSET(List1!X$4,$B220,0)=0,"",OFFSET(List1!X$4,$B220,0))</f>
        <v/>
      </c>
      <c r="AA220" s="37" t="str">
        <f ca="1">IF(OFFSET(List1!Y$4,$B220,0)=0,"",OFFSET(List1!Y$4,$B220,0))</f>
        <v/>
      </c>
      <c r="AB220" s="36" t="str">
        <f ca="1">IF(OFFSET(List1!Z$4,$B220,0)=0,"",OFFSET(List1!Z$4,$B220,0))</f>
        <v/>
      </c>
      <c r="AC220" s="37" t="str">
        <f ca="1">IF(OFFSET(List1!AA$4,$B220,0)=0,"",OFFSET(List1!AA$4,$B220,0))</f>
        <v/>
      </c>
      <c r="AD220" s="37" t="str">
        <f ca="1">IF(OFFSET(List1!AB$4,$B220,0)=0,"",OFFSET(List1!AB$4,$B220,0))</f>
        <v/>
      </c>
      <c r="AE220" s="37" t="str">
        <f ca="1">IF(OFFSET(List1!AC$4,$B220,0)=0,"",OFFSET(List1!AC$4,$B220,0))</f>
        <v/>
      </c>
      <c r="AF220" s="36" t="str">
        <f ca="1">IF(OFFSET(List1!AN$4,$B220,0)=0,"",OFFSET(List1!AN$4,$B220,0))</f>
        <v/>
      </c>
      <c r="AG220" s="37" t="str">
        <f ca="1">IF(OFFSET(List1!AO$4,$B220,0)=0,"",OFFSET(List1!AO$4,$B220,0))</f>
        <v/>
      </c>
      <c r="AH220" s="34" t="str">
        <f ca="1">IF(OFFSET(List1!AD$4,$B220,0)=0,"",OFFSET(List1!AD$4,$B220,0))</f>
        <v/>
      </c>
      <c r="AI220" s="33" t="str">
        <f ca="1">IF(OFFSET(List1!AE$4,$B220,0)=0,"",OFFSET(List1!AE$4,$B220,0))</f>
        <v/>
      </c>
      <c r="AJ220" s="34">
        <f ca="1">IF(OFFSET(List1!AF$4,$B220,0)=0,"",OFFSET(List1!AF$4,$B220,0))</f>
        <v>217</v>
      </c>
    </row>
    <row r="221" spans="1:36">
      <c r="A221">
        <v>218</v>
      </c>
      <c r="B221">
        <f>VLOOKUP(A221,List1!AF$4:AG$403,2,0)-1</f>
        <v>217</v>
      </c>
      <c r="C221" s="33">
        <f ca="1">OFFSET(List1!A$4,$B221,0)</f>
        <v>218</v>
      </c>
      <c r="D221" s="35" t="str">
        <f ca="1">IF(OFFSET(List1!B$4,$B221,0)=0,"",OFFSET(List1!B$4,$B221,0))</f>
        <v/>
      </c>
      <c r="E221" s="35" t="str">
        <f ca="1">IF(OFFSET(List1!C$4,$B221,0)=0,"",OFFSET(List1!C$4,$B221,0))</f>
        <v/>
      </c>
      <c r="F221" s="35" t="str">
        <f ca="1">IF(OFFSET(List1!D$4,$B221,0)=0,"",OFFSET(List1!D$4,$B221,0))</f>
        <v/>
      </c>
      <c r="G221" s="35" t="str">
        <f ca="1">IF(OFFSET(List1!E$4,$B221,0)=0,"",OFFSET(List1!E$4,$B221,0))</f>
        <v/>
      </c>
      <c r="H221" s="36" t="str">
        <f ca="1">IF(OFFSET(List1!F$4,$B221,0)=0,"",OFFSET(List1!F$4,$B221,0))</f>
        <v/>
      </c>
      <c r="I221" s="37" t="str">
        <f ca="1">IF(OFFSET(List1!G$4,$B221,0)=0,"",OFFSET(List1!G$4,$B221,0))</f>
        <v/>
      </c>
      <c r="J221" s="37" t="str">
        <f ca="1">IF(OFFSET(List1!H$4,$B221,0)=0,"",OFFSET(List1!H$4,$B221,0))</f>
        <v/>
      </c>
      <c r="K221" s="34" t="str">
        <f ca="1">IF(OFFSET(List1!I$4,$B221,0)=0,"",OFFSET(List1!I$4,$B221,0))</f>
        <v/>
      </c>
      <c r="L221" s="37" t="str">
        <f ca="1">IF(OFFSET(List1!J$4,$B221,0)=0,"",OFFSET(List1!J$4,$B221,0))</f>
        <v/>
      </c>
      <c r="M221" s="37" t="str">
        <f ca="1">IF(OFFSET(List1!K$4,$B221,0)=0,"",OFFSET(List1!K$4,$B221,0))</f>
        <v/>
      </c>
      <c r="N221" s="37" t="str">
        <f ca="1">IF(OFFSET(List1!L$4,$B221,0)=0,"",OFFSET(List1!L$4,$B221,0))</f>
        <v/>
      </c>
      <c r="O221" s="37" t="str">
        <f ca="1">IF(OFFSET(List1!M$4,$B221,0)=0,"",OFFSET(List1!M$4,$B221,0))</f>
        <v/>
      </c>
      <c r="P221" s="36" t="str">
        <f ca="1">IF(OFFSET(List1!N$4,$B221,0)=0,"",OFFSET(List1!N$4,$B221,0))</f>
        <v/>
      </c>
      <c r="Q221" s="37" t="str">
        <f ca="1">IF(OFFSET(List1!O$4,$B221,0)=0,"",OFFSET(List1!O$4,$B221,0))</f>
        <v/>
      </c>
      <c r="R221" s="37" t="str">
        <f ca="1">IF(OFFSET(List1!P$4,$B221,0)=0,"",OFFSET(List1!P$4,$B221,0))</f>
        <v/>
      </c>
      <c r="S221" s="34" t="str">
        <f ca="1">IF(OFFSET(List1!Q$4,$B221,0)=0,"",OFFSET(List1!Q$4,$B221,0))</f>
        <v/>
      </c>
      <c r="T221" s="37" t="str">
        <f ca="1">IF(OFFSET(List1!R$4,$B221,0)=0,"",OFFSET(List1!R$4,$B221,0))</f>
        <v/>
      </c>
      <c r="U221" s="37" t="str">
        <f ca="1">IF(OFFSET(List1!S$4,$B221,0)=0,"",OFFSET(List1!S$4,$B221,0))</f>
        <v/>
      </c>
      <c r="V221" s="37" t="str">
        <f ca="1">IF(OFFSET(List1!T$4,$B221,0)=0,"",OFFSET(List1!T$4,$B221,0))</f>
        <v/>
      </c>
      <c r="W221" s="37" t="str">
        <f ca="1">IF(OFFSET(List1!U$4,$B221,0)=0,"",OFFSET(List1!U$4,$B221,0))</f>
        <v/>
      </c>
      <c r="X221" s="36" t="str">
        <f ca="1">IF(OFFSET(List1!V$4,$B221,0)=0,"",OFFSET(List1!V$4,$B221,0))</f>
        <v/>
      </c>
      <c r="Y221" s="37" t="str">
        <f ca="1">IF(OFFSET(List1!W$4,$B221,0)=0,"",OFFSET(List1!W$4,$B221,0))</f>
        <v/>
      </c>
      <c r="Z221" s="37" t="str">
        <f ca="1">IF(OFFSET(List1!X$4,$B221,0)=0,"",OFFSET(List1!X$4,$B221,0))</f>
        <v/>
      </c>
      <c r="AA221" s="37" t="str">
        <f ca="1">IF(OFFSET(List1!Y$4,$B221,0)=0,"",OFFSET(List1!Y$4,$B221,0))</f>
        <v/>
      </c>
      <c r="AB221" s="36" t="str">
        <f ca="1">IF(OFFSET(List1!Z$4,$B221,0)=0,"",OFFSET(List1!Z$4,$B221,0))</f>
        <v/>
      </c>
      <c r="AC221" s="37" t="str">
        <f ca="1">IF(OFFSET(List1!AA$4,$B221,0)=0,"",OFFSET(List1!AA$4,$B221,0))</f>
        <v/>
      </c>
      <c r="AD221" s="37" t="str">
        <f ca="1">IF(OFFSET(List1!AB$4,$B221,0)=0,"",OFFSET(List1!AB$4,$B221,0))</f>
        <v/>
      </c>
      <c r="AE221" s="37" t="str">
        <f ca="1">IF(OFFSET(List1!AC$4,$B221,0)=0,"",OFFSET(List1!AC$4,$B221,0))</f>
        <v/>
      </c>
      <c r="AF221" s="36" t="str">
        <f ca="1">IF(OFFSET(List1!AN$4,$B221,0)=0,"",OFFSET(List1!AN$4,$B221,0))</f>
        <v/>
      </c>
      <c r="AG221" s="37" t="str">
        <f ca="1">IF(OFFSET(List1!AO$4,$B221,0)=0,"",OFFSET(List1!AO$4,$B221,0))</f>
        <v/>
      </c>
      <c r="AH221" s="34" t="str">
        <f ca="1">IF(OFFSET(List1!AD$4,$B221,0)=0,"",OFFSET(List1!AD$4,$B221,0))</f>
        <v/>
      </c>
      <c r="AI221" s="33" t="str">
        <f ca="1">IF(OFFSET(List1!AE$4,$B221,0)=0,"",OFFSET(List1!AE$4,$B221,0))</f>
        <v/>
      </c>
      <c r="AJ221" s="34">
        <f ca="1">IF(OFFSET(List1!AF$4,$B221,0)=0,"",OFFSET(List1!AF$4,$B221,0))</f>
        <v>218</v>
      </c>
    </row>
    <row r="222" spans="1:36">
      <c r="A222">
        <v>219</v>
      </c>
      <c r="B222">
        <f>VLOOKUP(A222,List1!AF$4:AG$403,2,0)-1</f>
        <v>218</v>
      </c>
      <c r="C222" s="33">
        <f ca="1">OFFSET(List1!A$4,$B222,0)</f>
        <v>219</v>
      </c>
      <c r="D222" s="35" t="str">
        <f ca="1">IF(OFFSET(List1!B$4,$B222,0)=0,"",OFFSET(List1!B$4,$B222,0))</f>
        <v/>
      </c>
      <c r="E222" s="35" t="str">
        <f ca="1">IF(OFFSET(List1!C$4,$B222,0)=0,"",OFFSET(List1!C$4,$B222,0))</f>
        <v/>
      </c>
      <c r="F222" s="35" t="str">
        <f ca="1">IF(OFFSET(List1!D$4,$B222,0)=0,"",OFFSET(List1!D$4,$B222,0))</f>
        <v/>
      </c>
      <c r="G222" s="35" t="str">
        <f ca="1">IF(OFFSET(List1!E$4,$B222,0)=0,"",OFFSET(List1!E$4,$B222,0))</f>
        <v/>
      </c>
      <c r="H222" s="36" t="str">
        <f ca="1">IF(OFFSET(List1!F$4,$B222,0)=0,"",OFFSET(List1!F$4,$B222,0))</f>
        <v/>
      </c>
      <c r="I222" s="37" t="str">
        <f ca="1">IF(OFFSET(List1!G$4,$B222,0)=0,"",OFFSET(List1!G$4,$B222,0))</f>
        <v/>
      </c>
      <c r="J222" s="37" t="str">
        <f ca="1">IF(OFFSET(List1!H$4,$B222,0)=0,"",OFFSET(List1!H$4,$B222,0))</f>
        <v/>
      </c>
      <c r="K222" s="34" t="str">
        <f ca="1">IF(OFFSET(List1!I$4,$B222,0)=0,"",OFFSET(List1!I$4,$B222,0))</f>
        <v/>
      </c>
      <c r="L222" s="37" t="str">
        <f ca="1">IF(OFFSET(List1!J$4,$B222,0)=0,"",OFFSET(List1!J$4,$B222,0))</f>
        <v/>
      </c>
      <c r="M222" s="37" t="str">
        <f ca="1">IF(OFFSET(List1!K$4,$B222,0)=0,"",OFFSET(List1!K$4,$B222,0))</f>
        <v/>
      </c>
      <c r="N222" s="37" t="str">
        <f ca="1">IF(OFFSET(List1!L$4,$B222,0)=0,"",OFFSET(List1!L$4,$B222,0))</f>
        <v/>
      </c>
      <c r="O222" s="37" t="str">
        <f ca="1">IF(OFFSET(List1!M$4,$B222,0)=0,"",OFFSET(List1!M$4,$B222,0))</f>
        <v/>
      </c>
      <c r="P222" s="36" t="str">
        <f ca="1">IF(OFFSET(List1!N$4,$B222,0)=0,"",OFFSET(List1!N$4,$B222,0))</f>
        <v/>
      </c>
      <c r="Q222" s="37" t="str">
        <f ca="1">IF(OFFSET(List1!O$4,$B222,0)=0,"",OFFSET(List1!O$4,$B222,0))</f>
        <v/>
      </c>
      <c r="R222" s="37" t="str">
        <f ca="1">IF(OFFSET(List1!P$4,$B222,0)=0,"",OFFSET(List1!P$4,$B222,0))</f>
        <v/>
      </c>
      <c r="S222" s="34" t="str">
        <f ca="1">IF(OFFSET(List1!Q$4,$B222,0)=0,"",OFFSET(List1!Q$4,$B222,0))</f>
        <v/>
      </c>
      <c r="T222" s="37" t="str">
        <f ca="1">IF(OFFSET(List1!R$4,$B222,0)=0,"",OFFSET(List1!R$4,$B222,0))</f>
        <v/>
      </c>
      <c r="U222" s="37" t="str">
        <f ca="1">IF(OFFSET(List1!S$4,$B222,0)=0,"",OFFSET(List1!S$4,$B222,0))</f>
        <v/>
      </c>
      <c r="V222" s="37" t="str">
        <f ca="1">IF(OFFSET(List1!T$4,$B222,0)=0,"",OFFSET(List1!T$4,$B222,0))</f>
        <v/>
      </c>
      <c r="W222" s="37" t="str">
        <f ca="1">IF(OFFSET(List1!U$4,$B222,0)=0,"",OFFSET(List1!U$4,$B222,0))</f>
        <v/>
      </c>
      <c r="X222" s="36" t="str">
        <f ca="1">IF(OFFSET(List1!V$4,$B222,0)=0,"",OFFSET(List1!V$4,$B222,0))</f>
        <v/>
      </c>
      <c r="Y222" s="37" t="str">
        <f ca="1">IF(OFFSET(List1!W$4,$B222,0)=0,"",OFFSET(List1!W$4,$B222,0))</f>
        <v/>
      </c>
      <c r="Z222" s="37" t="str">
        <f ca="1">IF(OFFSET(List1!X$4,$B222,0)=0,"",OFFSET(List1!X$4,$B222,0))</f>
        <v/>
      </c>
      <c r="AA222" s="37" t="str">
        <f ca="1">IF(OFFSET(List1!Y$4,$B222,0)=0,"",OFFSET(List1!Y$4,$B222,0))</f>
        <v/>
      </c>
      <c r="AB222" s="36" t="str">
        <f ca="1">IF(OFFSET(List1!Z$4,$B222,0)=0,"",OFFSET(List1!Z$4,$B222,0))</f>
        <v/>
      </c>
      <c r="AC222" s="37" t="str">
        <f ca="1">IF(OFFSET(List1!AA$4,$B222,0)=0,"",OFFSET(List1!AA$4,$B222,0))</f>
        <v/>
      </c>
      <c r="AD222" s="37" t="str">
        <f ca="1">IF(OFFSET(List1!AB$4,$B222,0)=0,"",OFFSET(List1!AB$4,$B222,0))</f>
        <v/>
      </c>
      <c r="AE222" s="37" t="str">
        <f ca="1">IF(OFFSET(List1!AC$4,$B222,0)=0,"",OFFSET(List1!AC$4,$B222,0))</f>
        <v/>
      </c>
      <c r="AF222" s="36" t="str">
        <f ca="1">IF(OFFSET(List1!AN$4,$B222,0)=0,"",OFFSET(List1!AN$4,$B222,0))</f>
        <v/>
      </c>
      <c r="AG222" s="37" t="str">
        <f ca="1">IF(OFFSET(List1!AO$4,$B222,0)=0,"",OFFSET(List1!AO$4,$B222,0))</f>
        <v/>
      </c>
      <c r="AH222" s="34" t="str">
        <f ca="1">IF(OFFSET(List1!AD$4,$B222,0)=0,"",OFFSET(List1!AD$4,$B222,0))</f>
        <v/>
      </c>
      <c r="AI222" s="33" t="str">
        <f ca="1">IF(OFFSET(List1!AE$4,$B222,0)=0,"",OFFSET(List1!AE$4,$B222,0))</f>
        <v/>
      </c>
      <c r="AJ222" s="34">
        <f ca="1">IF(OFFSET(List1!AF$4,$B222,0)=0,"",OFFSET(List1!AF$4,$B222,0))</f>
        <v>219</v>
      </c>
    </row>
    <row r="223" spans="1:36">
      <c r="A223">
        <v>220</v>
      </c>
      <c r="B223">
        <f>VLOOKUP(A223,List1!AF$4:AG$403,2,0)-1</f>
        <v>219</v>
      </c>
      <c r="C223" s="33">
        <f ca="1">OFFSET(List1!A$4,$B223,0)</f>
        <v>220</v>
      </c>
      <c r="D223" s="35" t="str">
        <f ca="1">IF(OFFSET(List1!B$4,$B223,0)=0,"",OFFSET(List1!B$4,$B223,0))</f>
        <v/>
      </c>
      <c r="E223" s="35" t="str">
        <f ca="1">IF(OFFSET(List1!C$4,$B223,0)=0,"",OFFSET(List1!C$4,$B223,0))</f>
        <v/>
      </c>
      <c r="F223" s="35" t="str">
        <f ca="1">IF(OFFSET(List1!D$4,$B223,0)=0,"",OFFSET(List1!D$4,$B223,0))</f>
        <v/>
      </c>
      <c r="G223" s="35" t="str">
        <f ca="1">IF(OFFSET(List1!E$4,$B223,0)=0,"",OFFSET(List1!E$4,$B223,0))</f>
        <v/>
      </c>
      <c r="H223" s="36" t="str">
        <f ca="1">IF(OFFSET(List1!F$4,$B223,0)=0,"",OFFSET(List1!F$4,$B223,0))</f>
        <v/>
      </c>
      <c r="I223" s="37" t="str">
        <f ca="1">IF(OFFSET(List1!G$4,$B223,0)=0,"",OFFSET(List1!G$4,$B223,0))</f>
        <v/>
      </c>
      <c r="J223" s="37" t="str">
        <f ca="1">IF(OFFSET(List1!H$4,$B223,0)=0,"",OFFSET(List1!H$4,$B223,0))</f>
        <v/>
      </c>
      <c r="K223" s="34" t="str">
        <f ca="1">IF(OFFSET(List1!I$4,$B223,0)=0,"",OFFSET(List1!I$4,$B223,0))</f>
        <v/>
      </c>
      <c r="L223" s="37" t="str">
        <f ca="1">IF(OFFSET(List1!J$4,$B223,0)=0,"",OFFSET(List1!J$4,$B223,0))</f>
        <v/>
      </c>
      <c r="M223" s="37" t="str">
        <f ca="1">IF(OFFSET(List1!K$4,$B223,0)=0,"",OFFSET(List1!K$4,$B223,0))</f>
        <v/>
      </c>
      <c r="N223" s="37" t="str">
        <f ca="1">IF(OFFSET(List1!L$4,$B223,0)=0,"",OFFSET(List1!L$4,$B223,0))</f>
        <v/>
      </c>
      <c r="O223" s="37" t="str">
        <f ca="1">IF(OFFSET(List1!M$4,$B223,0)=0,"",OFFSET(List1!M$4,$B223,0))</f>
        <v/>
      </c>
      <c r="P223" s="36" t="str">
        <f ca="1">IF(OFFSET(List1!N$4,$B223,0)=0,"",OFFSET(List1!N$4,$B223,0))</f>
        <v/>
      </c>
      <c r="Q223" s="37" t="str">
        <f ca="1">IF(OFFSET(List1!O$4,$B223,0)=0,"",OFFSET(List1!O$4,$B223,0))</f>
        <v/>
      </c>
      <c r="R223" s="37" t="str">
        <f ca="1">IF(OFFSET(List1!P$4,$B223,0)=0,"",OFFSET(List1!P$4,$B223,0))</f>
        <v/>
      </c>
      <c r="S223" s="34" t="str">
        <f ca="1">IF(OFFSET(List1!Q$4,$B223,0)=0,"",OFFSET(List1!Q$4,$B223,0))</f>
        <v/>
      </c>
      <c r="T223" s="37" t="str">
        <f ca="1">IF(OFFSET(List1!R$4,$B223,0)=0,"",OFFSET(List1!R$4,$B223,0))</f>
        <v/>
      </c>
      <c r="U223" s="37" t="str">
        <f ca="1">IF(OFFSET(List1!S$4,$B223,0)=0,"",OFFSET(List1!S$4,$B223,0))</f>
        <v/>
      </c>
      <c r="V223" s="37" t="str">
        <f ca="1">IF(OFFSET(List1!T$4,$B223,0)=0,"",OFFSET(List1!T$4,$B223,0))</f>
        <v/>
      </c>
      <c r="W223" s="37" t="str">
        <f ca="1">IF(OFFSET(List1!U$4,$B223,0)=0,"",OFFSET(List1!U$4,$B223,0))</f>
        <v/>
      </c>
      <c r="X223" s="36" t="str">
        <f ca="1">IF(OFFSET(List1!V$4,$B223,0)=0,"",OFFSET(List1!V$4,$B223,0))</f>
        <v/>
      </c>
      <c r="Y223" s="37" t="str">
        <f ca="1">IF(OFFSET(List1!W$4,$B223,0)=0,"",OFFSET(List1!W$4,$B223,0))</f>
        <v/>
      </c>
      <c r="Z223" s="37" t="str">
        <f ca="1">IF(OFFSET(List1!X$4,$B223,0)=0,"",OFFSET(List1!X$4,$B223,0))</f>
        <v/>
      </c>
      <c r="AA223" s="37" t="str">
        <f ca="1">IF(OFFSET(List1!Y$4,$B223,0)=0,"",OFFSET(List1!Y$4,$B223,0))</f>
        <v/>
      </c>
      <c r="AB223" s="36" t="str">
        <f ca="1">IF(OFFSET(List1!Z$4,$B223,0)=0,"",OFFSET(List1!Z$4,$B223,0))</f>
        <v/>
      </c>
      <c r="AC223" s="37" t="str">
        <f ca="1">IF(OFFSET(List1!AA$4,$B223,0)=0,"",OFFSET(List1!AA$4,$B223,0))</f>
        <v/>
      </c>
      <c r="AD223" s="37" t="str">
        <f ca="1">IF(OFFSET(List1!AB$4,$B223,0)=0,"",OFFSET(List1!AB$4,$B223,0))</f>
        <v/>
      </c>
      <c r="AE223" s="37" t="str">
        <f ca="1">IF(OFFSET(List1!AC$4,$B223,0)=0,"",OFFSET(List1!AC$4,$B223,0))</f>
        <v/>
      </c>
      <c r="AF223" s="36" t="str">
        <f ca="1">IF(OFFSET(List1!AN$4,$B223,0)=0,"",OFFSET(List1!AN$4,$B223,0))</f>
        <v/>
      </c>
      <c r="AG223" s="37" t="str">
        <f ca="1">IF(OFFSET(List1!AO$4,$B223,0)=0,"",OFFSET(List1!AO$4,$B223,0))</f>
        <v/>
      </c>
      <c r="AH223" s="34" t="str">
        <f ca="1">IF(OFFSET(List1!AD$4,$B223,0)=0,"",OFFSET(List1!AD$4,$B223,0))</f>
        <v/>
      </c>
      <c r="AI223" s="33" t="str">
        <f ca="1">IF(OFFSET(List1!AE$4,$B223,0)=0,"",OFFSET(List1!AE$4,$B223,0))</f>
        <v/>
      </c>
      <c r="AJ223" s="34">
        <f ca="1">IF(OFFSET(List1!AF$4,$B223,0)=0,"",OFFSET(List1!AF$4,$B223,0))</f>
        <v>220</v>
      </c>
    </row>
    <row r="224" spans="1:36">
      <c r="A224">
        <v>221</v>
      </c>
      <c r="B224">
        <f>VLOOKUP(A224,List1!AF$4:AG$403,2,0)-1</f>
        <v>220</v>
      </c>
      <c r="C224" s="33">
        <f ca="1">OFFSET(List1!A$4,$B224,0)</f>
        <v>221</v>
      </c>
      <c r="D224" s="35" t="str">
        <f ca="1">IF(OFFSET(List1!B$4,$B224,0)=0,"",OFFSET(List1!B$4,$B224,0))</f>
        <v/>
      </c>
      <c r="E224" s="35" t="str">
        <f ca="1">IF(OFFSET(List1!C$4,$B224,0)=0,"",OFFSET(List1!C$4,$B224,0))</f>
        <v/>
      </c>
      <c r="F224" s="35" t="str">
        <f ca="1">IF(OFFSET(List1!D$4,$B224,0)=0,"",OFFSET(List1!D$4,$B224,0))</f>
        <v/>
      </c>
      <c r="G224" s="35" t="str">
        <f ca="1">IF(OFFSET(List1!E$4,$B224,0)=0,"",OFFSET(List1!E$4,$B224,0))</f>
        <v/>
      </c>
      <c r="H224" s="36" t="str">
        <f ca="1">IF(OFFSET(List1!F$4,$B224,0)=0,"",OFFSET(List1!F$4,$B224,0))</f>
        <v/>
      </c>
      <c r="I224" s="37" t="str">
        <f ca="1">IF(OFFSET(List1!G$4,$B224,0)=0,"",OFFSET(List1!G$4,$B224,0))</f>
        <v/>
      </c>
      <c r="J224" s="37" t="str">
        <f ca="1">IF(OFFSET(List1!H$4,$B224,0)=0,"",OFFSET(List1!H$4,$B224,0))</f>
        <v/>
      </c>
      <c r="K224" s="34" t="str">
        <f ca="1">IF(OFFSET(List1!I$4,$B224,0)=0,"",OFFSET(List1!I$4,$B224,0))</f>
        <v/>
      </c>
      <c r="L224" s="37" t="str">
        <f ca="1">IF(OFFSET(List1!J$4,$B224,0)=0,"",OFFSET(List1!J$4,$B224,0))</f>
        <v/>
      </c>
      <c r="M224" s="37" t="str">
        <f ca="1">IF(OFFSET(List1!K$4,$B224,0)=0,"",OFFSET(List1!K$4,$B224,0))</f>
        <v/>
      </c>
      <c r="N224" s="37" t="str">
        <f ca="1">IF(OFFSET(List1!L$4,$B224,0)=0,"",OFFSET(List1!L$4,$B224,0))</f>
        <v/>
      </c>
      <c r="O224" s="37" t="str">
        <f ca="1">IF(OFFSET(List1!M$4,$B224,0)=0,"",OFFSET(List1!M$4,$B224,0))</f>
        <v/>
      </c>
      <c r="P224" s="36" t="str">
        <f ca="1">IF(OFFSET(List1!N$4,$B224,0)=0,"",OFFSET(List1!N$4,$B224,0))</f>
        <v/>
      </c>
      <c r="Q224" s="37" t="str">
        <f ca="1">IF(OFFSET(List1!O$4,$B224,0)=0,"",OFFSET(List1!O$4,$B224,0))</f>
        <v/>
      </c>
      <c r="R224" s="37" t="str">
        <f ca="1">IF(OFFSET(List1!P$4,$B224,0)=0,"",OFFSET(List1!P$4,$B224,0))</f>
        <v/>
      </c>
      <c r="S224" s="34" t="str">
        <f ca="1">IF(OFFSET(List1!Q$4,$B224,0)=0,"",OFFSET(List1!Q$4,$B224,0))</f>
        <v/>
      </c>
      <c r="T224" s="37" t="str">
        <f ca="1">IF(OFFSET(List1!R$4,$B224,0)=0,"",OFFSET(List1!R$4,$B224,0))</f>
        <v/>
      </c>
      <c r="U224" s="37" t="str">
        <f ca="1">IF(OFFSET(List1!S$4,$B224,0)=0,"",OFFSET(List1!S$4,$B224,0))</f>
        <v/>
      </c>
      <c r="V224" s="37" t="str">
        <f ca="1">IF(OFFSET(List1!T$4,$B224,0)=0,"",OFFSET(List1!T$4,$B224,0))</f>
        <v/>
      </c>
      <c r="W224" s="37" t="str">
        <f ca="1">IF(OFFSET(List1!U$4,$B224,0)=0,"",OFFSET(List1!U$4,$B224,0))</f>
        <v/>
      </c>
      <c r="X224" s="36" t="str">
        <f ca="1">IF(OFFSET(List1!V$4,$B224,0)=0,"",OFFSET(List1!V$4,$B224,0))</f>
        <v/>
      </c>
      <c r="Y224" s="37" t="str">
        <f ca="1">IF(OFFSET(List1!W$4,$B224,0)=0,"",OFFSET(List1!W$4,$B224,0))</f>
        <v/>
      </c>
      <c r="Z224" s="37" t="str">
        <f ca="1">IF(OFFSET(List1!X$4,$B224,0)=0,"",OFFSET(List1!X$4,$B224,0))</f>
        <v/>
      </c>
      <c r="AA224" s="37" t="str">
        <f ca="1">IF(OFFSET(List1!Y$4,$B224,0)=0,"",OFFSET(List1!Y$4,$B224,0))</f>
        <v/>
      </c>
      <c r="AB224" s="36" t="str">
        <f ca="1">IF(OFFSET(List1!Z$4,$B224,0)=0,"",OFFSET(List1!Z$4,$B224,0))</f>
        <v/>
      </c>
      <c r="AC224" s="37" t="str">
        <f ca="1">IF(OFFSET(List1!AA$4,$B224,0)=0,"",OFFSET(List1!AA$4,$B224,0))</f>
        <v/>
      </c>
      <c r="AD224" s="37" t="str">
        <f ca="1">IF(OFFSET(List1!AB$4,$B224,0)=0,"",OFFSET(List1!AB$4,$B224,0))</f>
        <v/>
      </c>
      <c r="AE224" s="37" t="str">
        <f ca="1">IF(OFFSET(List1!AC$4,$B224,0)=0,"",OFFSET(List1!AC$4,$B224,0))</f>
        <v/>
      </c>
      <c r="AF224" s="36" t="str">
        <f ca="1">IF(OFFSET(List1!AN$4,$B224,0)=0,"",OFFSET(List1!AN$4,$B224,0))</f>
        <v/>
      </c>
      <c r="AG224" s="37" t="str">
        <f ca="1">IF(OFFSET(List1!AO$4,$B224,0)=0,"",OFFSET(List1!AO$4,$B224,0))</f>
        <v/>
      </c>
      <c r="AH224" s="34" t="str">
        <f ca="1">IF(OFFSET(List1!AD$4,$B224,0)=0,"",OFFSET(List1!AD$4,$B224,0))</f>
        <v/>
      </c>
      <c r="AI224" s="33" t="str">
        <f ca="1">IF(OFFSET(List1!AE$4,$B224,0)=0,"",OFFSET(List1!AE$4,$B224,0))</f>
        <v/>
      </c>
      <c r="AJ224" s="34">
        <f ca="1">IF(OFFSET(List1!AF$4,$B224,0)=0,"",OFFSET(List1!AF$4,$B224,0))</f>
        <v>221</v>
      </c>
    </row>
    <row r="225" spans="1:36">
      <c r="A225">
        <v>222</v>
      </c>
      <c r="B225">
        <f>VLOOKUP(A225,List1!AF$4:AG$403,2,0)-1</f>
        <v>221</v>
      </c>
      <c r="C225" s="33">
        <f ca="1">OFFSET(List1!A$4,$B225,0)</f>
        <v>222</v>
      </c>
      <c r="D225" s="35" t="str">
        <f ca="1">IF(OFFSET(List1!B$4,$B225,0)=0,"",OFFSET(List1!B$4,$B225,0))</f>
        <v/>
      </c>
      <c r="E225" s="35" t="str">
        <f ca="1">IF(OFFSET(List1!C$4,$B225,0)=0,"",OFFSET(List1!C$4,$B225,0))</f>
        <v/>
      </c>
      <c r="F225" s="35" t="str">
        <f ca="1">IF(OFFSET(List1!D$4,$B225,0)=0,"",OFFSET(List1!D$4,$B225,0))</f>
        <v/>
      </c>
      <c r="G225" s="35" t="str">
        <f ca="1">IF(OFFSET(List1!E$4,$B225,0)=0,"",OFFSET(List1!E$4,$B225,0))</f>
        <v/>
      </c>
      <c r="H225" s="36" t="str">
        <f ca="1">IF(OFFSET(List1!F$4,$B225,0)=0,"",OFFSET(List1!F$4,$B225,0))</f>
        <v/>
      </c>
      <c r="I225" s="37" t="str">
        <f ca="1">IF(OFFSET(List1!G$4,$B225,0)=0,"",OFFSET(List1!G$4,$B225,0))</f>
        <v/>
      </c>
      <c r="J225" s="37" t="str">
        <f ca="1">IF(OFFSET(List1!H$4,$B225,0)=0,"",OFFSET(List1!H$4,$B225,0))</f>
        <v/>
      </c>
      <c r="K225" s="34" t="str">
        <f ca="1">IF(OFFSET(List1!I$4,$B225,0)=0,"",OFFSET(List1!I$4,$B225,0))</f>
        <v/>
      </c>
      <c r="L225" s="37" t="str">
        <f ca="1">IF(OFFSET(List1!J$4,$B225,0)=0,"",OFFSET(List1!J$4,$B225,0))</f>
        <v/>
      </c>
      <c r="M225" s="37" t="str">
        <f ca="1">IF(OFFSET(List1!K$4,$B225,0)=0,"",OFFSET(List1!K$4,$B225,0))</f>
        <v/>
      </c>
      <c r="N225" s="37" t="str">
        <f ca="1">IF(OFFSET(List1!L$4,$B225,0)=0,"",OFFSET(List1!L$4,$B225,0))</f>
        <v/>
      </c>
      <c r="O225" s="37" t="str">
        <f ca="1">IF(OFFSET(List1!M$4,$B225,0)=0,"",OFFSET(List1!M$4,$B225,0))</f>
        <v/>
      </c>
      <c r="P225" s="36" t="str">
        <f ca="1">IF(OFFSET(List1!N$4,$B225,0)=0,"",OFFSET(List1!N$4,$B225,0))</f>
        <v/>
      </c>
      <c r="Q225" s="37" t="str">
        <f ca="1">IF(OFFSET(List1!O$4,$B225,0)=0,"",OFFSET(List1!O$4,$B225,0))</f>
        <v/>
      </c>
      <c r="R225" s="37" t="str">
        <f ca="1">IF(OFFSET(List1!P$4,$B225,0)=0,"",OFFSET(List1!P$4,$B225,0))</f>
        <v/>
      </c>
      <c r="S225" s="34" t="str">
        <f ca="1">IF(OFFSET(List1!Q$4,$B225,0)=0,"",OFFSET(List1!Q$4,$B225,0))</f>
        <v/>
      </c>
      <c r="T225" s="37" t="str">
        <f ca="1">IF(OFFSET(List1!R$4,$B225,0)=0,"",OFFSET(List1!R$4,$B225,0))</f>
        <v/>
      </c>
      <c r="U225" s="37" t="str">
        <f ca="1">IF(OFFSET(List1!S$4,$B225,0)=0,"",OFFSET(List1!S$4,$B225,0))</f>
        <v/>
      </c>
      <c r="V225" s="37" t="str">
        <f ca="1">IF(OFFSET(List1!T$4,$B225,0)=0,"",OFFSET(List1!T$4,$B225,0))</f>
        <v/>
      </c>
      <c r="W225" s="37" t="str">
        <f ca="1">IF(OFFSET(List1!U$4,$B225,0)=0,"",OFFSET(List1!U$4,$B225,0))</f>
        <v/>
      </c>
      <c r="X225" s="36" t="str">
        <f ca="1">IF(OFFSET(List1!V$4,$B225,0)=0,"",OFFSET(List1!V$4,$B225,0))</f>
        <v/>
      </c>
      <c r="Y225" s="37" t="str">
        <f ca="1">IF(OFFSET(List1!W$4,$B225,0)=0,"",OFFSET(List1!W$4,$B225,0))</f>
        <v/>
      </c>
      <c r="Z225" s="37" t="str">
        <f ca="1">IF(OFFSET(List1!X$4,$B225,0)=0,"",OFFSET(List1!X$4,$B225,0))</f>
        <v/>
      </c>
      <c r="AA225" s="37" t="str">
        <f ca="1">IF(OFFSET(List1!Y$4,$B225,0)=0,"",OFFSET(List1!Y$4,$B225,0))</f>
        <v/>
      </c>
      <c r="AB225" s="36" t="str">
        <f ca="1">IF(OFFSET(List1!Z$4,$B225,0)=0,"",OFFSET(List1!Z$4,$B225,0))</f>
        <v/>
      </c>
      <c r="AC225" s="37" t="str">
        <f ca="1">IF(OFFSET(List1!AA$4,$B225,0)=0,"",OFFSET(List1!AA$4,$B225,0))</f>
        <v/>
      </c>
      <c r="AD225" s="37" t="str">
        <f ca="1">IF(OFFSET(List1!AB$4,$B225,0)=0,"",OFFSET(List1!AB$4,$B225,0))</f>
        <v/>
      </c>
      <c r="AE225" s="37" t="str">
        <f ca="1">IF(OFFSET(List1!AC$4,$B225,0)=0,"",OFFSET(List1!AC$4,$B225,0))</f>
        <v/>
      </c>
      <c r="AF225" s="36" t="str">
        <f ca="1">IF(OFFSET(List1!AN$4,$B225,0)=0,"",OFFSET(List1!AN$4,$B225,0))</f>
        <v/>
      </c>
      <c r="AG225" s="37" t="str">
        <f ca="1">IF(OFFSET(List1!AO$4,$B225,0)=0,"",OFFSET(List1!AO$4,$B225,0))</f>
        <v/>
      </c>
      <c r="AH225" s="34" t="str">
        <f ca="1">IF(OFFSET(List1!AD$4,$B225,0)=0,"",OFFSET(List1!AD$4,$B225,0))</f>
        <v/>
      </c>
      <c r="AI225" s="33" t="str">
        <f ca="1">IF(OFFSET(List1!AE$4,$B225,0)=0,"",OFFSET(List1!AE$4,$B225,0))</f>
        <v/>
      </c>
      <c r="AJ225" s="34">
        <f ca="1">IF(OFFSET(List1!AF$4,$B225,0)=0,"",OFFSET(List1!AF$4,$B225,0))</f>
        <v>222</v>
      </c>
    </row>
    <row r="226" spans="1:36">
      <c r="A226">
        <v>223</v>
      </c>
      <c r="B226">
        <f>VLOOKUP(A226,List1!AF$4:AG$403,2,0)-1</f>
        <v>222</v>
      </c>
      <c r="C226" s="33">
        <f ca="1">OFFSET(List1!A$4,$B226,0)</f>
        <v>223</v>
      </c>
      <c r="D226" s="35" t="str">
        <f ca="1">IF(OFFSET(List1!B$4,$B226,0)=0,"",OFFSET(List1!B$4,$B226,0))</f>
        <v/>
      </c>
      <c r="E226" s="35" t="str">
        <f ca="1">IF(OFFSET(List1!C$4,$B226,0)=0,"",OFFSET(List1!C$4,$B226,0))</f>
        <v/>
      </c>
      <c r="F226" s="35" t="str">
        <f ca="1">IF(OFFSET(List1!D$4,$B226,0)=0,"",OFFSET(List1!D$4,$B226,0))</f>
        <v/>
      </c>
      <c r="G226" s="35" t="str">
        <f ca="1">IF(OFFSET(List1!E$4,$B226,0)=0,"",OFFSET(List1!E$4,$B226,0))</f>
        <v/>
      </c>
      <c r="H226" s="36" t="str">
        <f ca="1">IF(OFFSET(List1!F$4,$B226,0)=0,"",OFFSET(List1!F$4,$B226,0))</f>
        <v/>
      </c>
      <c r="I226" s="37" t="str">
        <f ca="1">IF(OFFSET(List1!G$4,$B226,0)=0,"",OFFSET(List1!G$4,$B226,0))</f>
        <v/>
      </c>
      <c r="J226" s="37" t="str">
        <f ca="1">IF(OFFSET(List1!H$4,$B226,0)=0,"",OFFSET(List1!H$4,$B226,0))</f>
        <v/>
      </c>
      <c r="K226" s="34" t="str">
        <f ca="1">IF(OFFSET(List1!I$4,$B226,0)=0,"",OFFSET(List1!I$4,$B226,0))</f>
        <v/>
      </c>
      <c r="L226" s="37" t="str">
        <f ca="1">IF(OFFSET(List1!J$4,$B226,0)=0,"",OFFSET(List1!J$4,$B226,0))</f>
        <v/>
      </c>
      <c r="M226" s="37" t="str">
        <f ca="1">IF(OFFSET(List1!K$4,$B226,0)=0,"",OFFSET(List1!K$4,$B226,0))</f>
        <v/>
      </c>
      <c r="N226" s="37" t="str">
        <f ca="1">IF(OFFSET(List1!L$4,$B226,0)=0,"",OFFSET(List1!L$4,$B226,0))</f>
        <v/>
      </c>
      <c r="O226" s="37" t="str">
        <f ca="1">IF(OFFSET(List1!M$4,$B226,0)=0,"",OFFSET(List1!M$4,$B226,0))</f>
        <v/>
      </c>
      <c r="P226" s="36" t="str">
        <f ca="1">IF(OFFSET(List1!N$4,$B226,0)=0,"",OFFSET(List1!N$4,$B226,0))</f>
        <v/>
      </c>
      <c r="Q226" s="37" t="str">
        <f ca="1">IF(OFFSET(List1!O$4,$B226,0)=0,"",OFFSET(List1!O$4,$B226,0))</f>
        <v/>
      </c>
      <c r="R226" s="37" t="str">
        <f ca="1">IF(OFFSET(List1!P$4,$B226,0)=0,"",OFFSET(List1!P$4,$B226,0))</f>
        <v/>
      </c>
      <c r="S226" s="34" t="str">
        <f ca="1">IF(OFFSET(List1!Q$4,$B226,0)=0,"",OFFSET(List1!Q$4,$B226,0))</f>
        <v/>
      </c>
      <c r="T226" s="37" t="str">
        <f ca="1">IF(OFFSET(List1!R$4,$B226,0)=0,"",OFFSET(List1!R$4,$B226,0))</f>
        <v/>
      </c>
      <c r="U226" s="37" t="str">
        <f ca="1">IF(OFFSET(List1!S$4,$B226,0)=0,"",OFFSET(List1!S$4,$B226,0))</f>
        <v/>
      </c>
      <c r="V226" s="37" t="str">
        <f ca="1">IF(OFFSET(List1!T$4,$B226,0)=0,"",OFFSET(List1!T$4,$B226,0))</f>
        <v/>
      </c>
      <c r="W226" s="37" t="str">
        <f ca="1">IF(OFFSET(List1!U$4,$B226,0)=0,"",OFFSET(List1!U$4,$B226,0))</f>
        <v/>
      </c>
      <c r="X226" s="36" t="str">
        <f ca="1">IF(OFFSET(List1!V$4,$B226,0)=0,"",OFFSET(List1!V$4,$B226,0))</f>
        <v/>
      </c>
      <c r="Y226" s="37" t="str">
        <f ca="1">IF(OFFSET(List1!W$4,$B226,0)=0,"",OFFSET(List1!W$4,$B226,0))</f>
        <v/>
      </c>
      <c r="Z226" s="37" t="str">
        <f ca="1">IF(OFFSET(List1!X$4,$B226,0)=0,"",OFFSET(List1!X$4,$B226,0))</f>
        <v/>
      </c>
      <c r="AA226" s="37" t="str">
        <f ca="1">IF(OFFSET(List1!Y$4,$B226,0)=0,"",OFFSET(List1!Y$4,$B226,0))</f>
        <v/>
      </c>
      <c r="AB226" s="36" t="str">
        <f ca="1">IF(OFFSET(List1!Z$4,$B226,0)=0,"",OFFSET(List1!Z$4,$B226,0))</f>
        <v/>
      </c>
      <c r="AC226" s="37" t="str">
        <f ca="1">IF(OFFSET(List1!AA$4,$B226,0)=0,"",OFFSET(List1!AA$4,$B226,0))</f>
        <v/>
      </c>
      <c r="AD226" s="37" t="str">
        <f ca="1">IF(OFFSET(List1!AB$4,$B226,0)=0,"",OFFSET(List1!AB$4,$B226,0))</f>
        <v/>
      </c>
      <c r="AE226" s="37" t="str">
        <f ca="1">IF(OFFSET(List1!AC$4,$B226,0)=0,"",OFFSET(List1!AC$4,$B226,0))</f>
        <v/>
      </c>
      <c r="AF226" s="36" t="str">
        <f ca="1">IF(OFFSET(List1!AN$4,$B226,0)=0,"",OFFSET(List1!AN$4,$B226,0))</f>
        <v/>
      </c>
      <c r="AG226" s="37" t="str">
        <f ca="1">IF(OFFSET(List1!AO$4,$B226,0)=0,"",OFFSET(List1!AO$4,$B226,0))</f>
        <v/>
      </c>
      <c r="AH226" s="34" t="str">
        <f ca="1">IF(OFFSET(List1!AD$4,$B226,0)=0,"",OFFSET(List1!AD$4,$B226,0))</f>
        <v/>
      </c>
      <c r="AI226" s="33" t="str">
        <f ca="1">IF(OFFSET(List1!AE$4,$B226,0)=0,"",OFFSET(List1!AE$4,$B226,0))</f>
        <v/>
      </c>
      <c r="AJ226" s="34">
        <f ca="1">IF(OFFSET(List1!AF$4,$B226,0)=0,"",OFFSET(List1!AF$4,$B226,0))</f>
        <v>223</v>
      </c>
    </row>
    <row r="227" spans="1:36">
      <c r="A227">
        <v>224</v>
      </c>
      <c r="B227">
        <f>VLOOKUP(A227,List1!AF$4:AG$403,2,0)-1</f>
        <v>223</v>
      </c>
      <c r="C227" s="33">
        <f ca="1">OFFSET(List1!A$4,$B227,0)</f>
        <v>224</v>
      </c>
      <c r="D227" s="35" t="str">
        <f ca="1">IF(OFFSET(List1!B$4,$B227,0)=0,"",OFFSET(List1!B$4,$B227,0))</f>
        <v/>
      </c>
      <c r="E227" s="35" t="str">
        <f ca="1">IF(OFFSET(List1!C$4,$B227,0)=0,"",OFFSET(List1!C$4,$B227,0))</f>
        <v/>
      </c>
      <c r="F227" s="35" t="str">
        <f ca="1">IF(OFFSET(List1!D$4,$B227,0)=0,"",OFFSET(List1!D$4,$B227,0))</f>
        <v/>
      </c>
      <c r="G227" s="35" t="str">
        <f ca="1">IF(OFFSET(List1!E$4,$B227,0)=0,"",OFFSET(List1!E$4,$B227,0))</f>
        <v/>
      </c>
      <c r="H227" s="36" t="str">
        <f ca="1">IF(OFFSET(List1!F$4,$B227,0)=0,"",OFFSET(List1!F$4,$B227,0))</f>
        <v/>
      </c>
      <c r="I227" s="37" t="str">
        <f ca="1">IF(OFFSET(List1!G$4,$B227,0)=0,"",OFFSET(List1!G$4,$B227,0))</f>
        <v/>
      </c>
      <c r="J227" s="37" t="str">
        <f ca="1">IF(OFFSET(List1!H$4,$B227,0)=0,"",OFFSET(List1!H$4,$B227,0))</f>
        <v/>
      </c>
      <c r="K227" s="34" t="str">
        <f ca="1">IF(OFFSET(List1!I$4,$B227,0)=0,"",OFFSET(List1!I$4,$B227,0))</f>
        <v/>
      </c>
      <c r="L227" s="37" t="str">
        <f ca="1">IF(OFFSET(List1!J$4,$B227,0)=0,"",OFFSET(List1!J$4,$B227,0))</f>
        <v/>
      </c>
      <c r="M227" s="37" t="str">
        <f ca="1">IF(OFFSET(List1!K$4,$B227,0)=0,"",OFFSET(List1!K$4,$B227,0))</f>
        <v/>
      </c>
      <c r="N227" s="37" t="str">
        <f ca="1">IF(OFFSET(List1!L$4,$B227,0)=0,"",OFFSET(List1!L$4,$B227,0))</f>
        <v/>
      </c>
      <c r="O227" s="37" t="str">
        <f ca="1">IF(OFFSET(List1!M$4,$B227,0)=0,"",OFFSET(List1!M$4,$B227,0))</f>
        <v/>
      </c>
      <c r="P227" s="36" t="str">
        <f ca="1">IF(OFFSET(List1!N$4,$B227,0)=0,"",OFFSET(List1!N$4,$B227,0))</f>
        <v/>
      </c>
      <c r="Q227" s="37" t="str">
        <f ca="1">IF(OFFSET(List1!O$4,$B227,0)=0,"",OFFSET(List1!O$4,$B227,0))</f>
        <v/>
      </c>
      <c r="R227" s="37" t="str">
        <f ca="1">IF(OFFSET(List1!P$4,$B227,0)=0,"",OFFSET(List1!P$4,$B227,0))</f>
        <v/>
      </c>
      <c r="S227" s="34" t="str">
        <f ca="1">IF(OFFSET(List1!Q$4,$B227,0)=0,"",OFFSET(List1!Q$4,$B227,0))</f>
        <v/>
      </c>
      <c r="T227" s="37" t="str">
        <f ca="1">IF(OFFSET(List1!R$4,$B227,0)=0,"",OFFSET(List1!R$4,$B227,0))</f>
        <v/>
      </c>
      <c r="U227" s="37" t="str">
        <f ca="1">IF(OFFSET(List1!S$4,$B227,0)=0,"",OFFSET(List1!S$4,$B227,0))</f>
        <v/>
      </c>
      <c r="V227" s="37" t="str">
        <f ca="1">IF(OFFSET(List1!T$4,$B227,0)=0,"",OFFSET(List1!T$4,$B227,0))</f>
        <v/>
      </c>
      <c r="W227" s="37" t="str">
        <f ca="1">IF(OFFSET(List1!U$4,$B227,0)=0,"",OFFSET(List1!U$4,$B227,0))</f>
        <v/>
      </c>
      <c r="X227" s="36" t="str">
        <f ca="1">IF(OFFSET(List1!V$4,$B227,0)=0,"",OFFSET(List1!V$4,$B227,0))</f>
        <v/>
      </c>
      <c r="Y227" s="37" t="str">
        <f ca="1">IF(OFFSET(List1!W$4,$B227,0)=0,"",OFFSET(List1!W$4,$B227,0))</f>
        <v/>
      </c>
      <c r="Z227" s="37" t="str">
        <f ca="1">IF(OFFSET(List1!X$4,$B227,0)=0,"",OFFSET(List1!X$4,$B227,0))</f>
        <v/>
      </c>
      <c r="AA227" s="37" t="str">
        <f ca="1">IF(OFFSET(List1!Y$4,$B227,0)=0,"",OFFSET(List1!Y$4,$B227,0))</f>
        <v/>
      </c>
      <c r="AB227" s="36" t="str">
        <f ca="1">IF(OFFSET(List1!Z$4,$B227,0)=0,"",OFFSET(List1!Z$4,$B227,0))</f>
        <v/>
      </c>
      <c r="AC227" s="37" t="str">
        <f ca="1">IF(OFFSET(List1!AA$4,$B227,0)=0,"",OFFSET(List1!AA$4,$B227,0))</f>
        <v/>
      </c>
      <c r="AD227" s="37" t="str">
        <f ca="1">IF(OFFSET(List1!AB$4,$B227,0)=0,"",OFFSET(List1!AB$4,$B227,0))</f>
        <v/>
      </c>
      <c r="AE227" s="37" t="str">
        <f ca="1">IF(OFFSET(List1!AC$4,$B227,0)=0,"",OFFSET(List1!AC$4,$B227,0))</f>
        <v/>
      </c>
      <c r="AF227" s="36" t="str">
        <f ca="1">IF(OFFSET(List1!AN$4,$B227,0)=0,"",OFFSET(List1!AN$4,$B227,0))</f>
        <v/>
      </c>
      <c r="AG227" s="37" t="str">
        <f ca="1">IF(OFFSET(List1!AO$4,$B227,0)=0,"",OFFSET(List1!AO$4,$B227,0))</f>
        <v/>
      </c>
      <c r="AH227" s="34" t="str">
        <f ca="1">IF(OFFSET(List1!AD$4,$B227,0)=0,"",OFFSET(List1!AD$4,$B227,0))</f>
        <v/>
      </c>
      <c r="AI227" s="33" t="str">
        <f ca="1">IF(OFFSET(List1!AE$4,$B227,0)=0,"",OFFSET(List1!AE$4,$B227,0))</f>
        <v/>
      </c>
      <c r="AJ227" s="34">
        <f ca="1">IF(OFFSET(List1!AF$4,$B227,0)=0,"",OFFSET(List1!AF$4,$B227,0))</f>
        <v>224</v>
      </c>
    </row>
    <row r="228" spans="1:36">
      <c r="A228">
        <v>225</v>
      </c>
      <c r="B228">
        <f>VLOOKUP(A228,List1!AF$4:AG$403,2,0)-1</f>
        <v>224</v>
      </c>
      <c r="C228" s="33">
        <f ca="1">OFFSET(List1!A$4,$B228,0)</f>
        <v>225</v>
      </c>
      <c r="D228" s="35" t="str">
        <f ca="1">IF(OFFSET(List1!B$4,$B228,0)=0,"",OFFSET(List1!B$4,$B228,0))</f>
        <v/>
      </c>
      <c r="E228" s="35" t="str">
        <f ca="1">IF(OFFSET(List1!C$4,$B228,0)=0,"",OFFSET(List1!C$4,$B228,0))</f>
        <v/>
      </c>
      <c r="F228" s="35" t="str">
        <f ca="1">IF(OFFSET(List1!D$4,$B228,0)=0,"",OFFSET(List1!D$4,$B228,0))</f>
        <v/>
      </c>
      <c r="G228" s="35" t="str">
        <f ca="1">IF(OFFSET(List1!E$4,$B228,0)=0,"",OFFSET(List1!E$4,$B228,0))</f>
        <v/>
      </c>
      <c r="H228" s="36" t="str">
        <f ca="1">IF(OFFSET(List1!F$4,$B228,0)=0,"",OFFSET(List1!F$4,$B228,0))</f>
        <v/>
      </c>
      <c r="I228" s="37" t="str">
        <f ca="1">IF(OFFSET(List1!G$4,$B228,0)=0,"",OFFSET(List1!G$4,$B228,0))</f>
        <v/>
      </c>
      <c r="J228" s="37" t="str">
        <f ca="1">IF(OFFSET(List1!H$4,$B228,0)=0,"",OFFSET(List1!H$4,$B228,0))</f>
        <v/>
      </c>
      <c r="K228" s="34" t="str">
        <f ca="1">IF(OFFSET(List1!I$4,$B228,0)=0,"",OFFSET(List1!I$4,$B228,0))</f>
        <v/>
      </c>
      <c r="L228" s="37" t="str">
        <f ca="1">IF(OFFSET(List1!J$4,$B228,0)=0,"",OFFSET(List1!J$4,$B228,0))</f>
        <v/>
      </c>
      <c r="M228" s="37" t="str">
        <f ca="1">IF(OFFSET(List1!K$4,$B228,0)=0,"",OFFSET(List1!K$4,$B228,0))</f>
        <v/>
      </c>
      <c r="N228" s="37" t="str">
        <f ca="1">IF(OFFSET(List1!L$4,$B228,0)=0,"",OFFSET(List1!L$4,$B228,0))</f>
        <v/>
      </c>
      <c r="O228" s="37" t="str">
        <f ca="1">IF(OFFSET(List1!M$4,$B228,0)=0,"",OFFSET(List1!M$4,$B228,0))</f>
        <v/>
      </c>
      <c r="P228" s="36" t="str">
        <f ca="1">IF(OFFSET(List1!N$4,$B228,0)=0,"",OFFSET(List1!N$4,$B228,0))</f>
        <v/>
      </c>
      <c r="Q228" s="37" t="str">
        <f ca="1">IF(OFFSET(List1!O$4,$B228,0)=0,"",OFFSET(List1!O$4,$B228,0))</f>
        <v/>
      </c>
      <c r="R228" s="37" t="str">
        <f ca="1">IF(OFFSET(List1!P$4,$B228,0)=0,"",OFFSET(List1!P$4,$B228,0))</f>
        <v/>
      </c>
      <c r="S228" s="34" t="str">
        <f ca="1">IF(OFFSET(List1!Q$4,$B228,0)=0,"",OFFSET(List1!Q$4,$B228,0))</f>
        <v/>
      </c>
      <c r="T228" s="37" t="str">
        <f ca="1">IF(OFFSET(List1!R$4,$B228,0)=0,"",OFFSET(List1!R$4,$B228,0))</f>
        <v/>
      </c>
      <c r="U228" s="37" t="str">
        <f ca="1">IF(OFFSET(List1!S$4,$B228,0)=0,"",OFFSET(List1!S$4,$B228,0))</f>
        <v/>
      </c>
      <c r="V228" s="37" t="str">
        <f ca="1">IF(OFFSET(List1!T$4,$B228,0)=0,"",OFFSET(List1!T$4,$B228,0))</f>
        <v/>
      </c>
      <c r="W228" s="37" t="str">
        <f ca="1">IF(OFFSET(List1!U$4,$B228,0)=0,"",OFFSET(List1!U$4,$B228,0))</f>
        <v/>
      </c>
      <c r="X228" s="36" t="str">
        <f ca="1">IF(OFFSET(List1!V$4,$B228,0)=0,"",OFFSET(List1!V$4,$B228,0))</f>
        <v/>
      </c>
      <c r="Y228" s="37" t="str">
        <f ca="1">IF(OFFSET(List1!W$4,$B228,0)=0,"",OFFSET(List1!W$4,$B228,0))</f>
        <v/>
      </c>
      <c r="Z228" s="37" t="str">
        <f ca="1">IF(OFFSET(List1!X$4,$B228,0)=0,"",OFFSET(List1!X$4,$B228,0))</f>
        <v/>
      </c>
      <c r="AA228" s="37" t="str">
        <f ca="1">IF(OFFSET(List1!Y$4,$B228,0)=0,"",OFFSET(List1!Y$4,$B228,0))</f>
        <v/>
      </c>
      <c r="AB228" s="36" t="str">
        <f ca="1">IF(OFFSET(List1!Z$4,$B228,0)=0,"",OFFSET(List1!Z$4,$B228,0))</f>
        <v/>
      </c>
      <c r="AC228" s="37" t="str">
        <f ca="1">IF(OFFSET(List1!AA$4,$B228,0)=0,"",OFFSET(List1!AA$4,$B228,0))</f>
        <v/>
      </c>
      <c r="AD228" s="37" t="str">
        <f ca="1">IF(OFFSET(List1!AB$4,$B228,0)=0,"",OFFSET(List1!AB$4,$B228,0))</f>
        <v/>
      </c>
      <c r="AE228" s="37" t="str">
        <f ca="1">IF(OFFSET(List1!AC$4,$B228,0)=0,"",OFFSET(List1!AC$4,$B228,0))</f>
        <v/>
      </c>
      <c r="AF228" s="36" t="str">
        <f ca="1">IF(OFFSET(List1!AN$4,$B228,0)=0,"",OFFSET(List1!AN$4,$B228,0))</f>
        <v/>
      </c>
      <c r="AG228" s="37" t="str">
        <f ca="1">IF(OFFSET(List1!AO$4,$B228,0)=0,"",OFFSET(List1!AO$4,$B228,0))</f>
        <v/>
      </c>
      <c r="AH228" s="34" t="str">
        <f ca="1">IF(OFFSET(List1!AD$4,$B228,0)=0,"",OFFSET(List1!AD$4,$B228,0))</f>
        <v/>
      </c>
      <c r="AI228" s="33" t="str">
        <f ca="1">IF(OFFSET(List1!AE$4,$B228,0)=0,"",OFFSET(List1!AE$4,$B228,0))</f>
        <v/>
      </c>
      <c r="AJ228" s="34">
        <f ca="1">IF(OFFSET(List1!AF$4,$B228,0)=0,"",OFFSET(List1!AF$4,$B228,0))</f>
        <v>225</v>
      </c>
    </row>
    <row r="229" spans="1:36">
      <c r="A229">
        <v>226</v>
      </c>
      <c r="B229">
        <f>VLOOKUP(A229,List1!AF$4:AG$403,2,0)-1</f>
        <v>225</v>
      </c>
      <c r="C229" s="33">
        <f ca="1">OFFSET(List1!A$4,$B229,0)</f>
        <v>226</v>
      </c>
      <c r="D229" s="35" t="str">
        <f ca="1">IF(OFFSET(List1!B$4,$B229,0)=0,"",OFFSET(List1!B$4,$B229,0))</f>
        <v/>
      </c>
      <c r="E229" s="35" t="str">
        <f ca="1">IF(OFFSET(List1!C$4,$B229,0)=0,"",OFFSET(List1!C$4,$B229,0))</f>
        <v/>
      </c>
      <c r="F229" s="35" t="str">
        <f ca="1">IF(OFFSET(List1!D$4,$B229,0)=0,"",OFFSET(List1!D$4,$B229,0))</f>
        <v/>
      </c>
      <c r="G229" s="35" t="str">
        <f ca="1">IF(OFFSET(List1!E$4,$B229,0)=0,"",OFFSET(List1!E$4,$B229,0))</f>
        <v/>
      </c>
      <c r="H229" s="36" t="str">
        <f ca="1">IF(OFFSET(List1!F$4,$B229,0)=0,"",OFFSET(List1!F$4,$B229,0))</f>
        <v/>
      </c>
      <c r="I229" s="37" t="str">
        <f ca="1">IF(OFFSET(List1!G$4,$B229,0)=0,"",OFFSET(List1!G$4,$B229,0))</f>
        <v/>
      </c>
      <c r="J229" s="37" t="str">
        <f ca="1">IF(OFFSET(List1!H$4,$B229,0)=0,"",OFFSET(List1!H$4,$B229,0))</f>
        <v/>
      </c>
      <c r="K229" s="34" t="str">
        <f ca="1">IF(OFFSET(List1!I$4,$B229,0)=0,"",OFFSET(List1!I$4,$B229,0))</f>
        <v/>
      </c>
      <c r="L229" s="37" t="str">
        <f ca="1">IF(OFFSET(List1!J$4,$B229,0)=0,"",OFFSET(List1!J$4,$B229,0))</f>
        <v/>
      </c>
      <c r="M229" s="37" t="str">
        <f ca="1">IF(OFFSET(List1!K$4,$B229,0)=0,"",OFFSET(List1!K$4,$B229,0))</f>
        <v/>
      </c>
      <c r="N229" s="37" t="str">
        <f ca="1">IF(OFFSET(List1!L$4,$B229,0)=0,"",OFFSET(List1!L$4,$B229,0))</f>
        <v/>
      </c>
      <c r="O229" s="37" t="str">
        <f ca="1">IF(OFFSET(List1!M$4,$B229,0)=0,"",OFFSET(List1!M$4,$B229,0))</f>
        <v/>
      </c>
      <c r="P229" s="36" t="str">
        <f ca="1">IF(OFFSET(List1!N$4,$B229,0)=0,"",OFFSET(List1!N$4,$B229,0))</f>
        <v/>
      </c>
      <c r="Q229" s="37" t="str">
        <f ca="1">IF(OFFSET(List1!O$4,$B229,0)=0,"",OFFSET(List1!O$4,$B229,0))</f>
        <v/>
      </c>
      <c r="R229" s="37" t="str">
        <f ca="1">IF(OFFSET(List1!P$4,$B229,0)=0,"",OFFSET(List1!P$4,$B229,0))</f>
        <v/>
      </c>
      <c r="S229" s="34" t="str">
        <f ca="1">IF(OFFSET(List1!Q$4,$B229,0)=0,"",OFFSET(List1!Q$4,$B229,0))</f>
        <v/>
      </c>
      <c r="T229" s="37" t="str">
        <f ca="1">IF(OFFSET(List1!R$4,$B229,0)=0,"",OFFSET(List1!R$4,$B229,0))</f>
        <v/>
      </c>
      <c r="U229" s="37" t="str">
        <f ca="1">IF(OFFSET(List1!S$4,$B229,0)=0,"",OFFSET(List1!S$4,$B229,0))</f>
        <v/>
      </c>
      <c r="V229" s="37" t="str">
        <f ca="1">IF(OFFSET(List1!T$4,$B229,0)=0,"",OFFSET(List1!T$4,$B229,0))</f>
        <v/>
      </c>
      <c r="W229" s="37" t="str">
        <f ca="1">IF(OFFSET(List1!U$4,$B229,0)=0,"",OFFSET(List1!U$4,$B229,0))</f>
        <v/>
      </c>
      <c r="X229" s="36" t="str">
        <f ca="1">IF(OFFSET(List1!V$4,$B229,0)=0,"",OFFSET(List1!V$4,$B229,0))</f>
        <v/>
      </c>
      <c r="Y229" s="37" t="str">
        <f ca="1">IF(OFFSET(List1!W$4,$B229,0)=0,"",OFFSET(List1!W$4,$B229,0))</f>
        <v/>
      </c>
      <c r="Z229" s="37" t="str">
        <f ca="1">IF(OFFSET(List1!X$4,$B229,0)=0,"",OFFSET(List1!X$4,$B229,0))</f>
        <v/>
      </c>
      <c r="AA229" s="37" t="str">
        <f ca="1">IF(OFFSET(List1!Y$4,$B229,0)=0,"",OFFSET(List1!Y$4,$B229,0))</f>
        <v/>
      </c>
      <c r="AB229" s="36" t="str">
        <f ca="1">IF(OFFSET(List1!Z$4,$B229,0)=0,"",OFFSET(List1!Z$4,$B229,0))</f>
        <v/>
      </c>
      <c r="AC229" s="37" t="str">
        <f ca="1">IF(OFFSET(List1!AA$4,$B229,0)=0,"",OFFSET(List1!AA$4,$B229,0))</f>
        <v/>
      </c>
      <c r="AD229" s="37" t="str">
        <f ca="1">IF(OFFSET(List1!AB$4,$B229,0)=0,"",OFFSET(List1!AB$4,$B229,0))</f>
        <v/>
      </c>
      <c r="AE229" s="37" t="str">
        <f ca="1">IF(OFFSET(List1!AC$4,$B229,0)=0,"",OFFSET(List1!AC$4,$B229,0))</f>
        <v/>
      </c>
      <c r="AF229" s="36" t="str">
        <f ca="1">IF(OFFSET(List1!AN$4,$B229,0)=0,"",OFFSET(List1!AN$4,$B229,0))</f>
        <v/>
      </c>
      <c r="AG229" s="37" t="str">
        <f ca="1">IF(OFFSET(List1!AO$4,$B229,0)=0,"",OFFSET(List1!AO$4,$B229,0))</f>
        <v/>
      </c>
      <c r="AH229" s="34" t="str">
        <f ca="1">IF(OFFSET(List1!AD$4,$B229,0)=0,"",OFFSET(List1!AD$4,$B229,0))</f>
        <v/>
      </c>
      <c r="AI229" s="33" t="str">
        <f ca="1">IF(OFFSET(List1!AE$4,$B229,0)=0,"",OFFSET(List1!AE$4,$B229,0))</f>
        <v/>
      </c>
      <c r="AJ229" s="34">
        <f ca="1">IF(OFFSET(List1!AF$4,$B229,0)=0,"",OFFSET(List1!AF$4,$B229,0))</f>
        <v>226</v>
      </c>
    </row>
    <row r="230" spans="1:36">
      <c r="A230">
        <v>227</v>
      </c>
      <c r="B230">
        <f>VLOOKUP(A230,List1!AF$4:AG$403,2,0)-1</f>
        <v>226</v>
      </c>
      <c r="C230" s="33">
        <f ca="1">OFFSET(List1!A$4,$B230,0)</f>
        <v>227</v>
      </c>
      <c r="D230" s="35" t="str">
        <f ca="1">IF(OFFSET(List1!B$4,$B230,0)=0,"",OFFSET(List1!B$4,$B230,0))</f>
        <v/>
      </c>
      <c r="E230" s="35" t="str">
        <f ca="1">IF(OFFSET(List1!C$4,$B230,0)=0,"",OFFSET(List1!C$4,$B230,0))</f>
        <v/>
      </c>
      <c r="F230" s="35" t="str">
        <f ca="1">IF(OFFSET(List1!D$4,$B230,0)=0,"",OFFSET(List1!D$4,$B230,0))</f>
        <v/>
      </c>
      <c r="G230" s="35" t="str">
        <f ca="1">IF(OFFSET(List1!E$4,$B230,0)=0,"",OFFSET(List1!E$4,$B230,0))</f>
        <v/>
      </c>
      <c r="H230" s="36" t="str">
        <f ca="1">IF(OFFSET(List1!F$4,$B230,0)=0,"",OFFSET(List1!F$4,$B230,0))</f>
        <v/>
      </c>
      <c r="I230" s="37" t="str">
        <f ca="1">IF(OFFSET(List1!G$4,$B230,0)=0,"",OFFSET(List1!G$4,$B230,0))</f>
        <v/>
      </c>
      <c r="J230" s="37" t="str">
        <f ca="1">IF(OFFSET(List1!H$4,$B230,0)=0,"",OFFSET(List1!H$4,$B230,0))</f>
        <v/>
      </c>
      <c r="K230" s="34" t="str">
        <f ca="1">IF(OFFSET(List1!I$4,$B230,0)=0,"",OFFSET(List1!I$4,$B230,0))</f>
        <v/>
      </c>
      <c r="L230" s="37" t="str">
        <f ca="1">IF(OFFSET(List1!J$4,$B230,0)=0,"",OFFSET(List1!J$4,$B230,0))</f>
        <v/>
      </c>
      <c r="M230" s="37" t="str">
        <f ca="1">IF(OFFSET(List1!K$4,$B230,0)=0,"",OFFSET(List1!K$4,$B230,0))</f>
        <v/>
      </c>
      <c r="N230" s="37" t="str">
        <f ca="1">IF(OFFSET(List1!L$4,$B230,0)=0,"",OFFSET(List1!L$4,$B230,0))</f>
        <v/>
      </c>
      <c r="O230" s="37" t="str">
        <f ca="1">IF(OFFSET(List1!M$4,$B230,0)=0,"",OFFSET(List1!M$4,$B230,0))</f>
        <v/>
      </c>
      <c r="P230" s="36" t="str">
        <f ca="1">IF(OFFSET(List1!N$4,$B230,0)=0,"",OFFSET(List1!N$4,$B230,0))</f>
        <v/>
      </c>
      <c r="Q230" s="37" t="str">
        <f ca="1">IF(OFFSET(List1!O$4,$B230,0)=0,"",OFFSET(List1!O$4,$B230,0))</f>
        <v/>
      </c>
      <c r="R230" s="37" t="str">
        <f ca="1">IF(OFFSET(List1!P$4,$B230,0)=0,"",OFFSET(List1!P$4,$B230,0))</f>
        <v/>
      </c>
      <c r="S230" s="34" t="str">
        <f ca="1">IF(OFFSET(List1!Q$4,$B230,0)=0,"",OFFSET(List1!Q$4,$B230,0))</f>
        <v/>
      </c>
      <c r="T230" s="37" t="str">
        <f ca="1">IF(OFFSET(List1!R$4,$B230,0)=0,"",OFFSET(List1!R$4,$B230,0))</f>
        <v/>
      </c>
      <c r="U230" s="37" t="str">
        <f ca="1">IF(OFFSET(List1!S$4,$B230,0)=0,"",OFFSET(List1!S$4,$B230,0))</f>
        <v/>
      </c>
      <c r="V230" s="37" t="str">
        <f ca="1">IF(OFFSET(List1!T$4,$B230,0)=0,"",OFFSET(List1!T$4,$B230,0))</f>
        <v/>
      </c>
      <c r="W230" s="37" t="str">
        <f ca="1">IF(OFFSET(List1!U$4,$B230,0)=0,"",OFFSET(List1!U$4,$B230,0))</f>
        <v/>
      </c>
      <c r="X230" s="36" t="str">
        <f ca="1">IF(OFFSET(List1!V$4,$B230,0)=0,"",OFFSET(List1!V$4,$B230,0))</f>
        <v/>
      </c>
      <c r="Y230" s="37" t="str">
        <f ca="1">IF(OFFSET(List1!W$4,$B230,0)=0,"",OFFSET(List1!W$4,$B230,0))</f>
        <v/>
      </c>
      <c r="Z230" s="37" t="str">
        <f ca="1">IF(OFFSET(List1!X$4,$B230,0)=0,"",OFFSET(List1!X$4,$B230,0))</f>
        <v/>
      </c>
      <c r="AA230" s="37" t="str">
        <f ca="1">IF(OFFSET(List1!Y$4,$B230,0)=0,"",OFFSET(List1!Y$4,$B230,0))</f>
        <v/>
      </c>
      <c r="AB230" s="36" t="str">
        <f ca="1">IF(OFFSET(List1!Z$4,$B230,0)=0,"",OFFSET(List1!Z$4,$B230,0))</f>
        <v/>
      </c>
      <c r="AC230" s="37" t="str">
        <f ca="1">IF(OFFSET(List1!AA$4,$B230,0)=0,"",OFFSET(List1!AA$4,$B230,0))</f>
        <v/>
      </c>
      <c r="AD230" s="37" t="str">
        <f ca="1">IF(OFFSET(List1!AB$4,$B230,0)=0,"",OFFSET(List1!AB$4,$B230,0))</f>
        <v/>
      </c>
      <c r="AE230" s="37" t="str">
        <f ca="1">IF(OFFSET(List1!AC$4,$B230,0)=0,"",OFFSET(List1!AC$4,$B230,0))</f>
        <v/>
      </c>
      <c r="AF230" s="36" t="str">
        <f ca="1">IF(OFFSET(List1!AN$4,$B230,0)=0,"",OFFSET(List1!AN$4,$B230,0))</f>
        <v/>
      </c>
      <c r="AG230" s="37" t="str">
        <f ca="1">IF(OFFSET(List1!AO$4,$B230,0)=0,"",OFFSET(List1!AO$4,$B230,0))</f>
        <v/>
      </c>
      <c r="AH230" s="34" t="str">
        <f ca="1">IF(OFFSET(List1!AD$4,$B230,0)=0,"",OFFSET(List1!AD$4,$B230,0))</f>
        <v/>
      </c>
      <c r="AI230" s="33" t="str">
        <f ca="1">IF(OFFSET(List1!AE$4,$B230,0)=0,"",OFFSET(List1!AE$4,$B230,0))</f>
        <v/>
      </c>
      <c r="AJ230" s="34">
        <f ca="1">IF(OFFSET(List1!AF$4,$B230,0)=0,"",OFFSET(List1!AF$4,$B230,0))</f>
        <v>227</v>
      </c>
    </row>
    <row r="231" spans="1:36">
      <c r="A231">
        <v>228</v>
      </c>
      <c r="B231">
        <f>VLOOKUP(A231,List1!AF$4:AG$403,2,0)-1</f>
        <v>227</v>
      </c>
      <c r="C231" s="33">
        <f ca="1">OFFSET(List1!A$4,$B231,0)</f>
        <v>228</v>
      </c>
      <c r="D231" s="35" t="str">
        <f ca="1">IF(OFFSET(List1!B$4,$B231,0)=0,"",OFFSET(List1!B$4,$B231,0))</f>
        <v/>
      </c>
      <c r="E231" s="35" t="str">
        <f ca="1">IF(OFFSET(List1!C$4,$B231,0)=0,"",OFFSET(List1!C$4,$B231,0))</f>
        <v/>
      </c>
      <c r="F231" s="35" t="str">
        <f ca="1">IF(OFFSET(List1!D$4,$B231,0)=0,"",OFFSET(List1!D$4,$B231,0))</f>
        <v/>
      </c>
      <c r="G231" s="35" t="str">
        <f ca="1">IF(OFFSET(List1!E$4,$B231,0)=0,"",OFFSET(List1!E$4,$B231,0))</f>
        <v/>
      </c>
      <c r="H231" s="36" t="str">
        <f ca="1">IF(OFFSET(List1!F$4,$B231,0)=0,"",OFFSET(List1!F$4,$B231,0))</f>
        <v/>
      </c>
      <c r="I231" s="37" t="str">
        <f ca="1">IF(OFFSET(List1!G$4,$B231,0)=0,"",OFFSET(List1!G$4,$B231,0))</f>
        <v/>
      </c>
      <c r="J231" s="37" t="str">
        <f ca="1">IF(OFFSET(List1!H$4,$B231,0)=0,"",OFFSET(List1!H$4,$B231,0))</f>
        <v/>
      </c>
      <c r="K231" s="34" t="str">
        <f ca="1">IF(OFFSET(List1!I$4,$B231,0)=0,"",OFFSET(List1!I$4,$B231,0))</f>
        <v/>
      </c>
      <c r="L231" s="37" t="str">
        <f ca="1">IF(OFFSET(List1!J$4,$B231,0)=0,"",OFFSET(List1!J$4,$B231,0))</f>
        <v/>
      </c>
      <c r="M231" s="37" t="str">
        <f ca="1">IF(OFFSET(List1!K$4,$B231,0)=0,"",OFFSET(List1!K$4,$B231,0))</f>
        <v/>
      </c>
      <c r="N231" s="37" t="str">
        <f ca="1">IF(OFFSET(List1!L$4,$B231,0)=0,"",OFFSET(List1!L$4,$B231,0))</f>
        <v/>
      </c>
      <c r="O231" s="37" t="str">
        <f ca="1">IF(OFFSET(List1!M$4,$B231,0)=0,"",OFFSET(List1!M$4,$B231,0))</f>
        <v/>
      </c>
      <c r="P231" s="36" t="str">
        <f ca="1">IF(OFFSET(List1!N$4,$B231,0)=0,"",OFFSET(List1!N$4,$B231,0))</f>
        <v/>
      </c>
      <c r="Q231" s="37" t="str">
        <f ca="1">IF(OFFSET(List1!O$4,$B231,0)=0,"",OFFSET(List1!O$4,$B231,0))</f>
        <v/>
      </c>
      <c r="R231" s="37" t="str">
        <f ca="1">IF(OFFSET(List1!P$4,$B231,0)=0,"",OFFSET(List1!P$4,$B231,0))</f>
        <v/>
      </c>
      <c r="S231" s="34" t="str">
        <f ca="1">IF(OFFSET(List1!Q$4,$B231,0)=0,"",OFFSET(List1!Q$4,$B231,0))</f>
        <v/>
      </c>
      <c r="T231" s="37" t="str">
        <f ca="1">IF(OFFSET(List1!R$4,$B231,0)=0,"",OFFSET(List1!R$4,$B231,0))</f>
        <v/>
      </c>
      <c r="U231" s="37" t="str">
        <f ca="1">IF(OFFSET(List1!S$4,$B231,0)=0,"",OFFSET(List1!S$4,$B231,0))</f>
        <v/>
      </c>
      <c r="V231" s="37" t="str">
        <f ca="1">IF(OFFSET(List1!T$4,$B231,0)=0,"",OFFSET(List1!T$4,$B231,0))</f>
        <v/>
      </c>
      <c r="W231" s="37" t="str">
        <f ca="1">IF(OFFSET(List1!U$4,$B231,0)=0,"",OFFSET(List1!U$4,$B231,0))</f>
        <v/>
      </c>
      <c r="X231" s="36" t="str">
        <f ca="1">IF(OFFSET(List1!V$4,$B231,0)=0,"",OFFSET(List1!V$4,$B231,0))</f>
        <v/>
      </c>
      <c r="Y231" s="37" t="str">
        <f ca="1">IF(OFFSET(List1!W$4,$B231,0)=0,"",OFFSET(List1!W$4,$B231,0))</f>
        <v/>
      </c>
      <c r="Z231" s="37" t="str">
        <f ca="1">IF(OFFSET(List1!X$4,$B231,0)=0,"",OFFSET(List1!X$4,$B231,0))</f>
        <v/>
      </c>
      <c r="AA231" s="37" t="str">
        <f ca="1">IF(OFFSET(List1!Y$4,$B231,0)=0,"",OFFSET(List1!Y$4,$B231,0))</f>
        <v/>
      </c>
      <c r="AB231" s="36" t="str">
        <f ca="1">IF(OFFSET(List1!Z$4,$B231,0)=0,"",OFFSET(List1!Z$4,$B231,0))</f>
        <v/>
      </c>
      <c r="AC231" s="37" t="str">
        <f ca="1">IF(OFFSET(List1!AA$4,$B231,0)=0,"",OFFSET(List1!AA$4,$B231,0))</f>
        <v/>
      </c>
      <c r="AD231" s="37" t="str">
        <f ca="1">IF(OFFSET(List1!AB$4,$B231,0)=0,"",OFFSET(List1!AB$4,$B231,0))</f>
        <v/>
      </c>
      <c r="AE231" s="37" t="str">
        <f ca="1">IF(OFFSET(List1!AC$4,$B231,0)=0,"",OFFSET(List1!AC$4,$B231,0))</f>
        <v/>
      </c>
      <c r="AF231" s="36" t="str">
        <f ca="1">IF(OFFSET(List1!AN$4,$B231,0)=0,"",OFFSET(List1!AN$4,$B231,0))</f>
        <v/>
      </c>
      <c r="AG231" s="37" t="str">
        <f ca="1">IF(OFFSET(List1!AO$4,$B231,0)=0,"",OFFSET(List1!AO$4,$B231,0))</f>
        <v/>
      </c>
      <c r="AH231" s="34" t="str">
        <f ca="1">IF(OFFSET(List1!AD$4,$B231,0)=0,"",OFFSET(List1!AD$4,$B231,0))</f>
        <v/>
      </c>
      <c r="AI231" s="33" t="str">
        <f ca="1">IF(OFFSET(List1!AE$4,$B231,0)=0,"",OFFSET(List1!AE$4,$B231,0))</f>
        <v/>
      </c>
      <c r="AJ231" s="34">
        <f ca="1">IF(OFFSET(List1!AF$4,$B231,0)=0,"",OFFSET(List1!AF$4,$B231,0))</f>
        <v>228</v>
      </c>
    </row>
    <row r="232" spans="1:36">
      <c r="A232">
        <v>229</v>
      </c>
      <c r="B232">
        <f>VLOOKUP(A232,List1!AF$4:AG$403,2,0)-1</f>
        <v>228</v>
      </c>
      <c r="C232" s="33">
        <f ca="1">OFFSET(List1!A$4,$B232,0)</f>
        <v>229</v>
      </c>
      <c r="D232" s="35" t="str">
        <f ca="1">IF(OFFSET(List1!B$4,$B232,0)=0,"",OFFSET(List1!B$4,$B232,0))</f>
        <v/>
      </c>
      <c r="E232" s="35" t="str">
        <f ca="1">IF(OFFSET(List1!C$4,$B232,0)=0,"",OFFSET(List1!C$4,$B232,0))</f>
        <v/>
      </c>
      <c r="F232" s="35" t="str">
        <f ca="1">IF(OFFSET(List1!D$4,$B232,0)=0,"",OFFSET(List1!D$4,$B232,0))</f>
        <v/>
      </c>
      <c r="G232" s="35" t="str">
        <f ca="1">IF(OFFSET(List1!E$4,$B232,0)=0,"",OFFSET(List1!E$4,$B232,0))</f>
        <v/>
      </c>
      <c r="H232" s="36" t="str">
        <f ca="1">IF(OFFSET(List1!F$4,$B232,0)=0,"",OFFSET(List1!F$4,$B232,0))</f>
        <v/>
      </c>
      <c r="I232" s="37" t="str">
        <f ca="1">IF(OFFSET(List1!G$4,$B232,0)=0,"",OFFSET(List1!G$4,$B232,0))</f>
        <v/>
      </c>
      <c r="J232" s="37" t="str">
        <f ca="1">IF(OFFSET(List1!H$4,$B232,0)=0,"",OFFSET(List1!H$4,$B232,0))</f>
        <v/>
      </c>
      <c r="K232" s="34" t="str">
        <f ca="1">IF(OFFSET(List1!I$4,$B232,0)=0,"",OFFSET(List1!I$4,$B232,0))</f>
        <v/>
      </c>
      <c r="L232" s="37" t="str">
        <f ca="1">IF(OFFSET(List1!J$4,$B232,0)=0,"",OFFSET(List1!J$4,$B232,0))</f>
        <v/>
      </c>
      <c r="M232" s="37" t="str">
        <f ca="1">IF(OFFSET(List1!K$4,$B232,0)=0,"",OFFSET(List1!K$4,$B232,0))</f>
        <v/>
      </c>
      <c r="N232" s="37" t="str">
        <f ca="1">IF(OFFSET(List1!L$4,$B232,0)=0,"",OFFSET(List1!L$4,$B232,0))</f>
        <v/>
      </c>
      <c r="O232" s="37" t="str">
        <f ca="1">IF(OFFSET(List1!M$4,$B232,0)=0,"",OFFSET(List1!M$4,$B232,0))</f>
        <v/>
      </c>
      <c r="P232" s="36" t="str">
        <f ca="1">IF(OFFSET(List1!N$4,$B232,0)=0,"",OFFSET(List1!N$4,$B232,0))</f>
        <v/>
      </c>
      <c r="Q232" s="37" t="str">
        <f ca="1">IF(OFFSET(List1!O$4,$B232,0)=0,"",OFFSET(List1!O$4,$B232,0))</f>
        <v/>
      </c>
      <c r="R232" s="37" t="str">
        <f ca="1">IF(OFFSET(List1!P$4,$B232,0)=0,"",OFFSET(List1!P$4,$B232,0))</f>
        <v/>
      </c>
      <c r="S232" s="34" t="str">
        <f ca="1">IF(OFFSET(List1!Q$4,$B232,0)=0,"",OFFSET(List1!Q$4,$B232,0))</f>
        <v/>
      </c>
      <c r="T232" s="37" t="str">
        <f ca="1">IF(OFFSET(List1!R$4,$B232,0)=0,"",OFFSET(List1!R$4,$B232,0))</f>
        <v/>
      </c>
      <c r="U232" s="37" t="str">
        <f ca="1">IF(OFFSET(List1!S$4,$B232,0)=0,"",OFFSET(List1!S$4,$B232,0))</f>
        <v/>
      </c>
      <c r="V232" s="37" t="str">
        <f ca="1">IF(OFFSET(List1!T$4,$B232,0)=0,"",OFFSET(List1!T$4,$B232,0))</f>
        <v/>
      </c>
      <c r="W232" s="37" t="str">
        <f ca="1">IF(OFFSET(List1!U$4,$B232,0)=0,"",OFFSET(List1!U$4,$B232,0))</f>
        <v/>
      </c>
      <c r="X232" s="36" t="str">
        <f ca="1">IF(OFFSET(List1!V$4,$B232,0)=0,"",OFFSET(List1!V$4,$B232,0))</f>
        <v/>
      </c>
      <c r="Y232" s="37" t="str">
        <f ca="1">IF(OFFSET(List1!W$4,$B232,0)=0,"",OFFSET(List1!W$4,$B232,0))</f>
        <v/>
      </c>
      <c r="Z232" s="37" t="str">
        <f ca="1">IF(OFFSET(List1!X$4,$B232,0)=0,"",OFFSET(List1!X$4,$B232,0))</f>
        <v/>
      </c>
      <c r="AA232" s="37" t="str">
        <f ca="1">IF(OFFSET(List1!Y$4,$B232,0)=0,"",OFFSET(List1!Y$4,$B232,0))</f>
        <v/>
      </c>
      <c r="AB232" s="36" t="str">
        <f ca="1">IF(OFFSET(List1!Z$4,$B232,0)=0,"",OFFSET(List1!Z$4,$B232,0))</f>
        <v/>
      </c>
      <c r="AC232" s="37" t="str">
        <f ca="1">IF(OFFSET(List1!AA$4,$B232,0)=0,"",OFFSET(List1!AA$4,$B232,0))</f>
        <v/>
      </c>
      <c r="AD232" s="37" t="str">
        <f ca="1">IF(OFFSET(List1!AB$4,$B232,0)=0,"",OFFSET(List1!AB$4,$B232,0))</f>
        <v/>
      </c>
      <c r="AE232" s="37" t="str">
        <f ca="1">IF(OFFSET(List1!AC$4,$B232,0)=0,"",OFFSET(List1!AC$4,$B232,0))</f>
        <v/>
      </c>
      <c r="AF232" s="36" t="str">
        <f ca="1">IF(OFFSET(List1!AN$4,$B232,0)=0,"",OFFSET(List1!AN$4,$B232,0))</f>
        <v/>
      </c>
      <c r="AG232" s="37" t="str">
        <f ca="1">IF(OFFSET(List1!AO$4,$B232,0)=0,"",OFFSET(List1!AO$4,$B232,0))</f>
        <v/>
      </c>
      <c r="AH232" s="34" t="str">
        <f ca="1">IF(OFFSET(List1!AD$4,$B232,0)=0,"",OFFSET(List1!AD$4,$B232,0))</f>
        <v/>
      </c>
      <c r="AI232" s="33" t="str">
        <f ca="1">IF(OFFSET(List1!AE$4,$B232,0)=0,"",OFFSET(List1!AE$4,$B232,0))</f>
        <v/>
      </c>
      <c r="AJ232" s="34">
        <f ca="1">IF(OFFSET(List1!AF$4,$B232,0)=0,"",OFFSET(List1!AF$4,$B232,0))</f>
        <v>229</v>
      </c>
    </row>
    <row r="233" spans="1:36">
      <c r="A233">
        <v>230</v>
      </c>
      <c r="B233">
        <f>VLOOKUP(A233,List1!AF$4:AG$403,2,0)-1</f>
        <v>229</v>
      </c>
      <c r="C233" s="33">
        <f ca="1">OFFSET(List1!A$4,$B233,0)</f>
        <v>230</v>
      </c>
      <c r="D233" s="35" t="str">
        <f ca="1">IF(OFFSET(List1!B$4,$B233,0)=0,"",OFFSET(List1!B$4,$B233,0))</f>
        <v/>
      </c>
      <c r="E233" s="35" t="str">
        <f ca="1">IF(OFFSET(List1!C$4,$B233,0)=0,"",OFFSET(List1!C$4,$B233,0))</f>
        <v/>
      </c>
      <c r="F233" s="35" t="str">
        <f ca="1">IF(OFFSET(List1!D$4,$B233,0)=0,"",OFFSET(List1!D$4,$B233,0))</f>
        <v/>
      </c>
      <c r="G233" s="35" t="str">
        <f ca="1">IF(OFFSET(List1!E$4,$B233,0)=0,"",OFFSET(List1!E$4,$B233,0))</f>
        <v/>
      </c>
      <c r="H233" s="36" t="str">
        <f ca="1">IF(OFFSET(List1!F$4,$B233,0)=0,"",OFFSET(List1!F$4,$B233,0))</f>
        <v/>
      </c>
      <c r="I233" s="37" t="str">
        <f ca="1">IF(OFFSET(List1!G$4,$B233,0)=0,"",OFFSET(List1!G$4,$B233,0))</f>
        <v/>
      </c>
      <c r="J233" s="37" t="str">
        <f ca="1">IF(OFFSET(List1!H$4,$B233,0)=0,"",OFFSET(List1!H$4,$B233,0))</f>
        <v/>
      </c>
      <c r="K233" s="34" t="str">
        <f ca="1">IF(OFFSET(List1!I$4,$B233,0)=0,"",OFFSET(List1!I$4,$B233,0))</f>
        <v/>
      </c>
      <c r="L233" s="37" t="str">
        <f ca="1">IF(OFFSET(List1!J$4,$B233,0)=0,"",OFFSET(List1!J$4,$B233,0))</f>
        <v/>
      </c>
      <c r="M233" s="37" t="str">
        <f ca="1">IF(OFFSET(List1!K$4,$B233,0)=0,"",OFFSET(List1!K$4,$B233,0))</f>
        <v/>
      </c>
      <c r="N233" s="37" t="str">
        <f ca="1">IF(OFFSET(List1!L$4,$B233,0)=0,"",OFFSET(List1!L$4,$B233,0))</f>
        <v/>
      </c>
      <c r="O233" s="37" t="str">
        <f ca="1">IF(OFFSET(List1!M$4,$B233,0)=0,"",OFFSET(List1!M$4,$B233,0))</f>
        <v/>
      </c>
      <c r="P233" s="36" t="str">
        <f ca="1">IF(OFFSET(List1!N$4,$B233,0)=0,"",OFFSET(List1!N$4,$B233,0))</f>
        <v/>
      </c>
      <c r="Q233" s="37" t="str">
        <f ca="1">IF(OFFSET(List1!O$4,$B233,0)=0,"",OFFSET(List1!O$4,$B233,0))</f>
        <v/>
      </c>
      <c r="R233" s="37" t="str">
        <f ca="1">IF(OFFSET(List1!P$4,$B233,0)=0,"",OFFSET(List1!P$4,$B233,0))</f>
        <v/>
      </c>
      <c r="S233" s="34" t="str">
        <f ca="1">IF(OFFSET(List1!Q$4,$B233,0)=0,"",OFFSET(List1!Q$4,$B233,0))</f>
        <v/>
      </c>
      <c r="T233" s="37" t="str">
        <f ca="1">IF(OFFSET(List1!R$4,$B233,0)=0,"",OFFSET(List1!R$4,$B233,0))</f>
        <v/>
      </c>
      <c r="U233" s="37" t="str">
        <f ca="1">IF(OFFSET(List1!S$4,$B233,0)=0,"",OFFSET(List1!S$4,$B233,0))</f>
        <v/>
      </c>
      <c r="V233" s="37" t="str">
        <f ca="1">IF(OFFSET(List1!T$4,$B233,0)=0,"",OFFSET(List1!T$4,$B233,0))</f>
        <v/>
      </c>
      <c r="W233" s="37" t="str">
        <f ca="1">IF(OFFSET(List1!U$4,$B233,0)=0,"",OFFSET(List1!U$4,$B233,0))</f>
        <v/>
      </c>
      <c r="X233" s="36" t="str">
        <f ca="1">IF(OFFSET(List1!V$4,$B233,0)=0,"",OFFSET(List1!V$4,$B233,0))</f>
        <v/>
      </c>
      <c r="Y233" s="37" t="str">
        <f ca="1">IF(OFFSET(List1!W$4,$B233,0)=0,"",OFFSET(List1!W$4,$B233,0))</f>
        <v/>
      </c>
      <c r="Z233" s="37" t="str">
        <f ca="1">IF(OFFSET(List1!X$4,$B233,0)=0,"",OFFSET(List1!X$4,$B233,0))</f>
        <v/>
      </c>
      <c r="AA233" s="37" t="str">
        <f ca="1">IF(OFFSET(List1!Y$4,$B233,0)=0,"",OFFSET(List1!Y$4,$B233,0))</f>
        <v/>
      </c>
      <c r="AB233" s="36" t="str">
        <f ca="1">IF(OFFSET(List1!Z$4,$B233,0)=0,"",OFFSET(List1!Z$4,$B233,0))</f>
        <v/>
      </c>
      <c r="AC233" s="37" t="str">
        <f ca="1">IF(OFFSET(List1!AA$4,$B233,0)=0,"",OFFSET(List1!AA$4,$B233,0))</f>
        <v/>
      </c>
      <c r="AD233" s="37" t="str">
        <f ca="1">IF(OFFSET(List1!AB$4,$B233,0)=0,"",OFFSET(List1!AB$4,$B233,0))</f>
        <v/>
      </c>
      <c r="AE233" s="37" t="str">
        <f ca="1">IF(OFFSET(List1!AC$4,$B233,0)=0,"",OFFSET(List1!AC$4,$B233,0))</f>
        <v/>
      </c>
      <c r="AF233" s="36" t="str">
        <f ca="1">IF(OFFSET(List1!AN$4,$B233,0)=0,"",OFFSET(List1!AN$4,$B233,0))</f>
        <v/>
      </c>
      <c r="AG233" s="37" t="str">
        <f ca="1">IF(OFFSET(List1!AO$4,$B233,0)=0,"",OFFSET(List1!AO$4,$B233,0))</f>
        <v/>
      </c>
      <c r="AH233" s="34" t="str">
        <f ca="1">IF(OFFSET(List1!AD$4,$B233,0)=0,"",OFFSET(List1!AD$4,$B233,0))</f>
        <v/>
      </c>
      <c r="AI233" s="33" t="str">
        <f ca="1">IF(OFFSET(List1!AE$4,$B233,0)=0,"",OFFSET(List1!AE$4,$B233,0))</f>
        <v/>
      </c>
      <c r="AJ233" s="34">
        <f ca="1">IF(OFFSET(List1!AF$4,$B233,0)=0,"",OFFSET(List1!AF$4,$B233,0))</f>
        <v>230</v>
      </c>
    </row>
    <row r="234" spans="1:36">
      <c r="A234">
        <v>231</v>
      </c>
      <c r="B234">
        <f>VLOOKUP(A234,List1!AF$4:AG$403,2,0)-1</f>
        <v>230</v>
      </c>
      <c r="C234" s="33">
        <f ca="1">OFFSET(List1!A$4,$B234,0)</f>
        <v>231</v>
      </c>
      <c r="D234" s="35" t="str">
        <f ca="1">IF(OFFSET(List1!B$4,$B234,0)=0,"",OFFSET(List1!B$4,$B234,0))</f>
        <v/>
      </c>
      <c r="E234" s="35" t="str">
        <f ca="1">IF(OFFSET(List1!C$4,$B234,0)=0,"",OFFSET(List1!C$4,$B234,0))</f>
        <v/>
      </c>
      <c r="F234" s="35" t="str">
        <f ca="1">IF(OFFSET(List1!D$4,$B234,0)=0,"",OFFSET(List1!D$4,$B234,0))</f>
        <v/>
      </c>
      <c r="G234" s="35" t="str">
        <f ca="1">IF(OFFSET(List1!E$4,$B234,0)=0,"",OFFSET(List1!E$4,$B234,0))</f>
        <v/>
      </c>
      <c r="H234" s="36" t="str">
        <f ca="1">IF(OFFSET(List1!F$4,$B234,0)=0,"",OFFSET(List1!F$4,$B234,0))</f>
        <v/>
      </c>
      <c r="I234" s="37" t="str">
        <f ca="1">IF(OFFSET(List1!G$4,$B234,0)=0,"",OFFSET(List1!G$4,$B234,0))</f>
        <v/>
      </c>
      <c r="J234" s="37" t="str">
        <f ca="1">IF(OFFSET(List1!H$4,$B234,0)=0,"",OFFSET(List1!H$4,$B234,0))</f>
        <v/>
      </c>
      <c r="K234" s="34" t="str">
        <f ca="1">IF(OFFSET(List1!I$4,$B234,0)=0,"",OFFSET(List1!I$4,$B234,0))</f>
        <v/>
      </c>
      <c r="L234" s="37" t="str">
        <f ca="1">IF(OFFSET(List1!J$4,$B234,0)=0,"",OFFSET(List1!J$4,$B234,0))</f>
        <v/>
      </c>
      <c r="M234" s="37" t="str">
        <f ca="1">IF(OFFSET(List1!K$4,$B234,0)=0,"",OFFSET(List1!K$4,$B234,0))</f>
        <v/>
      </c>
      <c r="N234" s="37" t="str">
        <f ca="1">IF(OFFSET(List1!L$4,$B234,0)=0,"",OFFSET(List1!L$4,$B234,0))</f>
        <v/>
      </c>
      <c r="O234" s="37" t="str">
        <f ca="1">IF(OFFSET(List1!M$4,$B234,0)=0,"",OFFSET(List1!M$4,$B234,0))</f>
        <v/>
      </c>
      <c r="P234" s="36" t="str">
        <f ca="1">IF(OFFSET(List1!N$4,$B234,0)=0,"",OFFSET(List1!N$4,$B234,0))</f>
        <v/>
      </c>
      <c r="Q234" s="37" t="str">
        <f ca="1">IF(OFFSET(List1!O$4,$B234,0)=0,"",OFFSET(List1!O$4,$B234,0))</f>
        <v/>
      </c>
      <c r="R234" s="37" t="str">
        <f ca="1">IF(OFFSET(List1!P$4,$B234,0)=0,"",OFFSET(List1!P$4,$B234,0))</f>
        <v/>
      </c>
      <c r="S234" s="34" t="str">
        <f ca="1">IF(OFFSET(List1!Q$4,$B234,0)=0,"",OFFSET(List1!Q$4,$B234,0))</f>
        <v/>
      </c>
      <c r="T234" s="37" t="str">
        <f ca="1">IF(OFFSET(List1!R$4,$B234,0)=0,"",OFFSET(List1!R$4,$B234,0))</f>
        <v/>
      </c>
      <c r="U234" s="37" t="str">
        <f ca="1">IF(OFFSET(List1!S$4,$B234,0)=0,"",OFFSET(List1!S$4,$B234,0))</f>
        <v/>
      </c>
      <c r="V234" s="37" t="str">
        <f ca="1">IF(OFFSET(List1!T$4,$B234,0)=0,"",OFFSET(List1!T$4,$B234,0))</f>
        <v/>
      </c>
      <c r="W234" s="37" t="str">
        <f ca="1">IF(OFFSET(List1!U$4,$B234,0)=0,"",OFFSET(List1!U$4,$B234,0))</f>
        <v/>
      </c>
      <c r="X234" s="36" t="str">
        <f ca="1">IF(OFFSET(List1!V$4,$B234,0)=0,"",OFFSET(List1!V$4,$B234,0))</f>
        <v/>
      </c>
      <c r="Y234" s="37" t="str">
        <f ca="1">IF(OFFSET(List1!W$4,$B234,0)=0,"",OFFSET(List1!W$4,$B234,0))</f>
        <v/>
      </c>
      <c r="Z234" s="37" t="str">
        <f ca="1">IF(OFFSET(List1!X$4,$B234,0)=0,"",OFFSET(List1!X$4,$B234,0))</f>
        <v/>
      </c>
      <c r="AA234" s="37" t="str">
        <f ca="1">IF(OFFSET(List1!Y$4,$B234,0)=0,"",OFFSET(List1!Y$4,$B234,0))</f>
        <v/>
      </c>
      <c r="AB234" s="36" t="str">
        <f ca="1">IF(OFFSET(List1!Z$4,$B234,0)=0,"",OFFSET(List1!Z$4,$B234,0))</f>
        <v/>
      </c>
      <c r="AC234" s="37" t="str">
        <f ca="1">IF(OFFSET(List1!AA$4,$B234,0)=0,"",OFFSET(List1!AA$4,$B234,0))</f>
        <v/>
      </c>
      <c r="AD234" s="37" t="str">
        <f ca="1">IF(OFFSET(List1!AB$4,$B234,0)=0,"",OFFSET(List1!AB$4,$B234,0))</f>
        <v/>
      </c>
      <c r="AE234" s="37" t="str">
        <f ca="1">IF(OFFSET(List1!AC$4,$B234,0)=0,"",OFFSET(List1!AC$4,$B234,0))</f>
        <v/>
      </c>
      <c r="AF234" s="36" t="str">
        <f ca="1">IF(OFFSET(List1!AN$4,$B234,0)=0,"",OFFSET(List1!AN$4,$B234,0))</f>
        <v/>
      </c>
      <c r="AG234" s="37" t="str">
        <f ca="1">IF(OFFSET(List1!AO$4,$B234,0)=0,"",OFFSET(List1!AO$4,$B234,0))</f>
        <v/>
      </c>
      <c r="AH234" s="34" t="str">
        <f ca="1">IF(OFFSET(List1!AD$4,$B234,0)=0,"",OFFSET(List1!AD$4,$B234,0))</f>
        <v/>
      </c>
      <c r="AI234" s="33" t="str">
        <f ca="1">IF(OFFSET(List1!AE$4,$B234,0)=0,"",OFFSET(List1!AE$4,$B234,0))</f>
        <v/>
      </c>
      <c r="AJ234" s="34">
        <f ca="1">IF(OFFSET(List1!AF$4,$B234,0)=0,"",OFFSET(List1!AF$4,$B234,0))</f>
        <v>231</v>
      </c>
    </row>
    <row r="235" spans="1:36">
      <c r="A235">
        <v>232</v>
      </c>
      <c r="B235">
        <f>VLOOKUP(A235,List1!AF$4:AG$403,2,0)-1</f>
        <v>231</v>
      </c>
      <c r="C235" s="33">
        <f ca="1">OFFSET(List1!A$4,$B235,0)</f>
        <v>232</v>
      </c>
      <c r="D235" s="35" t="str">
        <f ca="1">IF(OFFSET(List1!B$4,$B235,0)=0,"",OFFSET(List1!B$4,$B235,0))</f>
        <v/>
      </c>
      <c r="E235" s="35" t="str">
        <f ca="1">IF(OFFSET(List1!C$4,$B235,0)=0,"",OFFSET(List1!C$4,$B235,0))</f>
        <v/>
      </c>
      <c r="F235" s="35" t="str">
        <f ca="1">IF(OFFSET(List1!D$4,$B235,0)=0,"",OFFSET(List1!D$4,$B235,0))</f>
        <v/>
      </c>
      <c r="G235" s="35" t="str">
        <f ca="1">IF(OFFSET(List1!E$4,$B235,0)=0,"",OFFSET(List1!E$4,$B235,0))</f>
        <v/>
      </c>
      <c r="H235" s="36" t="str">
        <f ca="1">IF(OFFSET(List1!F$4,$B235,0)=0,"",OFFSET(List1!F$4,$B235,0))</f>
        <v/>
      </c>
      <c r="I235" s="37" t="str">
        <f ca="1">IF(OFFSET(List1!G$4,$B235,0)=0,"",OFFSET(List1!G$4,$B235,0))</f>
        <v/>
      </c>
      <c r="J235" s="37" t="str">
        <f ca="1">IF(OFFSET(List1!H$4,$B235,0)=0,"",OFFSET(List1!H$4,$B235,0))</f>
        <v/>
      </c>
      <c r="K235" s="34" t="str">
        <f ca="1">IF(OFFSET(List1!I$4,$B235,0)=0,"",OFFSET(List1!I$4,$B235,0))</f>
        <v/>
      </c>
      <c r="L235" s="37" t="str">
        <f ca="1">IF(OFFSET(List1!J$4,$B235,0)=0,"",OFFSET(List1!J$4,$B235,0))</f>
        <v/>
      </c>
      <c r="M235" s="37" t="str">
        <f ca="1">IF(OFFSET(List1!K$4,$B235,0)=0,"",OFFSET(List1!K$4,$B235,0))</f>
        <v/>
      </c>
      <c r="N235" s="37" t="str">
        <f ca="1">IF(OFFSET(List1!L$4,$B235,0)=0,"",OFFSET(List1!L$4,$B235,0))</f>
        <v/>
      </c>
      <c r="O235" s="37" t="str">
        <f ca="1">IF(OFFSET(List1!M$4,$B235,0)=0,"",OFFSET(List1!M$4,$B235,0))</f>
        <v/>
      </c>
      <c r="P235" s="36" t="str">
        <f ca="1">IF(OFFSET(List1!N$4,$B235,0)=0,"",OFFSET(List1!N$4,$B235,0))</f>
        <v/>
      </c>
      <c r="Q235" s="37" t="str">
        <f ca="1">IF(OFFSET(List1!O$4,$B235,0)=0,"",OFFSET(List1!O$4,$B235,0))</f>
        <v/>
      </c>
      <c r="R235" s="37" t="str">
        <f ca="1">IF(OFFSET(List1!P$4,$B235,0)=0,"",OFFSET(List1!P$4,$B235,0))</f>
        <v/>
      </c>
      <c r="S235" s="34" t="str">
        <f ca="1">IF(OFFSET(List1!Q$4,$B235,0)=0,"",OFFSET(List1!Q$4,$B235,0))</f>
        <v/>
      </c>
      <c r="T235" s="37" t="str">
        <f ca="1">IF(OFFSET(List1!R$4,$B235,0)=0,"",OFFSET(List1!R$4,$B235,0))</f>
        <v/>
      </c>
      <c r="U235" s="37" t="str">
        <f ca="1">IF(OFFSET(List1!S$4,$B235,0)=0,"",OFFSET(List1!S$4,$B235,0))</f>
        <v/>
      </c>
      <c r="V235" s="37" t="str">
        <f ca="1">IF(OFFSET(List1!T$4,$B235,0)=0,"",OFFSET(List1!T$4,$B235,0))</f>
        <v/>
      </c>
      <c r="W235" s="37" t="str">
        <f ca="1">IF(OFFSET(List1!U$4,$B235,0)=0,"",OFFSET(List1!U$4,$B235,0))</f>
        <v/>
      </c>
      <c r="X235" s="36" t="str">
        <f ca="1">IF(OFFSET(List1!V$4,$B235,0)=0,"",OFFSET(List1!V$4,$B235,0))</f>
        <v/>
      </c>
      <c r="Y235" s="37" t="str">
        <f ca="1">IF(OFFSET(List1!W$4,$B235,0)=0,"",OFFSET(List1!W$4,$B235,0))</f>
        <v/>
      </c>
      <c r="Z235" s="37" t="str">
        <f ca="1">IF(OFFSET(List1!X$4,$B235,0)=0,"",OFFSET(List1!X$4,$B235,0))</f>
        <v/>
      </c>
      <c r="AA235" s="37" t="str">
        <f ca="1">IF(OFFSET(List1!Y$4,$B235,0)=0,"",OFFSET(List1!Y$4,$B235,0))</f>
        <v/>
      </c>
      <c r="AB235" s="36" t="str">
        <f ca="1">IF(OFFSET(List1!Z$4,$B235,0)=0,"",OFFSET(List1!Z$4,$B235,0))</f>
        <v/>
      </c>
      <c r="AC235" s="37" t="str">
        <f ca="1">IF(OFFSET(List1!AA$4,$B235,0)=0,"",OFFSET(List1!AA$4,$B235,0))</f>
        <v/>
      </c>
      <c r="AD235" s="37" t="str">
        <f ca="1">IF(OFFSET(List1!AB$4,$B235,0)=0,"",OFFSET(List1!AB$4,$B235,0))</f>
        <v/>
      </c>
      <c r="AE235" s="37" t="str">
        <f ca="1">IF(OFFSET(List1!AC$4,$B235,0)=0,"",OFFSET(List1!AC$4,$B235,0))</f>
        <v/>
      </c>
      <c r="AF235" s="36" t="str">
        <f ca="1">IF(OFFSET(List1!AN$4,$B235,0)=0,"",OFFSET(List1!AN$4,$B235,0))</f>
        <v/>
      </c>
      <c r="AG235" s="37" t="str">
        <f ca="1">IF(OFFSET(List1!AO$4,$B235,0)=0,"",OFFSET(List1!AO$4,$B235,0))</f>
        <v/>
      </c>
      <c r="AH235" s="34" t="str">
        <f ca="1">IF(OFFSET(List1!AD$4,$B235,0)=0,"",OFFSET(List1!AD$4,$B235,0))</f>
        <v/>
      </c>
      <c r="AI235" s="33" t="str">
        <f ca="1">IF(OFFSET(List1!AE$4,$B235,0)=0,"",OFFSET(List1!AE$4,$B235,0))</f>
        <v/>
      </c>
      <c r="AJ235" s="34">
        <f ca="1">IF(OFFSET(List1!AF$4,$B235,0)=0,"",OFFSET(List1!AF$4,$B235,0))</f>
        <v>232</v>
      </c>
    </row>
    <row r="236" spans="1:36">
      <c r="A236">
        <v>233</v>
      </c>
      <c r="B236">
        <f>VLOOKUP(A236,List1!AF$4:AG$403,2,0)-1</f>
        <v>232</v>
      </c>
      <c r="C236" s="33">
        <f ca="1">OFFSET(List1!A$4,$B236,0)</f>
        <v>233</v>
      </c>
      <c r="D236" s="35" t="str">
        <f ca="1">IF(OFFSET(List1!B$4,$B236,0)=0,"",OFFSET(List1!B$4,$B236,0))</f>
        <v/>
      </c>
      <c r="E236" s="35" t="str">
        <f ca="1">IF(OFFSET(List1!C$4,$B236,0)=0,"",OFFSET(List1!C$4,$B236,0))</f>
        <v/>
      </c>
      <c r="F236" s="35" t="str">
        <f ca="1">IF(OFFSET(List1!D$4,$B236,0)=0,"",OFFSET(List1!D$4,$B236,0))</f>
        <v/>
      </c>
      <c r="G236" s="35" t="str">
        <f ca="1">IF(OFFSET(List1!E$4,$B236,0)=0,"",OFFSET(List1!E$4,$B236,0))</f>
        <v/>
      </c>
      <c r="H236" s="36" t="str">
        <f ca="1">IF(OFFSET(List1!F$4,$B236,0)=0,"",OFFSET(List1!F$4,$B236,0))</f>
        <v/>
      </c>
      <c r="I236" s="37" t="str">
        <f ca="1">IF(OFFSET(List1!G$4,$B236,0)=0,"",OFFSET(List1!G$4,$B236,0))</f>
        <v/>
      </c>
      <c r="J236" s="37" t="str">
        <f ca="1">IF(OFFSET(List1!H$4,$B236,0)=0,"",OFFSET(List1!H$4,$B236,0))</f>
        <v/>
      </c>
      <c r="K236" s="34" t="str">
        <f ca="1">IF(OFFSET(List1!I$4,$B236,0)=0,"",OFFSET(List1!I$4,$B236,0))</f>
        <v/>
      </c>
      <c r="L236" s="37" t="str">
        <f ca="1">IF(OFFSET(List1!J$4,$B236,0)=0,"",OFFSET(List1!J$4,$B236,0))</f>
        <v/>
      </c>
      <c r="M236" s="37" t="str">
        <f ca="1">IF(OFFSET(List1!K$4,$B236,0)=0,"",OFFSET(List1!K$4,$B236,0))</f>
        <v/>
      </c>
      <c r="N236" s="37" t="str">
        <f ca="1">IF(OFFSET(List1!L$4,$B236,0)=0,"",OFFSET(List1!L$4,$B236,0))</f>
        <v/>
      </c>
      <c r="O236" s="37" t="str">
        <f ca="1">IF(OFFSET(List1!M$4,$B236,0)=0,"",OFFSET(List1!M$4,$B236,0))</f>
        <v/>
      </c>
      <c r="P236" s="36" t="str">
        <f ca="1">IF(OFFSET(List1!N$4,$B236,0)=0,"",OFFSET(List1!N$4,$B236,0))</f>
        <v/>
      </c>
      <c r="Q236" s="37" t="str">
        <f ca="1">IF(OFFSET(List1!O$4,$B236,0)=0,"",OFFSET(List1!O$4,$B236,0))</f>
        <v/>
      </c>
      <c r="R236" s="37" t="str">
        <f ca="1">IF(OFFSET(List1!P$4,$B236,0)=0,"",OFFSET(List1!P$4,$B236,0))</f>
        <v/>
      </c>
      <c r="S236" s="34" t="str">
        <f ca="1">IF(OFFSET(List1!Q$4,$B236,0)=0,"",OFFSET(List1!Q$4,$B236,0))</f>
        <v/>
      </c>
      <c r="T236" s="37" t="str">
        <f ca="1">IF(OFFSET(List1!R$4,$B236,0)=0,"",OFFSET(List1!R$4,$B236,0))</f>
        <v/>
      </c>
      <c r="U236" s="37" t="str">
        <f ca="1">IF(OFFSET(List1!S$4,$B236,0)=0,"",OFFSET(List1!S$4,$B236,0))</f>
        <v/>
      </c>
      <c r="V236" s="37" t="str">
        <f ca="1">IF(OFFSET(List1!T$4,$B236,0)=0,"",OFFSET(List1!T$4,$B236,0))</f>
        <v/>
      </c>
      <c r="W236" s="37" t="str">
        <f ca="1">IF(OFFSET(List1!U$4,$B236,0)=0,"",OFFSET(List1!U$4,$B236,0))</f>
        <v/>
      </c>
      <c r="X236" s="36" t="str">
        <f ca="1">IF(OFFSET(List1!V$4,$B236,0)=0,"",OFFSET(List1!V$4,$B236,0))</f>
        <v/>
      </c>
      <c r="Y236" s="37" t="str">
        <f ca="1">IF(OFFSET(List1!W$4,$B236,0)=0,"",OFFSET(List1!W$4,$B236,0))</f>
        <v/>
      </c>
      <c r="Z236" s="37" t="str">
        <f ca="1">IF(OFFSET(List1!X$4,$B236,0)=0,"",OFFSET(List1!X$4,$B236,0))</f>
        <v/>
      </c>
      <c r="AA236" s="37" t="str">
        <f ca="1">IF(OFFSET(List1!Y$4,$B236,0)=0,"",OFFSET(List1!Y$4,$B236,0))</f>
        <v/>
      </c>
      <c r="AB236" s="36" t="str">
        <f ca="1">IF(OFFSET(List1!Z$4,$B236,0)=0,"",OFFSET(List1!Z$4,$B236,0))</f>
        <v/>
      </c>
      <c r="AC236" s="37" t="str">
        <f ca="1">IF(OFFSET(List1!AA$4,$B236,0)=0,"",OFFSET(List1!AA$4,$B236,0))</f>
        <v/>
      </c>
      <c r="AD236" s="37" t="str">
        <f ca="1">IF(OFFSET(List1!AB$4,$B236,0)=0,"",OFFSET(List1!AB$4,$B236,0))</f>
        <v/>
      </c>
      <c r="AE236" s="37" t="str">
        <f ca="1">IF(OFFSET(List1!AC$4,$B236,0)=0,"",OFFSET(List1!AC$4,$B236,0))</f>
        <v/>
      </c>
      <c r="AF236" s="36" t="str">
        <f ca="1">IF(OFFSET(List1!AN$4,$B236,0)=0,"",OFFSET(List1!AN$4,$B236,0))</f>
        <v/>
      </c>
      <c r="AG236" s="37" t="str">
        <f ca="1">IF(OFFSET(List1!AO$4,$B236,0)=0,"",OFFSET(List1!AO$4,$B236,0))</f>
        <v/>
      </c>
      <c r="AH236" s="34" t="str">
        <f ca="1">IF(OFFSET(List1!AD$4,$B236,0)=0,"",OFFSET(List1!AD$4,$B236,0))</f>
        <v/>
      </c>
      <c r="AI236" s="33" t="str">
        <f ca="1">IF(OFFSET(List1!AE$4,$B236,0)=0,"",OFFSET(List1!AE$4,$B236,0))</f>
        <v/>
      </c>
      <c r="AJ236" s="34">
        <f ca="1">IF(OFFSET(List1!AF$4,$B236,0)=0,"",OFFSET(List1!AF$4,$B236,0))</f>
        <v>233</v>
      </c>
    </row>
    <row r="237" spans="1:36">
      <c r="A237">
        <v>234</v>
      </c>
      <c r="B237">
        <f>VLOOKUP(A237,List1!AF$4:AG$403,2,0)-1</f>
        <v>233</v>
      </c>
      <c r="C237" s="33">
        <f ca="1">OFFSET(List1!A$4,$B237,0)</f>
        <v>234</v>
      </c>
      <c r="D237" s="35" t="str">
        <f ca="1">IF(OFFSET(List1!B$4,$B237,0)=0,"",OFFSET(List1!B$4,$B237,0))</f>
        <v/>
      </c>
      <c r="E237" s="35" t="str">
        <f ca="1">IF(OFFSET(List1!C$4,$B237,0)=0,"",OFFSET(List1!C$4,$B237,0))</f>
        <v/>
      </c>
      <c r="F237" s="35" t="str">
        <f ca="1">IF(OFFSET(List1!D$4,$B237,0)=0,"",OFFSET(List1!D$4,$B237,0))</f>
        <v/>
      </c>
      <c r="G237" s="35" t="str">
        <f ca="1">IF(OFFSET(List1!E$4,$B237,0)=0,"",OFFSET(List1!E$4,$B237,0))</f>
        <v/>
      </c>
      <c r="H237" s="36" t="str">
        <f ca="1">IF(OFFSET(List1!F$4,$B237,0)=0,"",OFFSET(List1!F$4,$B237,0))</f>
        <v/>
      </c>
      <c r="I237" s="37" t="str">
        <f ca="1">IF(OFFSET(List1!G$4,$B237,0)=0,"",OFFSET(List1!G$4,$B237,0))</f>
        <v/>
      </c>
      <c r="J237" s="37" t="str">
        <f ca="1">IF(OFFSET(List1!H$4,$B237,0)=0,"",OFFSET(List1!H$4,$B237,0))</f>
        <v/>
      </c>
      <c r="K237" s="34" t="str">
        <f ca="1">IF(OFFSET(List1!I$4,$B237,0)=0,"",OFFSET(List1!I$4,$B237,0))</f>
        <v/>
      </c>
      <c r="L237" s="37" t="str">
        <f ca="1">IF(OFFSET(List1!J$4,$B237,0)=0,"",OFFSET(List1!J$4,$B237,0))</f>
        <v/>
      </c>
      <c r="M237" s="37" t="str">
        <f ca="1">IF(OFFSET(List1!K$4,$B237,0)=0,"",OFFSET(List1!K$4,$B237,0))</f>
        <v/>
      </c>
      <c r="N237" s="37" t="str">
        <f ca="1">IF(OFFSET(List1!L$4,$B237,0)=0,"",OFFSET(List1!L$4,$B237,0))</f>
        <v/>
      </c>
      <c r="O237" s="37" t="str">
        <f ca="1">IF(OFFSET(List1!M$4,$B237,0)=0,"",OFFSET(List1!M$4,$B237,0))</f>
        <v/>
      </c>
      <c r="P237" s="36" t="str">
        <f ca="1">IF(OFFSET(List1!N$4,$B237,0)=0,"",OFFSET(List1!N$4,$B237,0))</f>
        <v/>
      </c>
      <c r="Q237" s="37" t="str">
        <f ca="1">IF(OFFSET(List1!O$4,$B237,0)=0,"",OFFSET(List1!O$4,$B237,0))</f>
        <v/>
      </c>
      <c r="R237" s="37" t="str">
        <f ca="1">IF(OFFSET(List1!P$4,$B237,0)=0,"",OFFSET(List1!P$4,$B237,0))</f>
        <v/>
      </c>
      <c r="S237" s="34" t="str">
        <f ca="1">IF(OFFSET(List1!Q$4,$B237,0)=0,"",OFFSET(List1!Q$4,$B237,0))</f>
        <v/>
      </c>
      <c r="T237" s="37" t="str">
        <f ca="1">IF(OFFSET(List1!R$4,$B237,0)=0,"",OFFSET(List1!R$4,$B237,0))</f>
        <v/>
      </c>
      <c r="U237" s="37" t="str">
        <f ca="1">IF(OFFSET(List1!S$4,$B237,0)=0,"",OFFSET(List1!S$4,$B237,0))</f>
        <v/>
      </c>
      <c r="V237" s="37" t="str">
        <f ca="1">IF(OFFSET(List1!T$4,$B237,0)=0,"",OFFSET(List1!T$4,$B237,0))</f>
        <v/>
      </c>
      <c r="W237" s="37" t="str">
        <f ca="1">IF(OFFSET(List1!U$4,$B237,0)=0,"",OFFSET(List1!U$4,$B237,0))</f>
        <v/>
      </c>
      <c r="X237" s="36" t="str">
        <f ca="1">IF(OFFSET(List1!V$4,$B237,0)=0,"",OFFSET(List1!V$4,$B237,0))</f>
        <v/>
      </c>
      <c r="Y237" s="37" t="str">
        <f ca="1">IF(OFFSET(List1!W$4,$B237,0)=0,"",OFFSET(List1!W$4,$B237,0))</f>
        <v/>
      </c>
      <c r="Z237" s="37" t="str">
        <f ca="1">IF(OFFSET(List1!X$4,$B237,0)=0,"",OFFSET(List1!X$4,$B237,0))</f>
        <v/>
      </c>
      <c r="AA237" s="37" t="str">
        <f ca="1">IF(OFFSET(List1!Y$4,$B237,0)=0,"",OFFSET(List1!Y$4,$B237,0))</f>
        <v/>
      </c>
      <c r="AB237" s="36" t="str">
        <f ca="1">IF(OFFSET(List1!Z$4,$B237,0)=0,"",OFFSET(List1!Z$4,$B237,0))</f>
        <v/>
      </c>
      <c r="AC237" s="37" t="str">
        <f ca="1">IF(OFFSET(List1!AA$4,$B237,0)=0,"",OFFSET(List1!AA$4,$B237,0))</f>
        <v/>
      </c>
      <c r="AD237" s="37" t="str">
        <f ca="1">IF(OFFSET(List1!AB$4,$B237,0)=0,"",OFFSET(List1!AB$4,$B237,0))</f>
        <v/>
      </c>
      <c r="AE237" s="37" t="str">
        <f ca="1">IF(OFFSET(List1!AC$4,$B237,0)=0,"",OFFSET(List1!AC$4,$B237,0))</f>
        <v/>
      </c>
      <c r="AF237" s="36" t="str">
        <f ca="1">IF(OFFSET(List1!AN$4,$B237,0)=0,"",OFFSET(List1!AN$4,$B237,0))</f>
        <v/>
      </c>
      <c r="AG237" s="37" t="str">
        <f ca="1">IF(OFFSET(List1!AO$4,$B237,0)=0,"",OFFSET(List1!AO$4,$B237,0))</f>
        <v/>
      </c>
      <c r="AH237" s="34" t="str">
        <f ca="1">IF(OFFSET(List1!AD$4,$B237,0)=0,"",OFFSET(List1!AD$4,$B237,0))</f>
        <v/>
      </c>
      <c r="AI237" s="33" t="str">
        <f ca="1">IF(OFFSET(List1!AE$4,$B237,0)=0,"",OFFSET(List1!AE$4,$B237,0))</f>
        <v/>
      </c>
      <c r="AJ237" s="34">
        <f ca="1">IF(OFFSET(List1!AF$4,$B237,0)=0,"",OFFSET(List1!AF$4,$B237,0))</f>
        <v>234</v>
      </c>
    </row>
    <row r="238" spans="1:36">
      <c r="A238">
        <v>235</v>
      </c>
      <c r="B238">
        <f>VLOOKUP(A238,List1!AF$4:AG$403,2,0)-1</f>
        <v>234</v>
      </c>
      <c r="C238" s="33">
        <f ca="1">OFFSET(List1!A$4,$B238,0)</f>
        <v>235</v>
      </c>
      <c r="D238" s="35" t="str">
        <f ca="1">IF(OFFSET(List1!B$4,$B238,0)=0,"",OFFSET(List1!B$4,$B238,0))</f>
        <v/>
      </c>
      <c r="E238" s="35" t="str">
        <f ca="1">IF(OFFSET(List1!C$4,$B238,0)=0,"",OFFSET(List1!C$4,$B238,0))</f>
        <v/>
      </c>
      <c r="F238" s="35" t="str">
        <f ca="1">IF(OFFSET(List1!D$4,$B238,0)=0,"",OFFSET(List1!D$4,$B238,0))</f>
        <v/>
      </c>
      <c r="G238" s="35" t="str">
        <f ca="1">IF(OFFSET(List1!E$4,$B238,0)=0,"",OFFSET(List1!E$4,$B238,0))</f>
        <v/>
      </c>
      <c r="H238" s="36" t="str">
        <f ca="1">IF(OFFSET(List1!F$4,$B238,0)=0,"",OFFSET(List1!F$4,$B238,0))</f>
        <v/>
      </c>
      <c r="I238" s="37" t="str">
        <f ca="1">IF(OFFSET(List1!G$4,$B238,0)=0,"",OFFSET(List1!G$4,$B238,0))</f>
        <v/>
      </c>
      <c r="J238" s="37" t="str">
        <f ca="1">IF(OFFSET(List1!H$4,$B238,0)=0,"",OFFSET(List1!H$4,$B238,0))</f>
        <v/>
      </c>
      <c r="K238" s="34" t="str">
        <f ca="1">IF(OFFSET(List1!I$4,$B238,0)=0,"",OFFSET(List1!I$4,$B238,0))</f>
        <v/>
      </c>
      <c r="L238" s="37" t="str">
        <f ca="1">IF(OFFSET(List1!J$4,$B238,0)=0,"",OFFSET(List1!J$4,$B238,0))</f>
        <v/>
      </c>
      <c r="M238" s="37" t="str">
        <f ca="1">IF(OFFSET(List1!K$4,$B238,0)=0,"",OFFSET(List1!K$4,$B238,0))</f>
        <v/>
      </c>
      <c r="N238" s="37" t="str">
        <f ca="1">IF(OFFSET(List1!L$4,$B238,0)=0,"",OFFSET(List1!L$4,$B238,0))</f>
        <v/>
      </c>
      <c r="O238" s="37" t="str">
        <f ca="1">IF(OFFSET(List1!M$4,$B238,0)=0,"",OFFSET(List1!M$4,$B238,0))</f>
        <v/>
      </c>
      <c r="P238" s="36" t="str">
        <f ca="1">IF(OFFSET(List1!N$4,$B238,0)=0,"",OFFSET(List1!N$4,$B238,0))</f>
        <v/>
      </c>
      <c r="Q238" s="37" t="str">
        <f ca="1">IF(OFFSET(List1!O$4,$B238,0)=0,"",OFFSET(List1!O$4,$B238,0))</f>
        <v/>
      </c>
      <c r="R238" s="37" t="str">
        <f ca="1">IF(OFFSET(List1!P$4,$B238,0)=0,"",OFFSET(List1!P$4,$B238,0))</f>
        <v/>
      </c>
      <c r="S238" s="34" t="str">
        <f ca="1">IF(OFFSET(List1!Q$4,$B238,0)=0,"",OFFSET(List1!Q$4,$B238,0))</f>
        <v/>
      </c>
      <c r="T238" s="37" t="str">
        <f ca="1">IF(OFFSET(List1!R$4,$B238,0)=0,"",OFFSET(List1!R$4,$B238,0))</f>
        <v/>
      </c>
      <c r="U238" s="37" t="str">
        <f ca="1">IF(OFFSET(List1!S$4,$B238,0)=0,"",OFFSET(List1!S$4,$B238,0))</f>
        <v/>
      </c>
      <c r="V238" s="37" t="str">
        <f ca="1">IF(OFFSET(List1!T$4,$B238,0)=0,"",OFFSET(List1!T$4,$B238,0))</f>
        <v/>
      </c>
      <c r="W238" s="37" t="str">
        <f ca="1">IF(OFFSET(List1!U$4,$B238,0)=0,"",OFFSET(List1!U$4,$B238,0))</f>
        <v/>
      </c>
      <c r="X238" s="36" t="str">
        <f ca="1">IF(OFFSET(List1!V$4,$B238,0)=0,"",OFFSET(List1!V$4,$B238,0))</f>
        <v/>
      </c>
      <c r="Y238" s="37" t="str">
        <f ca="1">IF(OFFSET(List1!W$4,$B238,0)=0,"",OFFSET(List1!W$4,$B238,0))</f>
        <v/>
      </c>
      <c r="Z238" s="37" t="str">
        <f ca="1">IF(OFFSET(List1!X$4,$B238,0)=0,"",OFFSET(List1!X$4,$B238,0))</f>
        <v/>
      </c>
      <c r="AA238" s="37" t="str">
        <f ca="1">IF(OFFSET(List1!Y$4,$B238,0)=0,"",OFFSET(List1!Y$4,$B238,0))</f>
        <v/>
      </c>
      <c r="AB238" s="36" t="str">
        <f ca="1">IF(OFFSET(List1!Z$4,$B238,0)=0,"",OFFSET(List1!Z$4,$B238,0))</f>
        <v/>
      </c>
      <c r="AC238" s="37" t="str">
        <f ca="1">IF(OFFSET(List1!AA$4,$B238,0)=0,"",OFFSET(List1!AA$4,$B238,0))</f>
        <v/>
      </c>
      <c r="AD238" s="37" t="str">
        <f ca="1">IF(OFFSET(List1!AB$4,$B238,0)=0,"",OFFSET(List1!AB$4,$B238,0))</f>
        <v/>
      </c>
      <c r="AE238" s="37" t="str">
        <f ca="1">IF(OFFSET(List1!AC$4,$B238,0)=0,"",OFFSET(List1!AC$4,$B238,0))</f>
        <v/>
      </c>
      <c r="AF238" s="36" t="str">
        <f ca="1">IF(OFFSET(List1!AN$4,$B238,0)=0,"",OFFSET(List1!AN$4,$B238,0))</f>
        <v/>
      </c>
      <c r="AG238" s="37" t="str">
        <f ca="1">IF(OFFSET(List1!AO$4,$B238,0)=0,"",OFFSET(List1!AO$4,$B238,0))</f>
        <v/>
      </c>
      <c r="AH238" s="34" t="str">
        <f ca="1">IF(OFFSET(List1!AD$4,$B238,0)=0,"",OFFSET(List1!AD$4,$B238,0))</f>
        <v/>
      </c>
      <c r="AI238" s="33" t="str">
        <f ca="1">IF(OFFSET(List1!AE$4,$B238,0)=0,"",OFFSET(List1!AE$4,$B238,0))</f>
        <v/>
      </c>
      <c r="AJ238" s="34">
        <f ca="1">IF(OFFSET(List1!AF$4,$B238,0)=0,"",OFFSET(List1!AF$4,$B238,0))</f>
        <v>235</v>
      </c>
    </row>
    <row r="239" spans="1:36">
      <c r="A239">
        <v>236</v>
      </c>
      <c r="B239">
        <f>VLOOKUP(A239,List1!AF$4:AG$403,2,0)-1</f>
        <v>235</v>
      </c>
      <c r="C239" s="33">
        <f ca="1">OFFSET(List1!A$4,$B239,0)</f>
        <v>236</v>
      </c>
      <c r="D239" s="35" t="str">
        <f ca="1">IF(OFFSET(List1!B$4,$B239,0)=0,"",OFFSET(List1!B$4,$B239,0))</f>
        <v/>
      </c>
      <c r="E239" s="35" t="str">
        <f ca="1">IF(OFFSET(List1!C$4,$B239,0)=0,"",OFFSET(List1!C$4,$B239,0))</f>
        <v/>
      </c>
      <c r="F239" s="35" t="str">
        <f ca="1">IF(OFFSET(List1!D$4,$B239,0)=0,"",OFFSET(List1!D$4,$B239,0))</f>
        <v/>
      </c>
      <c r="G239" s="35" t="str">
        <f ca="1">IF(OFFSET(List1!E$4,$B239,0)=0,"",OFFSET(List1!E$4,$B239,0))</f>
        <v/>
      </c>
      <c r="H239" s="36" t="str">
        <f ca="1">IF(OFFSET(List1!F$4,$B239,0)=0,"",OFFSET(List1!F$4,$B239,0))</f>
        <v/>
      </c>
      <c r="I239" s="37" t="str">
        <f ca="1">IF(OFFSET(List1!G$4,$B239,0)=0,"",OFFSET(List1!G$4,$B239,0))</f>
        <v/>
      </c>
      <c r="J239" s="37" t="str">
        <f ca="1">IF(OFFSET(List1!H$4,$B239,0)=0,"",OFFSET(List1!H$4,$B239,0))</f>
        <v/>
      </c>
      <c r="K239" s="34" t="str">
        <f ca="1">IF(OFFSET(List1!I$4,$B239,0)=0,"",OFFSET(List1!I$4,$B239,0))</f>
        <v/>
      </c>
      <c r="L239" s="37" t="str">
        <f ca="1">IF(OFFSET(List1!J$4,$B239,0)=0,"",OFFSET(List1!J$4,$B239,0))</f>
        <v/>
      </c>
      <c r="M239" s="37" t="str">
        <f ca="1">IF(OFFSET(List1!K$4,$B239,0)=0,"",OFFSET(List1!K$4,$B239,0))</f>
        <v/>
      </c>
      <c r="N239" s="37" t="str">
        <f ca="1">IF(OFFSET(List1!L$4,$B239,0)=0,"",OFFSET(List1!L$4,$B239,0))</f>
        <v/>
      </c>
      <c r="O239" s="37" t="str">
        <f ca="1">IF(OFFSET(List1!M$4,$B239,0)=0,"",OFFSET(List1!M$4,$B239,0))</f>
        <v/>
      </c>
      <c r="P239" s="36" t="str">
        <f ca="1">IF(OFFSET(List1!N$4,$B239,0)=0,"",OFFSET(List1!N$4,$B239,0))</f>
        <v/>
      </c>
      <c r="Q239" s="37" t="str">
        <f ca="1">IF(OFFSET(List1!O$4,$B239,0)=0,"",OFFSET(List1!O$4,$B239,0))</f>
        <v/>
      </c>
      <c r="R239" s="37" t="str">
        <f ca="1">IF(OFFSET(List1!P$4,$B239,0)=0,"",OFFSET(List1!P$4,$B239,0))</f>
        <v/>
      </c>
      <c r="S239" s="34" t="str">
        <f ca="1">IF(OFFSET(List1!Q$4,$B239,0)=0,"",OFFSET(List1!Q$4,$B239,0))</f>
        <v/>
      </c>
      <c r="T239" s="37" t="str">
        <f ca="1">IF(OFFSET(List1!R$4,$B239,0)=0,"",OFFSET(List1!R$4,$B239,0))</f>
        <v/>
      </c>
      <c r="U239" s="37" t="str">
        <f ca="1">IF(OFFSET(List1!S$4,$B239,0)=0,"",OFFSET(List1!S$4,$B239,0))</f>
        <v/>
      </c>
      <c r="V239" s="37" t="str">
        <f ca="1">IF(OFFSET(List1!T$4,$B239,0)=0,"",OFFSET(List1!T$4,$B239,0))</f>
        <v/>
      </c>
      <c r="W239" s="37" t="str">
        <f ca="1">IF(OFFSET(List1!U$4,$B239,0)=0,"",OFFSET(List1!U$4,$B239,0))</f>
        <v/>
      </c>
      <c r="X239" s="36" t="str">
        <f ca="1">IF(OFFSET(List1!V$4,$B239,0)=0,"",OFFSET(List1!V$4,$B239,0))</f>
        <v/>
      </c>
      <c r="Y239" s="37" t="str">
        <f ca="1">IF(OFFSET(List1!W$4,$B239,0)=0,"",OFFSET(List1!W$4,$B239,0))</f>
        <v/>
      </c>
      <c r="Z239" s="37" t="str">
        <f ca="1">IF(OFFSET(List1!X$4,$B239,0)=0,"",OFFSET(List1!X$4,$B239,0))</f>
        <v/>
      </c>
      <c r="AA239" s="37" t="str">
        <f ca="1">IF(OFFSET(List1!Y$4,$B239,0)=0,"",OFFSET(List1!Y$4,$B239,0))</f>
        <v/>
      </c>
      <c r="AB239" s="36" t="str">
        <f ca="1">IF(OFFSET(List1!Z$4,$B239,0)=0,"",OFFSET(List1!Z$4,$B239,0))</f>
        <v/>
      </c>
      <c r="AC239" s="37" t="str">
        <f ca="1">IF(OFFSET(List1!AA$4,$B239,0)=0,"",OFFSET(List1!AA$4,$B239,0))</f>
        <v/>
      </c>
      <c r="AD239" s="37" t="str">
        <f ca="1">IF(OFFSET(List1!AB$4,$B239,0)=0,"",OFFSET(List1!AB$4,$B239,0))</f>
        <v/>
      </c>
      <c r="AE239" s="37" t="str">
        <f ca="1">IF(OFFSET(List1!AC$4,$B239,0)=0,"",OFFSET(List1!AC$4,$B239,0))</f>
        <v/>
      </c>
      <c r="AF239" s="36" t="str">
        <f ca="1">IF(OFFSET(List1!AN$4,$B239,0)=0,"",OFFSET(List1!AN$4,$B239,0))</f>
        <v/>
      </c>
      <c r="AG239" s="37" t="str">
        <f ca="1">IF(OFFSET(List1!AO$4,$B239,0)=0,"",OFFSET(List1!AO$4,$B239,0))</f>
        <v/>
      </c>
      <c r="AH239" s="34" t="str">
        <f ca="1">IF(OFFSET(List1!AD$4,$B239,0)=0,"",OFFSET(List1!AD$4,$B239,0))</f>
        <v/>
      </c>
      <c r="AI239" s="33" t="str">
        <f ca="1">IF(OFFSET(List1!AE$4,$B239,0)=0,"",OFFSET(List1!AE$4,$B239,0))</f>
        <v/>
      </c>
      <c r="AJ239" s="34">
        <f ca="1">IF(OFFSET(List1!AF$4,$B239,0)=0,"",OFFSET(List1!AF$4,$B239,0))</f>
        <v>236</v>
      </c>
    </row>
    <row r="240" spans="1:36">
      <c r="A240">
        <v>237</v>
      </c>
      <c r="B240">
        <f>VLOOKUP(A240,List1!AF$4:AG$403,2,0)-1</f>
        <v>236</v>
      </c>
      <c r="C240" s="33">
        <f ca="1">OFFSET(List1!A$4,$B240,0)</f>
        <v>237</v>
      </c>
      <c r="D240" s="35" t="str">
        <f ca="1">IF(OFFSET(List1!B$4,$B240,0)=0,"",OFFSET(List1!B$4,$B240,0))</f>
        <v/>
      </c>
      <c r="E240" s="35" t="str">
        <f ca="1">IF(OFFSET(List1!C$4,$B240,0)=0,"",OFFSET(List1!C$4,$B240,0))</f>
        <v/>
      </c>
      <c r="F240" s="35" t="str">
        <f ca="1">IF(OFFSET(List1!D$4,$B240,0)=0,"",OFFSET(List1!D$4,$B240,0))</f>
        <v/>
      </c>
      <c r="G240" s="35" t="str">
        <f ca="1">IF(OFFSET(List1!E$4,$B240,0)=0,"",OFFSET(List1!E$4,$B240,0))</f>
        <v/>
      </c>
      <c r="H240" s="36" t="str">
        <f ca="1">IF(OFFSET(List1!F$4,$B240,0)=0,"",OFFSET(List1!F$4,$B240,0))</f>
        <v/>
      </c>
      <c r="I240" s="37" t="str">
        <f ca="1">IF(OFFSET(List1!G$4,$B240,0)=0,"",OFFSET(List1!G$4,$B240,0))</f>
        <v/>
      </c>
      <c r="J240" s="37" t="str">
        <f ca="1">IF(OFFSET(List1!H$4,$B240,0)=0,"",OFFSET(List1!H$4,$B240,0))</f>
        <v/>
      </c>
      <c r="K240" s="34" t="str">
        <f ca="1">IF(OFFSET(List1!I$4,$B240,0)=0,"",OFFSET(List1!I$4,$B240,0))</f>
        <v/>
      </c>
      <c r="L240" s="37" t="str">
        <f ca="1">IF(OFFSET(List1!J$4,$B240,0)=0,"",OFFSET(List1!J$4,$B240,0))</f>
        <v/>
      </c>
      <c r="M240" s="37" t="str">
        <f ca="1">IF(OFFSET(List1!K$4,$B240,0)=0,"",OFFSET(List1!K$4,$B240,0))</f>
        <v/>
      </c>
      <c r="N240" s="37" t="str">
        <f ca="1">IF(OFFSET(List1!L$4,$B240,0)=0,"",OFFSET(List1!L$4,$B240,0))</f>
        <v/>
      </c>
      <c r="O240" s="37" t="str">
        <f ca="1">IF(OFFSET(List1!M$4,$B240,0)=0,"",OFFSET(List1!M$4,$B240,0))</f>
        <v/>
      </c>
      <c r="P240" s="36" t="str">
        <f ca="1">IF(OFFSET(List1!N$4,$B240,0)=0,"",OFFSET(List1!N$4,$B240,0))</f>
        <v/>
      </c>
      <c r="Q240" s="37" t="str">
        <f ca="1">IF(OFFSET(List1!O$4,$B240,0)=0,"",OFFSET(List1!O$4,$B240,0))</f>
        <v/>
      </c>
      <c r="R240" s="37" t="str">
        <f ca="1">IF(OFFSET(List1!P$4,$B240,0)=0,"",OFFSET(List1!P$4,$B240,0))</f>
        <v/>
      </c>
      <c r="S240" s="34" t="str">
        <f ca="1">IF(OFFSET(List1!Q$4,$B240,0)=0,"",OFFSET(List1!Q$4,$B240,0))</f>
        <v/>
      </c>
      <c r="T240" s="37" t="str">
        <f ca="1">IF(OFFSET(List1!R$4,$B240,0)=0,"",OFFSET(List1!R$4,$B240,0))</f>
        <v/>
      </c>
      <c r="U240" s="37" t="str">
        <f ca="1">IF(OFFSET(List1!S$4,$B240,0)=0,"",OFFSET(List1!S$4,$B240,0))</f>
        <v/>
      </c>
      <c r="V240" s="37" t="str">
        <f ca="1">IF(OFFSET(List1!T$4,$B240,0)=0,"",OFFSET(List1!T$4,$B240,0))</f>
        <v/>
      </c>
      <c r="W240" s="37" t="str">
        <f ca="1">IF(OFFSET(List1!U$4,$B240,0)=0,"",OFFSET(List1!U$4,$B240,0))</f>
        <v/>
      </c>
      <c r="X240" s="36" t="str">
        <f ca="1">IF(OFFSET(List1!V$4,$B240,0)=0,"",OFFSET(List1!V$4,$B240,0))</f>
        <v/>
      </c>
      <c r="Y240" s="37" t="str">
        <f ca="1">IF(OFFSET(List1!W$4,$B240,0)=0,"",OFFSET(List1!W$4,$B240,0))</f>
        <v/>
      </c>
      <c r="Z240" s="37" t="str">
        <f ca="1">IF(OFFSET(List1!X$4,$B240,0)=0,"",OFFSET(List1!X$4,$B240,0))</f>
        <v/>
      </c>
      <c r="AA240" s="37" t="str">
        <f ca="1">IF(OFFSET(List1!Y$4,$B240,0)=0,"",OFFSET(List1!Y$4,$B240,0))</f>
        <v/>
      </c>
      <c r="AB240" s="36" t="str">
        <f ca="1">IF(OFFSET(List1!Z$4,$B240,0)=0,"",OFFSET(List1!Z$4,$B240,0))</f>
        <v/>
      </c>
      <c r="AC240" s="37" t="str">
        <f ca="1">IF(OFFSET(List1!AA$4,$B240,0)=0,"",OFFSET(List1!AA$4,$B240,0))</f>
        <v/>
      </c>
      <c r="AD240" s="37" t="str">
        <f ca="1">IF(OFFSET(List1!AB$4,$B240,0)=0,"",OFFSET(List1!AB$4,$B240,0))</f>
        <v/>
      </c>
      <c r="AE240" s="37" t="str">
        <f ca="1">IF(OFFSET(List1!AC$4,$B240,0)=0,"",OFFSET(List1!AC$4,$B240,0))</f>
        <v/>
      </c>
      <c r="AF240" s="36" t="str">
        <f ca="1">IF(OFFSET(List1!AN$4,$B240,0)=0,"",OFFSET(List1!AN$4,$B240,0))</f>
        <v/>
      </c>
      <c r="AG240" s="37" t="str">
        <f ca="1">IF(OFFSET(List1!AO$4,$B240,0)=0,"",OFFSET(List1!AO$4,$B240,0))</f>
        <v/>
      </c>
      <c r="AH240" s="34" t="str">
        <f ca="1">IF(OFFSET(List1!AD$4,$B240,0)=0,"",OFFSET(List1!AD$4,$B240,0))</f>
        <v/>
      </c>
      <c r="AI240" s="33" t="str">
        <f ca="1">IF(OFFSET(List1!AE$4,$B240,0)=0,"",OFFSET(List1!AE$4,$B240,0))</f>
        <v/>
      </c>
      <c r="AJ240" s="34">
        <f ca="1">IF(OFFSET(List1!AF$4,$B240,0)=0,"",OFFSET(List1!AF$4,$B240,0))</f>
        <v>237</v>
      </c>
    </row>
    <row r="241" spans="1:36">
      <c r="A241">
        <v>238</v>
      </c>
      <c r="B241">
        <f>VLOOKUP(A241,List1!AF$4:AG$403,2,0)-1</f>
        <v>237</v>
      </c>
      <c r="C241" s="33">
        <f ca="1">OFFSET(List1!A$4,$B241,0)</f>
        <v>238</v>
      </c>
      <c r="D241" s="35" t="str">
        <f ca="1">IF(OFFSET(List1!B$4,$B241,0)=0,"",OFFSET(List1!B$4,$B241,0))</f>
        <v/>
      </c>
      <c r="E241" s="35" t="str">
        <f ca="1">IF(OFFSET(List1!C$4,$B241,0)=0,"",OFFSET(List1!C$4,$B241,0))</f>
        <v/>
      </c>
      <c r="F241" s="35" t="str">
        <f ca="1">IF(OFFSET(List1!D$4,$B241,0)=0,"",OFFSET(List1!D$4,$B241,0))</f>
        <v/>
      </c>
      <c r="G241" s="35" t="str">
        <f ca="1">IF(OFFSET(List1!E$4,$B241,0)=0,"",OFFSET(List1!E$4,$B241,0))</f>
        <v/>
      </c>
      <c r="H241" s="36" t="str">
        <f ca="1">IF(OFFSET(List1!F$4,$B241,0)=0,"",OFFSET(List1!F$4,$B241,0))</f>
        <v/>
      </c>
      <c r="I241" s="37" t="str">
        <f ca="1">IF(OFFSET(List1!G$4,$B241,0)=0,"",OFFSET(List1!G$4,$B241,0))</f>
        <v/>
      </c>
      <c r="J241" s="37" t="str">
        <f ca="1">IF(OFFSET(List1!H$4,$B241,0)=0,"",OFFSET(List1!H$4,$B241,0))</f>
        <v/>
      </c>
      <c r="K241" s="34" t="str">
        <f ca="1">IF(OFFSET(List1!I$4,$B241,0)=0,"",OFFSET(List1!I$4,$B241,0))</f>
        <v/>
      </c>
      <c r="L241" s="37" t="str">
        <f ca="1">IF(OFFSET(List1!J$4,$B241,0)=0,"",OFFSET(List1!J$4,$B241,0))</f>
        <v/>
      </c>
      <c r="M241" s="37" t="str">
        <f ca="1">IF(OFFSET(List1!K$4,$B241,0)=0,"",OFFSET(List1!K$4,$B241,0))</f>
        <v/>
      </c>
      <c r="N241" s="37" t="str">
        <f ca="1">IF(OFFSET(List1!L$4,$B241,0)=0,"",OFFSET(List1!L$4,$B241,0))</f>
        <v/>
      </c>
      <c r="O241" s="37" t="str">
        <f ca="1">IF(OFFSET(List1!M$4,$B241,0)=0,"",OFFSET(List1!M$4,$B241,0))</f>
        <v/>
      </c>
      <c r="P241" s="36" t="str">
        <f ca="1">IF(OFFSET(List1!N$4,$B241,0)=0,"",OFFSET(List1!N$4,$B241,0))</f>
        <v/>
      </c>
      <c r="Q241" s="37" t="str">
        <f ca="1">IF(OFFSET(List1!O$4,$B241,0)=0,"",OFFSET(List1!O$4,$B241,0))</f>
        <v/>
      </c>
      <c r="R241" s="37" t="str">
        <f ca="1">IF(OFFSET(List1!P$4,$B241,0)=0,"",OFFSET(List1!P$4,$B241,0))</f>
        <v/>
      </c>
      <c r="S241" s="34" t="str">
        <f ca="1">IF(OFFSET(List1!Q$4,$B241,0)=0,"",OFFSET(List1!Q$4,$B241,0))</f>
        <v/>
      </c>
      <c r="T241" s="37" t="str">
        <f ca="1">IF(OFFSET(List1!R$4,$B241,0)=0,"",OFFSET(List1!R$4,$B241,0))</f>
        <v/>
      </c>
      <c r="U241" s="37" t="str">
        <f ca="1">IF(OFFSET(List1!S$4,$B241,0)=0,"",OFFSET(List1!S$4,$B241,0))</f>
        <v/>
      </c>
      <c r="V241" s="37" t="str">
        <f ca="1">IF(OFFSET(List1!T$4,$B241,0)=0,"",OFFSET(List1!T$4,$B241,0))</f>
        <v/>
      </c>
      <c r="W241" s="37" t="str">
        <f ca="1">IF(OFFSET(List1!U$4,$B241,0)=0,"",OFFSET(List1!U$4,$B241,0))</f>
        <v/>
      </c>
      <c r="X241" s="36" t="str">
        <f ca="1">IF(OFFSET(List1!V$4,$B241,0)=0,"",OFFSET(List1!V$4,$B241,0))</f>
        <v/>
      </c>
      <c r="Y241" s="37" t="str">
        <f ca="1">IF(OFFSET(List1!W$4,$B241,0)=0,"",OFFSET(List1!W$4,$B241,0))</f>
        <v/>
      </c>
      <c r="Z241" s="37" t="str">
        <f ca="1">IF(OFFSET(List1!X$4,$B241,0)=0,"",OFFSET(List1!X$4,$B241,0))</f>
        <v/>
      </c>
      <c r="AA241" s="37" t="str">
        <f ca="1">IF(OFFSET(List1!Y$4,$B241,0)=0,"",OFFSET(List1!Y$4,$B241,0))</f>
        <v/>
      </c>
      <c r="AB241" s="36" t="str">
        <f ca="1">IF(OFFSET(List1!Z$4,$B241,0)=0,"",OFFSET(List1!Z$4,$B241,0))</f>
        <v/>
      </c>
      <c r="AC241" s="37" t="str">
        <f ca="1">IF(OFFSET(List1!AA$4,$B241,0)=0,"",OFFSET(List1!AA$4,$B241,0))</f>
        <v/>
      </c>
      <c r="AD241" s="37" t="str">
        <f ca="1">IF(OFFSET(List1!AB$4,$B241,0)=0,"",OFFSET(List1!AB$4,$B241,0))</f>
        <v/>
      </c>
      <c r="AE241" s="37" t="str">
        <f ca="1">IF(OFFSET(List1!AC$4,$B241,0)=0,"",OFFSET(List1!AC$4,$B241,0))</f>
        <v/>
      </c>
      <c r="AF241" s="36" t="str">
        <f ca="1">IF(OFFSET(List1!AN$4,$B241,0)=0,"",OFFSET(List1!AN$4,$B241,0))</f>
        <v/>
      </c>
      <c r="AG241" s="37" t="str">
        <f ca="1">IF(OFFSET(List1!AO$4,$B241,0)=0,"",OFFSET(List1!AO$4,$B241,0))</f>
        <v/>
      </c>
      <c r="AH241" s="34" t="str">
        <f ca="1">IF(OFFSET(List1!AD$4,$B241,0)=0,"",OFFSET(List1!AD$4,$B241,0))</f>
        <v/>
      </c>
      <c r="AI241" s="33" t="str">
        <f ca="1">IF(OFFSET(List1!AE$4,$B241,0)=0,"",OFFSET(List1!AE$4,$B241,0))</f>
        <v/>
      </c>
      <c r="AJ241" s="34">
        <f ca="1">IF(OFFSET(List1!AF$4,$B241,0)=0,"",OFFSET(List1!AF$4,$B241,0))</f>
        <v>238</v>
      </c>
    </row>
    <row r="242" spans="1:36">
      <c r="A242">
        <v>239</v>
      </c>
      <c r="B242">
        <f>VLOOKUP(A242,List1!AF$4:AG$403,2,0)-1</f>
        <v>238</v>
      </c>
      <c r="C242" s="33">
        <f ca="1">OFFSET(List1!A$4,$B242,0)</f>
        <v>239</v>
      </c>
      <c r="D242" s="35" t="str">
        <f ca="1">IF(OFFSET(List1!B$4,$B242,0)=0,"",OFFSET(List1!B$4,$B242,0))</f>
        <v/>
      </c>
      <c r="E242" s="35" t="str">
        <f ca="1">IF(OFFSET(List1!C$4,$B242,0)=0,"",OFFSET(List1!C$4,$B242,0))</f>
        <v/>
      </c>
      <c r="F242" s="35" t="str">
        <f ca="1">IF(OFFSET(List1!D$4,$B242,0)=0,"",OFFSET(List1!D$4,$B242,0))</f>
        <v/>
      </c>
      <c r="G242" s="35" t="str">
        <f ca="1">IF(OFFSET(List1!E$4,$B242,0)=0,"",OFFSET(List1!E$4,$B242,0))</f>
        <v/>
      </c>
      <c r="H242" s="36" t="str">
        <f ca="1">IF(OFFSET(List1!F$4,$B242,0)=0,"",OFFSET(List1!F$4,$B242,0))</f>
        <v/>
      </c>
      <c r="I242" s="37" t="str">
        <f ca="1">IF(OFFSET(List1!G$4,$B242,0)=0,"",OFFSET(List1!G$4,$B242,0))</f>
        <v/>
      </c>
      <c r="J242" s="37" t="str">
        <f ca="1">IF(OFFSET(List1!H$4,$B242,0)=0,"",OFFSET(List1!H$4,$B242,0))</f>
        <v/>
      </c>
      <c r="K242" s="34" t="str">
        <f ca="1">IF(OFFSET(List1!I$4,$B242,0)=0,"",OFFSET(List1!I$4,$B242,0))</f>
        <v/>
      </c>
      <c r="L242" s="37" t="str">
        <f ca="1">IF(OFFSET(List1!J$4,$B242,0)=0,"",OFFSET(List1!J$4,$B242,0))</f>
        <v/>
      </c>
      <c r="M242" s="37" t="str">
        <f ca="1">IF(OFFSET(List1!K$4,$B242,0)=0,"",OFFSET(List1!K$4,$B242,0))</f>
        <v/>
      </c>
      <c r="N242" s="37" t="str">
        <f ca="1">IF(OFFSET(List1!L$4,$B242,0)=0,"",OFFSET(List1!L$4,$B242,0))</f>
        <v/>
      </c>
      <c r="O242" s="37" t="str">
        <f ca="1">IF(OFFSET(List1!M$4,$B242,0)=0,"",OFFSET(List1!M$4,$B242,0))</f>
        <v/>
      </c>
      <c r="P242" s="36" t="str">
        <f ca="1">IF(OFFSET(List1!N$4,$B242,0)=0,"",OFFSET(List1!N$4,$B242,0))</f>
        <v/>
      </c>
      <c r="Q242" s="37" t="str">
        <f ca="1">IF(OFFSET(List1!O$4,$B242,0)=0,"",OFFSET(List1!O$4,$B242,0))</f>
        <v/>
      </c>
      <c r="R242" s="37" t="str">
        <f ca="1">IF(OFFSET(List1!P$4,$B242,0)=0,"",OFFSET(List1!P$4,$B242,0))</f>
        <v/>
      </c>
      <c r="S242" s="34" t="str">
        <f ca="1">IF(OFFSET(List1!Q$4,$B242,0)=0,"",OFFSET(List1!Q$4,$B242,0))</f>
        <v/>
      </c>
      <c r="T242" s="37" t="str">
        <f ca="1">IF(OFFSET(List1!R$4,$B242,0)=0,"",OFFSET(List1!R$4,$B242,0))</f>
        <v/>
      </c>
      <c r="U242" s="37" t="str">
        <f ca="1">IF(OFFSET(List1!S$4,$B242,0)=0,"",OFFSET(List1!S$4,$B242,0))</f>
        <v/>
      </c>
      <c r="V242" s="37" t="str">
        <f ca="1">IF(OFFSET(List1!T$4,$B242,0)=0,"",OFFSET(List1!T$4,$B242,0))</f>
        <v/>
      </c>
      <c r="W242" s="37" t="str">
        <f ca="1">IF(OFFSET(List1!U$4,$B242,0)=0,"",OFFSET(List1!U$4,$B242,0))</f>
        <v/>
      </c>
      <c r="X242" s="36" t="str">
        <f ca="1">IF(OFFSET(List1!V$4,$B242,0)=0,"",OFFSET(List1!V$4,$B242,0))</f>
        <v/>
      </c>
      <c r="Y242" s="37" t="str">
        <f ca="1">IF(OFFSET(List1!W$4,$B242,0)=0,"",OFFSET(List1!W$4,$B242,0))</f>
        <v/>
      </c>
      <c r="Z242" s="37" t="str">
        <f ca="1">IF(OFFSET(List1!X$4,$B242,0)=0,"",OFFSET(List1!X$4,$B242,0))</f>
        <v/>
      </c>
      <c r="AA242" s="37" t="str">
        <f ca="1">IF(OFFSET(List1!Y$4,$B242,0)=0,"",OFFSET(List1!Y$4,$B242,0))</f>
        <v/>
      </c>
      <c r="AB242" s="36" t="str">
        <f ca="1">IF(OFFSET(List1!Z$4,$B242,0)=0,"",OFFSET(List1!Z$4,$B242,0))</f>
        <v/>
      </c>
      <c r="AC242" s="37" t="str">
        <f ca="1">IF(OFFSET(List1!AA$4,$B242,0)=0,"",OFFSET(List1!AA$4,$B242,0))</f>
        <v/>
      </c>
      <c r="AD242" s="37" t="str">
        <f ca="1">IF(OFFSET(List1!AB$4,$B242,0)=0,"",OFFSET(List1!AB$4,$B242,0))</f>
        <v/>
      </c>
      <c r="AE242" s="37" t="str">
        <f ca="1">IF(OFFSET(List1!AC$4,$B242,0)=0,"",OFFSET(List1!AC$4,$B242,0))</f>
        <v/>
      </c>
      <c r="AF242" s="36" t="str">
        <f ca="1">IF(OFFSET(List1!AN$4,$B242,0)=0,"",OFFSET(List1!AN$4,$B242,0))</f>
        <v/>
      </c>
      <c r="AG242" s="37" t="str">
        <f ca="1">IF(OFFSET(List1!AO$4,$B242,0)=0,"",OFFSET(List1!AO$4,$B242,0))</f>
        <v/>
      </c>
      <c r="AH242" s="34" t="str">
        <f ca="1">IF(OFFSET(List1!AD$4,$B242,0)=0,"",OFFSET(List1!AD$4,$B242,0))</f>
        <v/>
      </c>
      <c r="AI242" s="33" t="str">
        <f ca="1">IF(OFFSET(List1!AE$4,$B242,0)=0,"",OFFSET(List1!AE$4,$B242,0))</f>
        <v/>
      </c>
      <c r="AJ242" s="34">
        <f ca="1">IF(OFFSET(List1!AF$4,$B242,0)=0,"",OFFSET(List1!AF$4,$B242,0))</f>
        <v>239</v>
      </c>
    </row>
    <row r="243" spans="1:36">
      <c r="A243">
        <v>240</v>
      </c>
      <c r="B243">
        <f>VLOOKUP(A243,List1!AF$4:AG$403,2,0)-1</f>
        <v>239</v>
      </c>
      <c r="C243" s="33">
        <f ca="1">OFFSET(List1!A$4,$B243,0)</f>
        <v>240</v>
      </c>
      <c r="D243" s="35" t="str">
        <f ca="1">IF(OFFSET(List1!B$4,$B243,0)=0,"",OFFSET(List1!B$4,$B243,0))</f>
        <v/>
      </c>
      <c r="E243" s="35" t="str">
        <f ca="1">IF(OFFSET(List1!C$4,$B243,0)=0,"",OFFSET(List1!C$4,$B243,0))</f>
        <v/>
      </c>
      <c r="F243" s="35" t="str">
        <f ca="1">IF(OFFSET(List1!D$4,$B243,0)=0,"",OFFSET(List1!D$4,$B243,0))</f>
        <v/>
      </c>
      <c r="G243" s="35" t="str">
        <f ca="1">IF(OFFSET(List1!E$4,$B243,0)=0,"",OFFSET(List1!E$4,$B243,0))</f>
        <v/>
      </c>
      <c r="H243" s="36" t="str">
        <f ca="1">IF(OFFSET(List1!F$4,$B243,0)=0,"",OFFSET(List1!F$4,$B243,0))</f>
        <v/>
      </c>
      <c r="I243" s="37" t="str">
        <f ca="1">IF(OFFSET(List1!G$4,$B243,0)=0,"",OFFSET(List1!G$4,$B243,0))</f>
        <v/>
      </c>
      <c r="J243" s="37" t="str">
        <f ca="1">IF(OFFSET(List1!H$4,$B243,0)=0,"",OFFSET(List1!H$4,$B243,0))</f>
        <v/>
      </c>
      <c r="K243" s="34" t="str">
        <f ca="1">IF(OFFSET(List1!I$4,$B243,0)=0,"",OFFSET(List1!I$4,$B243,0))</f>
        <v/>
      </c>
      <c r="L243" s="37" t="str">
        <f ca="1">IF(OFFSET(List1!J$4,$B243,0)=0,"",OFFSET(List1!J$4,$B243,0))</f>
        <v/>
      </c>
      <c r="M243" s="37" t="str">
        <f ca="1">IF(OFFSET(List1!K$4,$B243,0)=0,"",OFFSET(List1!K$4,$B243,0))</f>
        <v/>
      </c>
      <c r="N243" s="37" t="str">
        <f ca="1">IF(OFFSET(List1!L$4,$B243,0)=0,"",OFFSET(List1!L$4,$B243,0))</f>
        <v/>
      </c>
      <c r="O243" s="37" t="str">
        <f ca="1">IF(OFFSET(List1!M$4,$B243,0)=0,"",OFFSET(List1!M$4,$B243,0))</f>
        <v/>
      </c>
      <c r="P243" s="36" t="str">
        <f ca="1">IF(OFFSET(List1!N$4,$B243,0)=0,"",OFFSET(List1!N$4,$B243,0))</f>
        <v/>
      </c>
      <c r="Q243" s="37" t="str">
        <f ca="1">IF(OFFSET(List1!O$4,$B243,0)=0,"",OFFSET(List1!O$4,$B243,0))</f>
        <v/>
      </c>
      <c r="R243" s="37" t="str">
        <f ca="1">IF(OFFSET(List1!P$4,$B243,0)=0,"",OFFSET(List1!P$4,$B243,0))</f>
        <v/>
      </c>
      <c r="S243" s="34" t="str">
        <f ca="1">IF(OFFSET(List1!Q$4,$B243,0)=0,"",OFFSET(List1!Q$4,$B243,0))</f>
        <v/>
      </c>
      <c r="T243" s="37" t="str">
        <f ca="1">IF(OFFSET(List1!R$4,$B243,0)=0,"",OFFSET(List1!R$4,$B243,0))</f>
        <v/>
      </c>
      <c r="U243" s="37" t="str">
        <f ca="1">IF(OFFSET(List1!S$4,$B243,0)=0,"",OFFSET(List1!S$4,$B243,0))</f>
        <v/>
      </c>
      <c r="V243" s="37" t="str">
        <f ca="1">IF(OFFSET(List1!T$4,$B243,0)=0,"",OFFSET(List1!T$4,$B243,0))</f>
        <v/>
      </c>
      <c r="W243" s="37" t="str">
        <f ca="1">IF(OFFSET(List1!U$4,$B243,0)=0,"",OFFSET(List1!U$4,$B243,0))</f>
        <v/>
      </c>
      <c r="X243" s="36" t="str">
        <f ca="1">IF(OFFSET(List1!V$4,$B243,0)=0,"",OFFSET(List1!V$4,$B243,0))</f>
        <v/>
      </c>
      <c r="Y243" s="37" t="str">
        <f ca="1">IF(OFFSET(List1!W$4,$B243,0)=0,"",OFFSET(List1!W$4,$B243,0))</f>
        <v/>
      </c>
      <c r="Z243" s="37" t="str">
        <f ca="1">IF(OFFSET(List1!X$4,$B243,0)=0,"",OFFSET(List1!X$4,$B243,0))</f>
        <v/>
      </c>
      <c r="AA243" s="37" t="str">
        <f ca="1">IF(OFFSET(List1!Y$4,$B243,0)=0,"",OFFSET(List1!Y$4,$B243,0))</f>
        <v/>
      </c>
      <c r="AB243" s="36" t="str">
        <f ca="1">IF(OFFSET(List1!Z$4,$B243,0)=0,"",OFFSET(List1!Z$4,$B243,0))</f>
        <v/>
      </c>
      <c r="AC243" s="37" t="str">
        <f ca="1">IF(OFFSET(List1!AA$4,$B243,0)=0,"",OFFSET(List1!AA$4,$B243,0))</f>
        <v/>
      </c>
      <c r="AD243" s="37" t="str">
        <f ca="1">IF(OFFSET(List1!AB$4,$B243,0)=0,"",OFFSET(List1!AB$4,$B243,0))</f>
        <v/>
      </c>
      <c r="AE243" s="37" t="str">
        <f ca="1">IF(OFFSET(List1!AC$4,$B243,0)=0,"",OFFSET(List1!AC$4,$B243,0))</f>
        <v/>
      </c>
      <c r="AF243" s="36" t="str">
        <f ca="1">IF(OFFSET(List1!AN$4,$B243,0)=0,"",OFFSET(List1!AN$4,$B243,0))</f>
        <v/>
      </c>
      <c r="AG243" s="37" t="str">
        <f ca="1">IF(OFFSET(List1!AO$4,$B243,0)=0,"",OFFSET(List1!AO$4,$B243,0))</f>
        <v/>
      </c>
      <c r="AH243" s="34" t="str">
        <f ca="1">IF(OFFSET(List1!AD$4,$B243,0)=0,"",OFFSET(List1!AD$4,$B243,0))</f>
        <v/>
      </c>
      <c r="AI243" s="33" t="str">
        <f ca="1">IF(OFFSET(List1!AE$4,$B243,0)=0,"",OFFSET(List1!AE$4,$B243,0))</f>
        <v/>
      </c>
      <c r="AJ243" s="34">
        <f ca="1">IF(OFFSET(List1!AF$4,$B243,0)=0,"",OFFSET(List1!AF$4,$B243,0))</f>
        <v>240</v>
      </c>
    </row>
    <row r="244" spans="1:36">
      <c r="A244">
        <v>241</v>
      </c>
      <c r="B244">
        <f>VLOOKUP(A244,List1!AF$4:AG$403,2,0)-1</f>
        <v>240</v>
      </c>
      <c r="C244" s="33">
        <f ca="1">OFFSET(List1!A$4,$B244,0)</f>
        <v>241</v>
      </c>
      <c r="D244" s="35" t="str">
        <f ca="1">IF(OFFSET(List1!B$4,$B244,0)=0,"",OFFSET(List1!B$4,$B244,0))</f>
        <v/>
      </c>
      <c r="E244" s="35" t="str">
        <f ca="1">IF(OFFSET(List1!C$4,$B244,0)=0,"",OFFSET(List1!C$4,$B244,0))</f>
        <v/>
      </c>
      <c r="F244" s="35" t="str">
        <f ca="1">IF(OFFSET(List1!D$4,$B244,0)=0,"",OFFSET(List1!D$4,$B244,0))</f>
        <v/>
      </c>
      <c r="G244" s="35" t="str">
        <f ca="1">IF(OFFSET(List1!E$4,$B244,0)=0,"",OFFSET(List1!E$4,$B244,0))</f>
        <v/>
      </c>
      <c r="H244" s="36" t="str">
        <f ca="1">IF(OFFSET(List1!F$4,$B244,0)=0,"",OFFSET(List1!F$4,$B244,0))</f>
        <v/>
      </c>
      <c r="I244" s="37" t="str">
        <f ca="1">IF(OFFSET(List1!G$4,$B244,0)=0,"",OFFSET(List1!G$4,$B244,0))</f>
        <v/>
      </c>
      <c r="J244" s="37" t="str">
        <f ca="1">IF(OFFSET(List1!H$4,$B244,0)=0,"",OFFSET(List1!H$4,$B244,0))</f>
        <v/>
      </c>
      <c r="K244" s="34" t="str">
        <f ca="1">IF(OFFSET(List1!I$4,$B244,0)=0,"",OFFSET(List1!I$4,$B244,0))</f>
        <v/>
      </c>
      <c r="L244" s="37" t="str">
        <f ca="1">IF(OFFSET(List1!J$4,$B244,0)=0,"",OFFSET(List1!J$4,$B244,0))</f>
        <v/>
      </c>
      <c r="M244" s="37" t="str">
        <f ca="1">IF(OFFSET(List1!K$4,$B244,0)=0,"",OFFSET(List1!K$4,$B244,0))</f>
        <v/>
      </c>
      <c r="N244" s="37" t="str">
        <f ca="1">IF(OFFSET(List1!L$4,$B244,0)=0,"",OFFSET(List1!L$4,$B244,0))</f>
        <v/>
      </c>
      <c r="O244" s="37" t="str">
        <f ca="1">IF(OFFSET(List1!M$4,$B244,0)=0,"",OFFSET(List1!M$4,$B244,0))</f>
        <v/>
      </c>
      <c r="P244" s="36" t="str">
        <f ca="1">IF(OFFSET(List1!N$4,$B244,0)=0,"",OFFSET(List1!N$4,$B244,0))</f>
        <v/>
      </c>
      <c r="Q244" s="37" t="str">
        <f ca="1">IF(OFFSET(List1!O$4,$B244,0)=0,"",OFFSET(List1!O$4,$B244,0))</f>
        <v/>
      </c>
      <c r="R244" s="37" t="str">
        <f ca="1">IF(OFFSET(List1!P$4,$B244,0)=0,"",OFFSET(List1!P$4,$B244,0))</f>
        <v/>
      </c>
      <c r="S244" s="34" t="str">
        <f ca="1">IF(OFFSET(List1!Q$4,$B244,0)=0,"",OFFSET(List1!Q$4,$B244,0))</f>
        <v/>
      </c>
      <c r="T244" s="37" t="str">
        <f ca="1">IF(OFFSET(List1!R$4,$B244,0)=0,"",OFFSET(List1!R$4,$B244,0))</f>
        <v/>
      </c>
      <c r="U244" s="37" t="str">
        <f ca="1">IF(OFFSET(List1!S$4,$B244,0)=0,"",OFFSET(List1!S$4,$B244,0))</f>
        <v/>
      </c>
      <c r="V244" s="37" t="str">
        <f ca="1">IF(OFFSET(List1!T$4,$B244,0)=0,"",OFFSET(List1!T$4,$B244,0))</f>
        <v/>
      </c>
      <c r="W244" s="37" t="str">
        <f ca="1">IF(OFFSET(List1!U$4,$B244,0)=0,"",OFFSET(List1!U$4,$B244,0))</f>
        <v/>
      </c>
      <c r="X244" s="36" t="str">
        <f ca="1">IF(OFFSET(List1!V$4,$B244,0)=0,"",OFFSET(List1!V$4,$B244,0))</f>
        <v/>
      </c>
      <c r="Y244" s="37" t="str">
        <f ca="1">IF(OFFSET(List1!W$4,$B244,0)=0,"",OFFSET(List1!W$4,$B244,0))</f>
        <v/>
      </c>
      <c r="Z244" s="37" t="str">
        <f ca="1">IF(OFFSET(List1!X$4,$B244,0)=0,"",OFFSET(List1!X$4,$B244,0))</f>
        <v/>
      </c>
      <c r="AA244" s="37" t="str">
        <f ca="1">IF(OFFSET(List1!Y$4,$B244,0)=0,"",OFFSET(List1!Y$4,$B244,0))</f>
        <v/>
      </c>
      <c r="AB244" s="36" t="str">
        <f ca="1">IF(OFFSET(List1!Z$4,$B244,0)=0,"",OFFSET(List1!Z$4,$B244,0))</f>
        <v/>
      </c>
      <c r="AC244" s="37" t="str">
        <f ca="1">IF(OFFSET(List1!AA$4,$B244,0)=0,"",OFFSET(List1!AA$4,$B244,0))</f>
        <v/>
      </c>
      <c r="AD244" s="37" t="str">
        <f ca="1">IF(OFFSET(List1!AB$4,$B244,0)=0,"",OFFSET(List1!AB$4,$B244,0))</f>
        <v/>
      </c>
      <c r="AE244" s="37" t="str">
        <f ca="1">IF(OFFSET(List1!AC$4,$B244,0)=0,"",OFFSET(List1!AC$4,$B244,0))</f>
        <v/>
      </c>
      <c r="AF244" s="36" t="str">
        <f ca="1">IF(OFFSET(List1!AN$4,$B244,0)=0,"",OFFSET(List1!AN$4,$B244,0))</f>
        <v/>
      </c>
      <c r="AG244" s="37" t="str">
        <f ca="1">IF(OFFSET(List1!AO$4,$B244,0)=0,"",OFFSET(List1!AO$4,$B244,0))</f>
        <v/>
      </c>
      <c r="AH244" s="34" t="str">
        <f ca="1">IF(OFFSET(List1!AD$4,$B244,0)=0,"",OFFSET(List1!AD$4,$B244,0))</f>
        <v/>
      </c>
      <c r="AI244" s="33" t="str">
        <f ca="1">IF(OFFSET(List1!AE$4,$B244,0)=0,"",OFFSET(List1!AE$4,$B244,0))</f>
        <v/>
      </c>
      <c r="AJ244" s="34">
        <f ca="1">IF(OFFSET(List1!AF$4,$B244,0)=0,"",OFFSET(List1!AF$4,$B244,0))</f>
        <v>241</v>
      </c>
    </row>
    <row r="245" spans="1:36">
      <c r="A245">
        <v>242</v>
      </c>
      <c r="B245">
        <f>VLOOKUP(A245,List1!AF$4:AG$403,2,0)-1</f>
        <v>241</v>
      </c>
      <c r="C245" s="33">
        <f ca="1">OFFSET(List1!A$4,$B245,0)</f>
        <v>242</v>
      </c>
      <c r="D245" s="35" t="str">
        <f ca="1">IF(OFFSET(List1!B$4,$B245,0)=0,"",OFFSET(List1!B$4,$B245,0))</f>
        <v/>
      </c>
      <c r="E245" s="35" t="str">
        <f ca="1">IF(OFFSET(List1!C$4,$B245,0)=0,"",OFFSET(List1!C$4,$B245,0))</f>
        <v/>
      </c>
      <c r="F245" s="35" t="str">
        <f ca="1">IF(OFFSET(List1!D$4,$B245,0)=0,"",OFFSET(List1!D$4,$B245,0))</f>
        <v/>
      </c>
      <c r="G245" s="35" t="str">
        <f ca="1">IF(OFFSET(List1!E$4,$B245,0)=0,"",OFFSET(List1!E$4,$B245,0))</f>
        <v/>
      </c>
      <c r="H245" s="36" t="str">
        <f ca="1">IF(OFFSET(List1!F$4,$B245,0)=0,"",OFFSET(List1!F$4,$B245,0))</f>
        <v/>
      </c>
      <c r="I245" s="37" t="str">
        <f ca="1">IF(OFFSET(List1!G$4,$B245,0)=0,"",OFFSET(List1!G$4,$B245,0))</f>
        <v/>
      </c>
      <c r="J245" s="37" t="str">
        <f ca="1">IF(OFFSET(List1!H$4,$B245,0)=0,"",OFFSET(List1!H$4,$B245,0))</f>
        <v/>
      </c>
      <c r="K245" s="34" t="str">
        <f ca="1">IF(OFFSET(List1!I$4,$B245,0)=0,"",OFFSET(List1!I$4,$B245,0))</f>
        <v/>
      </c>
      <c r="L245" s="37" t="str">
        <f ca="1">IF(OFFSET(List1!J$4,$B245,0)=0,"",OFFSET(List1!J$4,$B245,0))</f>
        <v/>
      </c>
      <c r="M245" s="37" t="str">
        <f ca="1">IF(OFFSET(List1!K$4,$B245,0)=0,"",OFFSET(List1!K$4,$B245,0))</f>
        <v/>
      </c>
      <c r="N245" s="37" t="str">
        <f ca="1">IF(OFFSET(List1!L$4,$B245,0)=0,"",OFFSET(List1!L$4,$B245,0))</f>
        <v/>
      </c>
      <c r="O245" s="37" t="str">
        <f ca="1">IF(OFFSET(List1!M$4,$B245,0)=0,"",OFFSET(List1!M$4,$B245,0))</f>
        <v/>
      </c>
      <c r="P245" s="36" t="str">
        <f ca="1">IF(OFFSET(List1!N$4,$B245,0)=0,"",OFFSET(List1!N$4,$B245,0))</f>
        <v/>
      </c>
      <c r="Q245" s="37" t="str">
        <f ca="1">IF(OFFSET(List1!O$4,$B245,0)=0,"",OFFSET(List1!O$4,$B245,0))</f>
        <v/>
      </c>
      <c r="R245" s="37" t="str">
        <f ca="1">IF(OFFSET(List1!P$4,$B245,0)=0,"",OFFSET(List1!P$4,$B245,0))</f>
        <v/>
      </c>
      <c r="S245" s="34" t="str">
        <f ca="1">IF(OFFSET(List1!Q$4,$B245,0)=0,"",OFFSET(List1!Q$4,$B245,0))</f>
        <v/>
      </c>
      <c r="T245" s="37" t="str">
        <f ca="1">IF(OFFSET(List1!R$4,$B245,0)=0,"",OFFSET(List1!R$4,$B245,0))</f>
        <v/>
      </c>
      <c r="U245" s="37" t="str">
        <f ca="1">IF(OFFSET(List1!S$4,$B245,0)=0,"",OFFSET(List1!S$4,$B245,0))</f>
        <v/>
      </c>
      <c r="V245" s="37" t="str">
        <f ca="1">IF(OFFSET(List1!T$4,$B245,0)=0,"",OFFSET(List1!T$4,$B245,0))</f>
        <v/>
      </c>
      <c r="W245" s="37" t="str">
        <f ca="1">IF(OFFSET(List1!U$4,$B245,0)=0,"",OFFSET(List1!U$4,$B245,0))</f>
        <v/>
      </c>
      <c r="X245" s="36" t="str">
        <f ca="1">IF(OFFSET(List1!V$4,$B245,0)=0,"",OFFSET(List1!V$4,$B245,0))</f>
        <v/>
      </c>
      <c r="Y245" s="37" t="str">
        <f ca="1">IF(OFFSET(List1!W$4,$B245,0)=0,"",OFFSET(List1!W$4,$B245,0))</f>
        <v/>
      </c>
      <c r="Z245" s="37" t="str">
        <f ca="1">IF(OFFSET(List1!X$4,$B245,0)=0,"",OFFSET(List1!X$4,$B245,0))</f>
        <v/>
      </c>
      <c r="AA245" s="37" t="str">
        <f ca="1">IF(OFFSET(List1!Y$4,$B245,0)=0,"",OFFSET(List1!Y$4,$B245,0))</f>
        <v/>
      </c>
      <c r="AB245" s="36" t="str">
        <f ca="1">IF(OFFSET(List1!Z$4,$B245,0)=0,"",OFFSET(List1!Z$4,$B245,0))</f>
        <v/>
      </c>
      <c r="AC245" s="37" t="str">
        <f ca="1">IF(OFFSET(List1!AA$4,$B245,0)=0,"",OFFSET(List1!AA$4,$B245,0))</f>
        <v/>
      </c>
      <c r="AD245" s="37" t="str">
        <f ca="1">IF(OFFSET(List1!AB$4,$B245,0)=0,"",OFFSET(List1!AB$4,$B245,0))</f>
        <v/>
      </c>
      <c r="AE245" s="37" t="str">
        <f ca="1">IF(OFFSET(List1!AC$4,$B245,0)=0,"",OFFSET(List1!AC$4,$B245,0))</f>
        <v/>
      </c>
      <c r="AF245" s="36" t="str">
        <f ca="1">IF(OFFSET(List1!AN$4,$B245,0)=0,"",OFFSET(List1!AN$4,$B245,0))</f>
        <v/>
      </c>
      <c r="AG245" s="37" t="str">
        <f ca="1">IF(OFFSET(List1!AO$4,$B245,0)=0,"",OFFSET(List1!AO$4,$B245,0))</f>
        <v/>
      </c>
      <c r="AH245" s="34" t="str">
        <f ca="1">IF(OFFSET(List1!AD$4,$B245,0)=0,"",OFFSET(List1!AD$4,$B245,0))</f>
        <v/>
      </c>
      <c r="AI245" s="33" t="str">
        <f ca="1">IF(OFFSET(List1!AE$4,$B245,0)=0,"",OFFSET(List1!AE$4,$B245,0))</f>
        <v/>
      </c>
      <c r="AJ245" s="34">
        <f ca="1">IF(OFFSET(List1!AF$4,$B245,0)=0,"",OFFSET(List1!AF$4,$B245,0))</f>
        <v>242</v>
      </c>
    </row>
    <row r="246" spans="1:36">
      <c r="A246">
        <v>243</v>
      </c>
      <c r="B246">
        <f>VLOOKUP(A246,List1!AF$4:AG$403,2,0)-1</f>
        <v>242</v>
      </c>
      <c r="C246" s="33">
        <f ca="1">OFFSET(List1!A$4,$B246,0)</f>
        <v>243</v>
      </c>
      <c r="D246" s="35" t="str">
        <f ca="1">IF(OFFSET(List1!B$4,$B246,0)=0,"",OFFSET(List1!B$4,$B246,0))</f>
        <v/>
      </c>
      <c r="E246" s="35" t="str">
        <f ca="1">IF(OFFSET(List1!C$4,$B246,0)=0,"",OFFSET(List1!C$4,$B246,0))</f>
        <v/>
      </c>
      <c r="F246" s="35" t="str">
        <f ca="1">IF(OFFSET(List1!D$4,$B246,0)=0,"",OFFSET(List1!D$4,$B246,0))</f>
        <v/>
      </c>
      <c r="G246" s="35" t="str">
        <f ca="1">IF(OFFSET(List1!E$4,$B246,0)=0,"",OFFSET(List1!E$4,$B246,0))</f>
        <v/>
      </c>
      <c r="H246" s="36" t="str">
        <f ca="1">IF(OFFSET(List1!F$4,$B246,0)=0,"",OFFSET(List1!F$4,$B246,0))</f>
        <v/>
      </c>
      <c r="I246" s="37" t="str">
        <f ca="1">IF(OFFSET(List1!G$4,$B246,0)=0,"",OFFSET(List1!G$4,$B246,0))</f>
        <v/>
      </c>
      <c r="J246" s="37" t="str">
        <f ca="1">IF(OFFSET(List1!H$4,$B246,0)=0,"",OFFSET(List1!H$4,$B246,0))</f>
        <v/>
      </c>
      <c r="K246" s="34" t="str">
        <f ca="1">IF(OFFSET(List1!I$4,$B246,0)=0,"",OFFSET(List1!I$4,$B246,0))</f>
        <v/>
      </c>
      <c r="L246" s="37" t="str">
        <f ca="1">IF(OFFSET(List1!J$4,$B246,0)=0,"",OFFSET(List1!J$4,$B246,0))</f>
        <v/>
      </c>
      <c r="M246" s="37" t="str">
        <f ca="1">IF(OFFSET(List1!K$4,$B246,0)=0,"",OFFSET(List1!K$4,$B246,0))</f>
        <v/>
      </c>
      <c r="N246" s="37" t="str">
        <f ca="1">IF(OFFSET(List1!L$4,$B246,0)=0,"",OFFSET(List1!L$4,$B246,0))</f>
        <v/>
      </c>
      <c r="O246" s="37" t="str">
        <f ca="1">IF(OFFSET(List1!M$4,$B246,0)=0,"",OFFSET(List1!M$4,$B246,0))</f>
        <v/>
      </c>
      <c r="P246" s="36" t="str">
        <f ca="1">IF(OFFSET(List1!N$4,$B246,0)=0,"",OFFSET(List1!N$4,$B246,0))</f>
        <v/>
      </c>
      <c r="Q246" s="37" t="str">
        <f ca="1">IF(OFFSET(List1!O$4,$B246,0)=0,"",OFFSET(List1!O$4,$B246,0))</f>
        <v/>
      </c>
      <c r="R246" s="37" t="str">
        <f ca="1">IF(OFFSET(List1!P$4,$B246,0)=0,"",OFFSET(List1!P$4,$B246,0))</f>
        <v/>
      </c>
      <c r="S246" s="34" t="str">
        <f ca="1">IF(OFFSET(List1!Q$4,$B246,0)=0,"",OFFSET(List1!Q$4,$B246,0))</f>
        <v/>
      </c>
      <c r="T246" s="37" t="str">
        <f ca="1">IF(OFFSET(List1!R$4,$B246,0)=0,"",OFFSET(List1!R$4,$B246,0))</f>
        <v/>
      </c>
      <c r="U246" s="37" t="str">
        <f ca="1">IF(OFFSET(List1!S$4,$B246,0)=0,"",OFFSET(List1!S$4,$B246,0))</f>
        <v/>
      </c>
      <c r="V246" s="37" t="str">
        <f ca="1">IF(OFFSET(List1!T$4,$B246,0)=0,"",OFFSET(List1!T$4,$B246,0))</f>
        <v/>
      </c>
      <c r="W246" s="37" t="str">
        <f ca="1">IF(OFFSET(List1!U$4,$B246,0)=0,"",OFFSET(List1!U$4,$B246,0))</f>
        <v/>
      </c>
      <c r="X246" s="36" t="str">
        <f ca="1">IF(OFFSET(List1!V$4,$B246,0)=0,"",OFFSET(List1!V$4,$B246,0))</f>
        <v/>
      </c>
      <c r="Y246" s="37" t="str">
        <f ca="1">IF(OFFSET(List1!W$4,$B246,0)=0,"",OFFSET(List1!W$4,$B246,0))</f>
        <v/>
      </c>
      <c r="Z246" s="37" t="str">
        <f ca="1">IF(OFFSET(List1!X$4,$B246,0)=0,"",OFFSET(List1!X$4,$B246,0))</f>
        <v/>
      </c>
      <c r="AA246" s="37" t="str">
        <f ca="1">IF(OFFSET(List1!Y$4,$B246,0)=0,"",OFFSET(List1!Y$4,$B246,0))</f>
        <v/>
      </c>
      <c r="AB246" s="36" t="str">
        <f ca="1">IF(OFFSET(List1!Z$4,$B246,0)=0,"",OFFSET(List1!Z$4,$B246,0))</f>
        <v/>
      </c>
      <c r="AC246" s="37" t="str">
        <f ca="1">IF(OFFSET(List1!AA$4,$B246,0)=0,"",OFFSET(List1!AA$4,$B246,0))</f>
        <v/>
      </c>
      <c r="AD246" s="37" t="str">
        <f ca="1">IF(OFFSET(List1!AB$4,$B246,0)=0,"",OFFSET(List1!AB$4,$B246,0))</f>
        <v/>
      </c>
      <c r="AE246" s="37" t="str">
        <f ca="1">IF(OFFSET(List1!AC$4,$B246,0)=0,"",OFFSET(List1!AC$4,$B246,0))</f>
        <v/>
      </c>
      <c r="AF246" s="36" t="str">
        <f ca="1">IF(OFFSET(List1!AN$4,$B246,0)=0,"",OFFSET(List1!AN$4,$B246,0))</f>
        <v/>
      </c>
      <c r="AG246" s="37" t="str">
        <f ca="1">IF(OFFSET(List1!AO$4,$B246,0)=0,"",OFFSET(List1!AO$4,$B246,0))</f>
        <v/>
      </c>
      <c r="AH246" s="34" t="str">
        <f ca="1">IF(OFFSET(List1!AD$4,$B246,0)=0,"",OFFSET(List1!AD$4,$B246,0))</f>
        <v/>
      </c>
      <c r="AI246" s="33" t="str">
        <f ca="1">IF(OFFSET(List1!AE$4,$B246,0)=0,"",OFFSET(List1!AE$4,$B246,0))</f>
        <v/>
      </c>
      <c r="AJ246" s="34">
        <f ca="1">IF(OFFSET(List1!AF$4,$B246,0)=0,"",OFFSET(List1!AF$4,$B246,0))</f>
        <v>243</v>
      </c>
    </row>
    <row r="247" spans="1:36">
      <c r="A247">
        <v>244</v>
      </c>
      <c r="B247">
        <f>VLOOKUP(A247,List1!AF$4:AG$403,2,0)-1</f>
        <v>243</v>
      </c>
      <c r="C247" s="33">
        <f ca="1">OFFSET(List1!A$4,$B247,0)</f>
        <v>244</v>
      </c>
      <c r="D247" s="35" t="str">
        <f ca="1">IF(OFFSET(List1!B$4,$B247,0)=0,"",OFFSET(List1!B$4,$B247,0))</f>
        <v/>
      </c>
      <c r="E247" s="35" t="str">
        <f ca="1">IF(OFFSET(List1!C$4,$B247,0)=0,"",OFFSET(List1!C$4,$B247,0))</f>
        <v/>
      </c>
      <c r="F247" s="35" t="str">
        <f ca="1">IF(OFFSET(List1!D$4,$B247,0)=0,"",OFFSET(List1!D$4,$B247,0))</f>
        <v/>
      </c>
      <c r="G247" s="35" t="str">
        <f ca="1">IF(OFFSET(List1!E$4,$B247,0)=0,"",OFFSET(List1!E$4,$B247,0))</f>
        <v/>
      </c>
      <c r="H247" s="36" t="str">
        <f ca="1">IF(OFFSET(List1!F$4,$B247,0)=0,"",OFFSET(List1!F$4,$B247,0))</f>
        <v/>
      </c>
      <c r="I247" s="37" t="str">
        <f ca="1">IF(OFFSET(List1!G$4,$B247,0)=0,"",OFFSET(List1!G$4,$B247,0))</f>
        <v/>
      </c>
      <c r="J247" s="37" t="str">
        <f ca="1">IF(OFFSET(List1!H$4,$B247,0)=0,"",OFFSET(List1!H$4,$B247,0))</f>
        <v/>
      </c>
      <c r="K247" s="34" t="str">
        <f ca="1">IF(OFFSET(List1!I$4,$B247,0)=0,"",OFFSET(List1!I$4,$B247,0))</f>
        <v/>
      </c>
      <c r="L247" s="37" t="str">
        <f ca="1">IF(OFFSET(List1!J$4,$B247,0)=0,"",OFFSET(List1!J$4,$B247,0))</f>
        <v/>
      </c>
      <c r="M247" s="37" t="str">
        <f ca="1">IF(OFFSET(List1!K$4,$B247,0)=0,"",OFFSET(List1!K$4,$B247,0))</f>
        <v/>
      </c>
      <c r="N247" s="37" t="str">
        <f ca="1">IF(OFFSET(List1!L$4,$B247,0)=0,"",OFFSET(List1!L$4,$B247,0))</f>
        <v/>
      </c>
      <c r="O247" s="37" t="str">
        <f ca="1">IF(OFFSET(List1!M$4,$B247,0)=0,"",OFFSET(List1!M$4,$B247,0))</f>
        <v/>
      </c>
      <c r="P247" s="36" t="str">
        <f ca="1">IF(OFFSET(List1!N$4,$B247,0)=0,"",OFFSET(List1!N$4,$B247,0))</f>
        <v/>
      </c>
      <c r="Q247" s="37" t="str">
        <f ca="1">IF(OFFSET(List1!O$4,$B247,0)=0,"",OFFSET(List1!O$4,$B247,0))</f>
        <v/>
      </c>
      <c r="R247" s="37" t="str">
        <f ca="1">IF(OFFSET(List1!P$4,$B247,0)=0,"",OFFSET(List1!P$4,$B247,0))</f>
        <v/>
      </c>
      <c r="S247" s="34" t="str">
        <f ca="1">IF(OFFSET(List1!Q$4,$B247,0)=0,"",OFFSET(List1!Q$4,$B247,0))</f>
        <v/>
      </c>
      <c r="T247" s="37" t="str">
        <f ca="1">IF(OFFSET(List1!R$4,$B247,0)=0,"",OFFSET(List1!R$4,$B247,0))</f>
        <v/>
      </c>
      <c r="U247" s="37" t="str">
        <f ca="1">IF(OFFSET(List1!S$4,$B247,0)=0,"",OFFSET(List1!S$4,$B247,0))</f>
        <v/>
      </c>
      <c r="V247" s="37" t="str">
        <f ca="1">IF(OFFSET(List1!T$4,$B247,0)=0,"",OFFSET(List1!T$4,$B247,0))</f>
        <v/>
      </c>
      <c r="W247" s="37" t="str">
        <f ca="1">IF(OFFSET(List1!U$4,$B247,0)=0,"",OFFSET(List1!U$4,$B247,0))</f>
        <v/>
      </c>
      <c r="X247" s="36" t="str">
        <f ca="1">IF(OFFSET(List1!V$4,$B247,0)=0,"",OFFSET(List1!V$4,$B247,0))</f>
        <v/>
      </c>
      <c r="Y247" s="37" t="str">
        <f ca="1">IF(OFFSET(List1!W$4,$B247,0)=0,"",OFFSET(List1!W$4,$B247,0))</f>
        <v/>
      </c>
      <c r="Z247" s="37" t="str">
        <f ca="1">IF(OFFSET(List1!X$4,$B247,0)=0,"",OFFSET(List1!X$4,$B247,0))</f>
        <v/>
      </c>
      <c r="AA247" s="37" t="str">
        <f ca="1">IF(OFFSET(List1!Y$4,$B247,0)=0,"",OFFSET(List1!Y$4,$B247,0))</f>
        <v/>
      </c>
      <c r="AB247" s="36" t="str">
        <f ca="1">IF(OFFSET(List1!Z$4,$B247,0)=0,"",OFFSET(List1!Z$4,$B247,0))</f>
        <v/>
      </c>
      <c r="AC247" s="37" t="str">
        <f ca="1">IF(OFFSET(List1!AA$4,$B247,0)=0,"",OFFSET(List1!AA$4,$B247,0))</f>
        <v/>
      </c>
      <c r="AD247" s="37" t="str">
        <f ca="1">IF(OFFSET(List1!AB$4,$B247,0)=0,"",OFFSET(List1!AB$4,$B247,0))</f>
        <v/>
      </c>
      <c r="AE247" s="37" t="str">
        <f ca="1">IF(OFFSET(List1!AC$4,$B247,0)=0,"",OFFSET(List1!AC$4,$B247,0))</f>
        <v/>
      </c>
      <c r="AF247" s="36" t="str">
        <f ca="1">IF(OFFSET(List1!AN$4,$B247,0)=0,"",OFFSET(List1!AN$4,$B247,0))</f>
        <v/>
      </c>
      <c r="AG247" s="37" t="str">
        <f ca="1">IF(OFFSET(List1!AO$4,$B247,0)=0,"",OFFSET(List1!AO$4,$B247,0))</f>
        <v/>
      </c>
      <c r="AH247" s="34" t="str">
        <f ca="1">IF(OFFSET(List1!AD$4,$B247,0)=0,"",OFFSET(List1!AD$4,$B247,0))</f>
        <v/>
      </c>
      <c r="AI247" s="33" t="str">
        <f ca="1">IF(OFFSET(List1!AE$4,$B247,0)=0,"",OFFSET(List1!AE$4,$B247,0))</f>
        <v/>
      </c>
      <c r="AJ247" s="34">
        <f ca="1">IF(OFFSET(List1!AF$4,$B247,0)=0,"",OFFSET(List1!AF$4,$B247,0))</f>
        <v>244</v>
      </c>
    </row>
    <row r="248" spans="1:36">
      <c r="A248">
        <v>245</v>
      </c>
      <c r="B248">
        <f>VLOOKUP(A248,List1!AF$4:AG$403,2,0)-1</f>
        <v>244</v>
      </c>
      <c r="C248" s="33">
        <f ca="1">OFFSET(List1!A$4,$B248,0)</f>
        <v>245</v>
      </c>
      <c r="D248" s="35" t="str">
        <f ca="1">IF(OFFSET(List1!B$4,$B248,0)=0,"",OFFSET(List1!B$4,$B248,0))</f>
        <v/>
      </c>
      <c r="E248" s="35" t="str">
        <f ca="1">IF(OFFSET(List1!C$4,$B248,0)=0,"",OFFSET(List1!C$4,$B248,0))</f>
        <v/>
      </c>
      <c r="F248" s="35" t="str">
        <f ca="1">IF(OFFSET(List1!D$4,$B248,0)=0,"",OFFSET(List1!D$4,$B248,0))</f>
        <v/>
      </c>
      <c r="G248" s="35" t="str">
        <f ca="1">IF(OFFSET(List1!E$4,$B248,0)=0,"",OFFSET(List1!E$4,$B248,0))</f>
        <v/>
      </c>
      <c r="H248" s="36" t="str">
        <f ca="1">IF(OFFSET(List1!F$4,$B248,0)=0,"",OFFSET(List1!F$4,$B248,0))</f>
        <v/>
      </c>
      <c r="I248" s="37" t="str">
        <f ca="1">IF(OFFSET(List1!G$4,$B248,0)=0,"",OFFSET(List1!G$4,$B248,0))</f>
        <v/>
      </c>
      <c r="J248" s="37" t="str">
        <f ca="1">IF(OFFSET(List1!H$4,$B248,0)=0,"",OFFSET(List1!H$4,$B248,0))</f>
        <v/>
      </c>
      <c r="K248" s="34" t="str">
        <f ca="1">IF(OFFSET(List1!I$4,$B248,0)=0,"",OFFSET(List1!I$4,$B248,0))</f>
        <v/>
      </c>
      <c r="L248" s="37" t="str">
        <f ca="1">IF(OFFSET(List1!J$4,$B248,0)=0,"",OFFSET(List1!J$4,$B248,0))</f>
        <v/>
      </c>
      <c r="M248" s="37" t="str">
        <f ca="1">IF(OFFSET(List1!K$4,$B248,0)=0,"",OFFSET(List1!K$4,$B248,0))</f>
        <v/>
      </c>
      <c r="N248" s="37" t="str">
        <f ca="1">IF(OFFSET(List1!L$4,$B248,0)=0,"",OFFSET(List1!L$4,$B248,0))</f>
        <v/>
      </c>
      <c r="O248" s="37" t="str">
        <f ca="1">IF(OFFSET(List1!M$4,$B248,0)=0,"",OFFSET(List1!M$4,$B248,0))</f>
        <v/>
      </c>
      <c r="P248" s="36" t="str">
        <f ca="1">IF(OFFSET(List1!N$4,$B248,0)=0,"",OFFSET(List1!N$4,$B248,0))</f>
        <v/>
      </c>
      <c r="Q248" s="37" t="str">
        <f ca="1">IF(OFFSET(List1!O$4,$B248,0)=0,"",OFFSET(List1!O$4,$B248,0))</f>
        <v/>
      </c>
      <c r="R248" s="37" t="str">
        <f ca="1">IF(OFFSET(List1!P$4,$B248,0)=0,"",OFFSET(List1!P$4,$B248,0))</f>
        <v/>
      </c>
      <c r="S248" s="34" t="str">
        <f ca="1">IF(OFFSET(List1!Q$4,$B248,0)=0,"",OFFSET(List1!Q$4,$B248,0))</f>
        <v/>
      </c>
      <c r="T248" s="37" t="str">
        <f ca="1">IF(OFFSET(List1!R$4,$B248,0)=0,"",OFFSET(List1!R$4,$B248,0))</f>
        <v/>
      </c>
      <c r="U248" s="37" t="str">
        <f ca="1">IF(OFFSET(List1!S$4,$B248,0)=0,"",OFFSET(List1!S$4,$B248,0))</f>
        <v/>
      </c>
      <c r="V248" s="37" t="str">
        <f ca="1">IF(OFFSET(List1!T$4,$B248,0)=0,"",OFFSET(List1!T$4,$B248,0))</f>
        <v/>
      </c>
      <c r="W248" s="37" t="str">
        <f ca="1">IF(OFFSET(List1!U$4,$B248,0)=0,"",OFFSET(List1!U$4,$B248,0))</f>
        <v/>
      </c>
      <c r="X248" s="36" t="str">
        <f ca="1">IF(OFFSET(List1!V$4,$B248,0)=0,"",OFFSET(List1!V$4,$B248,0))</f>
        <v/>
      </c>
      <c r="Y248" s="37" t="str">
        <f ca="1">IF(OFFSET(List1!W$4,$B248,0)=0,"",OFFSET(List1!W$4,$B248,0))</f>
        <v/>
      </c>
      <c r="Z248" s="37" t="str">
        <f ca="1">IF(OFFSET(List1!X$4,$B248,0)=0,"",OFFSET(List1!X$4,$B248,0))</f>
        <v/>
      </c>
      <c r="AA248" s="37" t="str">
        <f ca="1">IF(OFFSET(List1!Y$4,$B248,0)=0,"",OFFSET(List1!Y$4,$B248,0))</f>
        <v/>
      </c>
      <c r="AB248" s="36" t="str">
        <f ca="1">IF(OFFSET(List1!Z$4,$B248,0)=0,"",OFFSET(List1!Z$4,$B248,0))</f>
        <v/>
      </c>
      <c r="AC248" s="37" t="str">
        <f ca="1">IF(OFFSET(List1!AA$4,$B248,0)=0,"",OFFSET(List1!AA$4,$B248,0))</f>
        <v/>
      </c>
      <c r="AD248" s="37" t="str">
        <f ca="1">IF(OFFSET(List1!AB$4,$B248,0)=0,"",OFFSET(List1!AB$4,$B248,0))</f>
        <v/>
      </c>
      <c r="AE248" s="37" t="str">
        <f ca="1">IF(OFFSET(List1!AC$4,$B248,0)=0,"",OFFSET(List1!AC$4,$B248,0))</f>
        <v/>
      </c>
      <c r="AF248" s="36" t="str">
        <f ca="1">IF(OFFSET(List1!AN$4,$B248,0)=0,"",OFFSET(List1!AN$4,$B248,0))</f>
        <v/>
      </c>
      <c r="AG248" s="37" t="str">
        <f ca="1">IF(OFFSET(List1!AO$4,$B248,0)=0,"",OFFSET(List1!AO$4,$B248,0))</f>
        <v/>
      </c>
      <c r="AH248" s="34" t="str">
        <f ca="1">IF(OFFSET(List1!AD$4,$B248,0)=0,"",OFFSET(List1!AD$4,$B248,0))</f>
        <v/>
      </c>
      <c r="AI248" s="33" t="str">
        <f ca="1">IF(OFFSET(List1!AE$4,$B248,0)=0,"",OFFSET(List1!AE$4,$B248,0))</f>
        <v/>
      </c>
      <c r="AJ248" s="34">
        <f ca="1">IF(OFFSET(List1!AF$4,$B248,0)=0,"",OFFSET(List1!AF$4,$B248,0))</f>
        <v>245</v>
      </c>
    </row>
    <row r="249" spans="1:36">
      <c r="A249">
        <v>246</v>
      </c>
      <c r="B249">
        <f>VLOOKUP(A249,List1!AF$4:AG$403,2,0)-1</f>
        <v>245</v>
      </c>
      <c r="C249" s="33">
        <f ca="1">OFFSET(List1!A$4,$B249,0)</f>
        <v>246</v>
      </c>
      <c r="D249" s="35" t="str">
        <f ca="1">IF(OFFSET(List1!B$4,$B249,0)=0,"",OFFSET(List1!B$4,$B249,0))</f>
        <v/>
      </c>
      <c r="E249" s="35" t="str">
        <f ca="1">IF(OFFSET(List1!C$4,$B249,0)=0,"",OFFSET(List1!C$4,$B249,0))</f>
        <v/>
      </c>
      <c r="F249" s="35" t="str">
        <f ca="1">IF(OFFSET(List1!D$4,$B249,0)=0,"",OFFSET(List1!D$4,$B249,0))</f>
        <v/>
      </c>
      <c r="G249" s="35" t="str">
        <f ca="1">IF(OFFSET(List1!E$4,$B249,0)=0,"",OFFSET(List1!E$4,$B249,0))</f>
        <v/>
      </c>
      <c r="H249" s="36" t="str">
        <f ca="1">IF(OFFSET(List1!F$4,$B249,0)=0,"",OFFSET(List1!F$4,$B249,0))</f>
        <v/>
      </c>
      <c r="I249" s="37" t="str">
        <f ca="1">IF(OFFSET(List1!G$4,$B249,0)=0,"",OFFSET(List1!G$4,$B249,0))</f>
        <v/>
      </c>
      <c r="J249" s="37" t="str">
        <f ca="1">IF(OFFSET(List1!H$4,$B249,0)=0,"",OFFSET(List1!H$4,$B249,0))</f>
        <v/>
      </c>
      <c r="K249" s="34" t="str">
        <f ca="1">IF(OFFSET(List1!I$4,$B249,0)=0,"",OFFSET(List1!I$4,$B249,0))</f>
        <v/>
      </c>
      <c r="L249" s="37" t="str">
        <f ca="1">IF(OFFSET(List1!J$4,$B249,0)=0,"",OFFSET(List1!J$4,$B249,0))</f>
        <v/>
      </c>
      <c r="M249" s="37" t="str">
        <f ca="1">IF(OFFSET(List1!K$4,$B249,0)=0,"",OFFSET(List1!K$4,$B249,0))</f>
        <v/>
      </c>
      <c r="N249" s="37" t="str">
        <f ca="1">IF(OFFSET(List1!L$4,$B249,0)=0,"",OFFSET(List1!L$4,$B249,0))</f>
        <v/>
      </c>
      <c r="O249" s="37" t="str">
        <f ca="1">IF(OFFSET(List1!M$4,$B249,0)=0,"",OFFSET(List1!M$4,$B249,0))</f>
        <v/>
      </c>
      <c r="P249" s="36" t="str">
        <f ca="1">IF(OFFSET(List1!N$4,$B249,0)=0,"",OFFSET(List1!N$4,$B249,0))</f>
        <v/>
      </c>
      <c r="Q249" s="37" t="str">
        <f ca="1">IF(OFFSET(List1!O$4,$B249,0)=0,"",OFFSET(List1!O$4,$B249,0))</f>
        <v/>
      </c>
      <c r="R249" s="37" t="str">
        <f ca="1">IF(OFFSET(List1!P$4,$B249,0)=0,"",OFFSET(List1!P$4,$B249,0))</f>
        <v/>
      </c>
      <c r="S249" s="34" t="str">
        <f ca="1">IF(OFFSET(List1!Q$4,$B249,0)=0,"",OFFSET(List1!Q$4,$B249,0))</f>
        <v/>
      </c>
      <c r="T249" s="37" t="str">
        <f ca="1">IF(OFFSET(List1!R$4,$B249,0)=0,"",OFFSET(List1!R$4,$B249,0))</f>
        <v/>
      </c>
      <c r="U249" s="37" t="str">
        <f ca="1">IF(OFFSET(List1!S$4,$B249,0)=0,"",OFFSET(List1!S$4,$B249,0))</f>
        <v/>
      </c>
      <c r="V249" s="37" t="str">
        <f ca="1">IF(OFFSET(List1!T$4,$B249,0)=0,"",OFFSET(List1!T$4,$B249,0))</f>
        <v/>
      </c>
      <c r="W249" s="37" t="str">
        <f ca="1">IF(OFFSET(List1!U$4,$B249,0)=0,"",OFFSET(List1!U$4,$B249,0))</f>
        <v/>
      </c>
      <c r="X249" s="36" t="str">
        <f ca="1">IF(OFFSET(List1!V$4,$B249,0)=0,"",OFFSET(List1!V$4,$B249,0))</f>
        <v/>
      </c>
      <c r="Y249" s="37" t="str">
        <f ca="1">IF(OFFSET(List1!W$4,$B249,0)=0,"",OFFSET(List1!W$4,$B249,0))</f>
        <v/>
      </c>
      <c r="Z249" s="37" t="str">
        <f ca="1">IF(OFFSET(List1!X$4,$B249,0)=0,"",OFFSET(List1!X$4,$B249,0))</f>
        <v/>
      </c>
      <c r="AA249" s="37" t="str">
        <f ca="1">IF(OFFSET(List1!Y$4,$B249,0)=0,"",OFFSET(List1!Y$4,$B249,0))</f>
        <v/>
      </c>
      <c r="AB249" s="36" t="str">
        <f ca="1">IF(OFFSET(List1!Z$4,$B249,0)=0,"",OFFSET(List1!Z$4,$B249,0))</f>
        <v/>
      </c>
      <c r="AC249" s="37" t="str">
        <f ca="1">IF(OFFSET(List1!AA$4,$B249,0)=0,"",OFFSET(List1!AA$4,$B249,0))</f>
        <v/>
      </c>
      <c r="AD249" s="37" t="str">
        <f ca="1">IF(OFFSET(List1!AB$4,$B249,0)=0,"",OFFSET(List1!AB$4,$B249,0))</f>
        <v/>
      </c>
      <c r="AE249" s="37" t="str">
        <f ca="1">IF(OFFSET(List1!AC$4,$B249,0)=0,"",OFFSET(List1!AC$4,$B249,0))</f>
        <v/>
      </c>
      <c r="AF249" s="36" t="str">
        <f ca="1">IF(OFFSET(List1!AN$4,$B249,0)=0,"",OFFSET(List1!AN$4,$B249,0))</f>
        <v/>
      </c>
      <c r="AG249" s="37" t="str">
        <f ca="1">IF(OFFSET(List1!AO$4,$B249,0)=0,"",OFFSET(List1!AO$4,$B249,0))</f>
        <v/>
      </c>
      <c r="AH249" s="34" t="str">
        <f ca="1">IF(OFFSET(List1!AD$4,$B249,0)=0,"",OFFSET(List1!AD$4,$B249,0))</f>
        <v/>
      </c>
      <c r="AI249" s="33" t="str">
        <f ca="1">IF(OFFSET(List1!AE$4,$B249,0)=0,"",OFFSET(List1!AE$4,$B249,0))</f>
        <v/>
      </c>
      <c r="AJ249" s="34">
        <f ca="1">IF(OFFSET(List1!AF$4,$B249,0)=0,"",OFFSET(List1!AF$4,$B249,0))</f>
        <v>246</v>
      </c>
    </row>
    <row r="250" spans="1:36">
      <c r="A250">
        <v>247</v>
      </c>
      <c r="B250">
        <f>VLOOKUP(A250,List1!AF$4:AG$403,2,0)-1</f>
        <v>246</v>
      </c>
      <c r="C250" s="33">
        <f ca="1">OFFSET(List1!A$4,$B250,0)</f>
        <v>247</v>
      </c>
      <c r="D250" s="35" t="str">
        <f ca="1">IF(OFFSET(List1!B$4,$B250,0)=0,"",OFFSET(List1!B$4,$B250,0))</f>
        <v/>
      </c>
      <c r="E250" s="35" t="str">
        <f ca="1">IF(OFFSET(List1!C$4,$B250,0)=0,"",OFFSET(List1!C$4,$B250,0))</f>
        <v/>
      </c>
      <c r="F250" s="35" t="str">
        <f ca="1">IF(OFFSET(List1!D$4,$B250,0)=0,"",OFFSET(List1!D$4,$B250,0))</f>
        <v/>
      </c>
      <c r="G250" s="35" t="str">
        <f ca="1">IF(OFFSET(List1!E$4,$B250,0)=0,"",OFFSET(List1!E$4,$B250,0))</f>
        <v/>
      </c>
      <c r="H250" s="36" t="str">
        <f ca="1">IF(OFFSET(List1!F$4,$B250,0)=0,"",OFFSET(List1!F$4,$B250,0))</f>
        <v/>
      </c>
      <c r="I250" s="37" t="str">
        <f ca="1">IF(OFFSET(List1!G$4,$B250,0)=0,"",OFFSET(List1!G$4,$B250,0))</f>
        <v/>
      </c>
      <c r="J250" s="37" t="str">
        <f ca="1">IF(OFFSET(List1!H$4,$B250,0)=0,"",OFFSET(List1!H$4,$B250,0))</f>
        <v/>
      </c>
      <c r="K250" s="34" t="str">
        <f ca="1">IF(OFFSET(List1!I$4,$B250,0)=0,"",OFFSET(List1!I$4,$B250,0))</f>
        <v/>
      </c>
      <c r="L250" s="37" t="str">
        <f ca="1">IF(OFFSET(List1!J$4,$B250,0)=0,"",OFFSET(List1!J$4,$B250,0))</f>
        <v/>
      </c>
      <c r="M250" s="37" t="str">
        <f ca="1">IF(OFFSET(List1!K$4,$B250,0)=0,"",OFFSET(List1!K$4,$B250,0))</f>
        <v/>
      </c>
      <c r="N250" s="37" t="str">
        <f ca="1">IF(OFFSET(List1!L$4,$B250,0)=0,"",OFFSET(List1!L$4,$B250,0))</f>
        <v/>
      </c>
      <c r="O250" s="37" t="str">
        <f ca="1">IF(OFFSET(List1!M$4,$B250,0)=0,"",OFFSET(List1!M$4,$B250,0))</f>
        <v/>
      </c>
      <c r="P250" s="36" t="str">
        <f ca="1">IF(OFFSET(List1!N$4,$B250,0)=0,"",OFFSET(List1!N$4,$B250,0))</f>
        <v/>
      </c>
      <c r="Q250" s="37" t="str">
        <f ca="1">IF(OFFSET(List1!O$4,$B250,0)=0,"",OFFSET(List1!O$4,$B250,0))</f>
        <v/>
      </c>
      <c r="R250" s="37" t="str">
        <f ca="1">IF(OFFSET(List1!P$4,$B250,0)=0,"",OFFSET(List1!P$4,$B250,0))</f>
        <v/>
      </c>
      <c r="S250" s="34" t="str">
        <f ca="1">IF(OFFSET(List1!Q$4,$B250,0)=0,"",OFFSET(List1!Q$4,$B250,0))</f>
        <v/>
      </c>
      <c r="T250" s="37" t="str">
        <f ca="1">IF(OFFSET(List1!R$4,$B250,0)=0,"",OFFSET(List1!R$4,$B250,0))</f>
        <v/>
      </c>
      <c r="U250" s="37" t="str">
        <f ca="1">IF(OFFSET(List1!S$4,$B250,0)=0,"",OFFSET(List1!S$4,$B250,0))</f>
        <v/>
      </c>
      <c r="V250" s="37" t="str">
        <f ca="1">IF(OFFSET(List1!T$4,$B250,0)=0,"",OFFSET(List1!T$4,$B250,0))</f>
        <v/>
      </c>
      <c r="W250" s="37" t="str">
        <f ca="1">IF(OFFSET(List1!U$4,$B250,0)=0,"",OFFSET(List1!U$4,$B250,0))</f>
        <v/>
      </c>
      <c r="X250" s="36" t="str">
        <f ca="1">IF(OFFSET(List1!V$4,$B250,0)=0,"",OFFSET(List1!V$4,$B250,0))</f>
        <v/>
      </c>
      <c r="Y250" s="37" t="str">
        <f ca="1">IF(OFFSET(List1!W$4,$B250,0)=0,"",OFFSET(List1!W$4,$B250,0))</f>
        <v/>
      </c>
      <c r="Z250" s="37" t="str">
        <f ca="1">IF(OFFSET(List1!X$4,$B250,0)=0,"",OFFSET(List1!X$4,$B250,0))</f>
        <v/>
      </c>
      <c r="AA250" s="37" t="str">
        <f ca="1">IF(OFFSET(List1!Y$4,$B250,0)=0,"",OFFSET(List1!Y$4,$B250,0))</f>
        <v/>
      </c>
      <c r="AB250" s="36" t="str">
        <f ca="1">IF(OFFSET(List1!Z$4,$B250,0)=0,"",OFFSET(List1!Z$4,$B250,0))</f>
        <v/>
      </c>
      <c r="AC250" s="37" t="str">
        <f ca="1">IF(OFFSET(List1!AA$4,$B250,0)=0,"",OFFSET(List1!AA$4,$B250,0))</f>
        <v/>
      </c>
      <c r="AD250" s="37" t="str">
        <f ca="1">IF(OFFSET(List1!AB$4,$B250,0)=0,"",OFFSET(List1!AB$4,$B250,0))</f>
        <v/>
      </c>
      <c r="AE250" s="37" t="str">
        <f ca="1">IF(OFFSET(List1!AC$4,$B250,0)=0,"",OFFSET(List1!AC$4,$B250,0))</f>
        <v/>
      </c>
      <c r="AF250" s="36" t="str">
        <f ca="1">IF(OFFSET(List1!AN$4,$B250,0)=0,"",OFFSET(List1!AN$4,$B250,0))</f>
        <v/>
      </c>
      <c r="AG250" s="37" t="str">
        <f ca="1">IF(OFFSET(List1!AO$4,$B250,0)=0,"",OFFSET(List1!AO$4,$B250,0))</f>
        <v/>
      </c>
      <c r="AH250" s="34" t="str">
        <f ca="1">IF(OFFSET(List1!AD$4,$B250,0)=0,"",OFFSET(List1!AD$4,$B250,0))</f>
        <v/>
      </c>
      <c r="AI250" s="33" t="str">
        <f ca="1">IF(OFFSET(List1!AE$4,$B250,0)=0,"",OFFSET(List1!AE$4,$B250,0))</f>
        <v/>
      </c>
      <c r="AJ250" s="34">
        <f ca="1">IF(OFFSET(List1!AF$4,$B250,0)=0,"",OFFSET(List1!AF$4,$B250,0))</f>
        <v>247</v>
      </c>
    </row>
    <row r="251" spans="1:36">
      <c r="A251">
        <v>248</v>
      </c>
      <c r="B251">
        <f>VLOOKUP(A251,List1!AF$4:AG$403,2,0)-1</f>
        <v>247</v>
      </c>
      <c r="C251" s="33">
        <f ca="1">OFFSET(List1!A$4,$B251,0)</f>
        <v>248</v>
      </c>
      <c r="D251" s="35" t="str">
        <f ca="1">IF(OFFSET(List1!B$4,$B251,0)=0,"",OFFSET(List1!B$4,$B251,0))</f>
        <v/>
      </c>
      <c r="E251" s="35" t="str">
        <f ca="1">IF(OFFSET(List1!C$4,$B251,0)=0,"",OFFSET(List1!C$4,$B251,0))</f>
        <v/>
      </c>
      <c r="F251" s="35" t="str">
        <f ca="1">IF(OFFSET(List1!D$4,$B251,0)=0,"",OFFSET(List1!D$4,$B251,0))</f>
        <v/>
      </c>
      <c r="G251" s="35" t="str">
        <f ca="1">IF(OFFSET(List1!E$4,$B251,0)=0,"",OFFSET(List1!E$4,$B251,0))</f>
        <v/>
      </c>
      <c r="H251" s="36" t="str">
        <f ca="1">IF(OFFSET(List1!F$4,$B251,0)=0,"",OFFSET(List1!F$4,$B251,0))</f>
        <v/>
      </c>
      <c r="I251" s="37" t="str">
        <f ca="1">IF(OFFSET(List1!G$4,$B251,0)=0,"",OFFSET(List1!G$4,$B251,0))</f>
        <v/>
      </c>
      <c r="J251" s="37" t="str">
        <f ca="1">IF(OFFSET(List1!H$4,$B251,0)=0,"",OFFSET(List1!H$4,$B251,0))</f>
        <v/>
      </c>
      <c r="K251" s="34" t="str">
        <f ca="1">IF(OFFSET(List1!I$4,$B251,0)=0,"",OFFSET(List1!I$4,$B251,0))</f>
        <v/>
      </c>
      <c r="L251" s="37" t="str">
        <f ca="1">IF(OFFSET(List1!J$4,$B251,0)=0,"",OFFSET(List1!J$4,$B251,0))</f>
        <v/>
      </c>
      <c r="M251" s="37" t="str">
        <f ca="1">IF(OFFSET(List1!K$4,$B251,0)=0,"",OFFSET(List1!K$4,$B251,0))</f>
        <v/>
      </c>
      <c r="N251" s="37" t="str">
        <f ca="1">IF(OFFSET(List1!L$4,$B251,0)=0,"",OFFSET(List1!L$4,$B251,0))</f>
        <v/>
      </c>
      <c r="O251" s="37" t="str">
        <f ca="1">IF(OFFSET(List1!M$4,$B251,0)=0,"",OFFSET(List1!M$4,$B251,0))</f>
        <v/>
      </c>
      <c r="P251" s="36" t="str">
        <f ca="1">IF(OFFSET(List1!N$4,$B251,0)=0,"",OFFSET(List1!N$4,$B251,0))</f>
        <v/>
      </c>
      <c r="Q251" s="37" t="str">
        <f ca="1">IF(OFFSET(List1!O$4,$B251,0)=0,"",OFFSET(List1!O$4,$B251,0))</f>
        <v/>
      </c>
      <c r="R251" s="37" t="str">
        <f ca="1">IF(OFFSET(List1!P$4,$B251,0)=0,"",OFFSET(List1!P$4,$B251,0))</f>
        <v/>
      </c>
      <c r="S251" s="34" t="str">
        <f ca="1">IF(OFFSET(List1!Q$4,$B251,0)=0,"",OFFSET(List1!Q$4,$B251,0))</f>
        <v/>
      </c>
      <c r="T251" s="37" t="str">
        <f ca="1">IF(OFFSET(List1!R$4,$B251,0)=0,"",OFFSET(List1!R$4,$B251,0))</f>
        <v/>
      </c>
      <c r="U251" s="37" t="str">
        <f ca="1">IF(OFFSET(List1!S$4,$B251,0)=0,"",OFFSET(List1!S$4,$B251,0))</f>
        <v/>
      </c>
      <c r="V251" s="37" t="str">
        <f ca="1">IF(OFFSET(List1!T$4,$B251,0)=0,"",OFFSET(List1!T$4,$B251,0))</f>
        <v/>
      </c>
      <c r="W251" s="37" t="str">
        <f ca="1">IF(OFFSET(List1!U$4,$B251,0)=0,"",OFFSET(List1!U$4,$B251,0))</f>
        <v/>
      </c>
      <c r="X251" s="36" t="str">
        <f ca="1">IF(OFFSET(List1!V$4,$B251,0)=0,"",OFFSET(List1!V$4,$B251,0))</f>
        <v/>
      </c>
      <c r="Y251" s="37" t="str">
        <f ca="1">IF(OFFSET(List1!W$4,$B251,0)=0,"",OFFSET(List1!W$4,$B251,0))</f>
        <v/>
      </c>
      <c r="Z251" s="37" t="str">
        <f ca="1">IF(OFFSET(List1!X$4,$B251,0)=0,"",OFFSET(List1!X$4,$B251,0))</f>
        <v/>
      </c>
      <c r="AA251" s="37" t="str">
        <f ca="1">IF(OFFSET(List1!Y$4,$B251,0)=0,"",OFFSET(List1!Y$4,$B251,0))</f>
        <v/>
      </c>
      <c r="AB251" s="36" t="str">
        <f ca="1">IF(OFFSET(List1!Z$4,$B251,0)=0,"",OFFSET(List1!Z$4,$B251,0))</f>
        <v/>
      </c>
      <c r="AC251" s="37" t="str">
        <f ca="1">IF(OFFSET(List1!AA$4,$B251,0)=0,"",OFFSET(List1!AA$4,$B251,0))</f>
        <v/>
      </c>
      <c r="AD251" s="37" t="str">
        <f ca="1">IF(OFFSET(List1!AB$4,$B251,0)=0,"",OFFSET(List1!AB$4,$B251,0))</f>
        <v/>
      </c>
      <c r="AE251" s="37" t="str">
        <f ca="1">IF(OFFSET(List1!AC$4,$B251,0)=0,"",OFFSET(List1!AC$4,$B251,0))</f>
        <v/>
      </c>
      <c r="AF251" s="36" t="str">
        <f ca="1">IF(OFFSET(List1!AN$4,$B251,0)=0,"",OFFSET(List1!AN$4,$B251,0))</f>
        <v/>
      </c>
      <c r="AG251" s="37" t="str">
        <f ca="1">IF(OFFSET(List1!AO$4,$B251,0)=0,"",OFFSET(List1!AO$4,$B251,0))</f>
        <v/>
      </c>
      <c r="AH251" s="34" t="str">
        <f ca="1">IF(OFFSET(List1!AD$4,$B251,0)=0,"",OFFSET(List1!AD$4,$B251,0))</f>
        <v/>
      </c>
      <c r="AI251" s="33" t="str">
        <f ca="1">IF(OFFSET(List1!AE$4,$B251,0)=0,"",OFFSET(List1!AE$4,$B251,0))</f>
        <v/>
      </c>
      <c r="AJ251" s="34">
        <f ca="1">IF(OFFSET(List1!AF$4,$B251,0)=0,"",OFFSET(List1!AF$4,$B251,0))</f>
        <v>248</v>
      </c>
    </row>
    <row r="252" spans="1:36">
      <c r="A252">
        <v>249</v>
      </c>
      <c r="B252">
        <f>VLOOKUP(A252,List1!AF$4:AG$403,2,0)-1</f>
        <v>248</v>
      </c>
      <c r="C252" s="33">
        <f ca="1">OFFSET(List1!A$4,$B252,0)</f>
        <v>249</v>
      </c>
      <c r="D252" s="35" t="str">
        <f ca="1">IF(OFFSET(List1!B$4,$B252,0)=0,"",OFFSET(List1!B$4,$B252,0))</f>
        <v/>
      </c>
      <c r="E252" s="35" t="str">
        <f ca="1">IF(OFFSET(List1!C$4,$B252,0)=0,"",OFFSET(List1!C$4,$B252,0))</f>
        <v/>
      </c>
      <c r="F252" s="35" t="str">
        <f ca="1">IF(OFFSET(List1!D$4,$B252,0)=0,"",OFFSET(List1!D$4,$B252,0))</f>
        <v/>
      </c>
      <c r="G252" s="35" t="str">
        <f ca="1">IF(OFFSET(List1!E$4,$B252,0)=0,"",OFFSET(List1!E$4,$B252,0))</f>
        <v/>
      </c>
      <c r="H252" s="36" t="str">
        <f ca="1">IF(OFFSET(List1!F$4,$B252,0)=0,"",OFFSET(List1!F$4,$B252,0))</f>
        <v/>
      </c>
      <c r="I252" s="37" t="str">
        <f ca="1">IF(OFFSET(List1!G$4,$B252,0)=0,"",OFFSET(List1!G$4,$B252,0))</f>
        <v/>
      </c>
      <c r="J252" s="37" t="str">
        <f ca="1">IF(OFFSET(List1!H$4,$B252,0)=0,"",OFFSET(List1!H$4,$B252,0))</f>
        <v/>
      </c>
      <c r="K252" s="34" t="str">
        <f ca="1">IF(OFFSET(List1!I$4,$B252,0)=0,"",OFFSET(List1!I$4,$B252,0))</f>
        <v/>
      </c>
      <c r="L252" s="37" t="str">
        <f ca="1">IF(OFFSET(List1!J$4,$B252,0)=0,"",OFFSET(List1!J$4,$B252,0))</f>
        <v/>
      </c>
      <c r="M252" s="37" t="str">
        <f ca="1">IF(OFFSET(List1!K$4,$B252,0)=0,"",OFFSET(List1!K$4,$B252,0))</f>
        <v/>
      </c>
      <c r="N252" s="37" t="str">
        <f ca="1">IF(OFFSET(List1!L$4,$B252,0)=0,"",OFFSET(List1!L$4,$B252,0))</f>
        <v/>
      </c>
      <c r="O252" s="37" t="str">
        <f ca="1">IF(OFFSET(List1!M$4,$B252,0)=0,"",OFFSET(List1!M$4,$B252,0))</f>
        <v/>
      </c>
      <c r="P252" s="36" t="str">
        <f ca="1">IF(OFFSET(List1!N$4,$B252,0)=0,"",OFFSET(List1!N$4,$B252,0))</f>
        <v/>
      </c>
      <c r="Q252" s="37" t="str">
        <f ca="1">IF(OFFSET(List1!O$4,$B252,0)=0,"",OFFSET(List1!O$4,$B252,0))</f>
        <v/>
      </c>
      <c r="R252" s="37" t="str">
        <f ca="1">IF(OFFSET(List1!P$4,$B252,0)=0,"",OFFSET(List1!P$4,$B252,0))</f>
        <v/>
      </c>
      <c r="S252" s="34" t="str">
        <f ca="1">IF(OFFSET(List1!Q$4,$B252,0)=0,"",OFFSET(List1!Q$4,$B252,0))</f>
        <v/>
      </c>
      <c r="T252" s="37" t="str">
        <f ca="1">IF(OFFSET(List1!R$4,$B252,0)=0,"",OFFSET(List1!R$4,$B252,0))</f>
        <v/>
      </c>
      <c r="U252" s="37" t="str">
        <f ca="1">IF(OFFSET(List1!S$4,$B252,0)=0,"",OFFSET(List1!S$4,$B252,0))</f>
        <v/>
      </c>
      <c r="V252" s="37" t="str">
        <f ca="1">IF(OFFSET(List1!T$4,$B252,0)=0,"",OFFSET(List1!T$4,$B252,0))</f>
        <v/>
      </c>
      <c r="W252" s="37" t="str">
        <f ca="1">IF(OFFSET(List1!U$4,$B252,0)=0,"",OFFSET(List1!U$4,$B252,0))</f>
        <v/>
      </c>
      <c r="X252" s="36" t="str">
        <f ca="1">IF(OFFSET(List1!V$4,$B252,0)=0,"",OFFSET(List1!V$4,$B252,0))</f>
        <v/>
      </c>
      <c r="Y252" s="37" t="str">
        <f ca="1">IF(OFFSET(List1!W$4,$B252,0)=0,"",OFFSET(List1!W$4,$B252,0))</f>
        <v/>
      </c>
      <c r="Z252" s="37" t="str">
        <f ca="1">IF(OFFSET(List1!X$4,$B252,0)=0,"",OFFSET(List1!X$4,$B252,0))</f>
        <v/>
      </c>
      <c r="AA252" s="37" t="str">
        <f ca="1">IF(OFFSET(List1!Y$4,$B252,0)=0,"",OFFSET(List1!Y$4,$B252,0))</f>
        <v/>
      </c>
      <c r="AB252" s="36" t="str">
        <f ca="1">IF(OFFSET(List1!Z$4,$B252,0)=0,"",OFFSET(List1!Z$4,$B252,0))</f>
        <v/>
      </c>
      <c r="AC252" s="37" t="str">
        <f ca="1">IF(OFFSET(List1!AA$4,$B252,0)=0,"",OFFSET(List1!AA$4,$B252,0))</f>
        <v/>
      </c>
      <c r="AD252" s="37" t="str">
        <f ca="1">IF(OFFSET(List1!AB$4,$B252,0)=0,"",OFFSET(List1!AB$4,$B252,0))</f>
        <v/>
      </c>
      <c r="AE252" s="37" t="str">
        <f ca="1">IF(OFFSET(List1!AC$4,$B252,0)=0,"",OFFSET(List1!AC$4,$B252,0))</f>
        <v/>
      </c>
      <c r="AF252" s="36" t="str">
        <f ca="1">IF(OFFSET(List1!AN$4,$B252,0)=0,"",OFFSET(List1!AN$4,$B252,0))</f>
        <v/>
      </c>
      <c r="AG252" s="37" t="str">
        <f ca="1">IF(OFFSET(List1!AO$4,$B252,0)=0,"",OFFSET(List1!AO$4,$B252,0))</f>
        <v/>
      </c>
      <c r="AH252" s="34" t="str">
        <f ca="1">IF(OFFSET(List1!AD$4,$B252,0)=0,"",OFFSET(List1!AD$4,$B252,0))</f>
        <v/>
      </c>
      <c r="AI252" s="33" t="str">
        <f ca="1">IF(OFFSET(List1!AE$4,$B252,0)=0,"",OFFSET(List1!AE$4,$B252,0))</f>
        <v/>
      </c>
      <c r="AJ252" s="34">
        <f ca="1">IF(OFFSET(List1!AF$4,$B252,0)=0,"",OFFSET(List1!AF$4,$B252,0))</f>
        <v>249</v>
      </c>
    </row>
    <row r="253" spans="1:36">
      <c r="A253">
        <v>250</v>
      </c>
      <c r="B253">
        <f>VLOOKUP(A253,List1!AF$4:AG$403,2,0)-1</f>
        <v>249</v>
      </c>
      <c r="C253" s="33">
        <f ca="1">OFFSET(List1!A$4,$B253,0)</f>
        <v>250</v>
      </c>
      <c r="D253" s="35" t="str">
        <f ca="1">IF(OFFSET(List1!B$4,$B253,0)=0,"",OFFSET(List1!B$4,$B253,0))</f>
        <v/>
      </c>
      <c r="E253" s="35" t="str">
        <f ca="1">IF(OFFSET(List1!C$4,$B253,0)=0,"",OFFSET(List1!C$4,$B253,0))</f>
        <v/>
      </c>
      <c r="F253" s="35" t="str">
        <f ca="1">IF(OFFSET(List1!D$4,$B253,0)=0,"",OFFSET(List1!D$4,$B253,0))</f>
        <v/>
      </c>
      <c r="G253" s="35" t="str">
        <f ca="1">IF(OFFSET(List1!E$4,$B253,0)=0,"",OFFSET(List1!E$4,$B253,0))</f>
        <v/>
      </c>
      <c r="H253" s="36" t="str">
        <f ca="1">IF(OFFSET(List1!F$4,$B253,0)=0,"",OFFSET(List1!F$4,$B253,0))</f>
        <v/>
      </c>
      <c r="I253" s="37" t="str">
        <f ca="1">IF(OFFSET(List1!G$4,$B253,0)=0,"",OFFSET(List1!G$4,$B253,0))</f>
        <v/>
      </c>
      <c r="J253" s="37" t="str">
        <f ca="1">IF(OFFSET(List1!H$4,$B253,0)=0,"",OFFSET(List1!H$4,$B253,0))</f>
        <v/>
      </c>
      <c r="K253" s="34" t="str">
        <f ca="1">IF(OFFSET(List1!I$4,$B253,0)=0,"",OFFSET(List1!I$4,$B253,0))</f>
        <v/>
      </c>
      <c r="L253" s="37" t="str">
        <f ca="1">IF(OFFSET(List1!J$4,$B253,0)=0,"",OFFSET(List1!J$4,$B253,0))</f>
        <v/>
      </c>
      <c r="M253" s="37" t="str">
        <f ca="1">IF(OFFSET(List1!K$4,$B253,0)=0,"",OFFSET(List1!K$4,$B253,0))</f>
        <v/>
      </c>
      <c r="N253" s="37" t="str">
        <f ca="1">IF(OFFSET(List1!L$4,$B253,0)=0,"",OFFSET(List1!L$4,$B253,0))</f>
        <v/>
      </c>
      <c r="O253" s="37" t="str">
        <f ca="1">IF(OFFSET(List1!M$4,$B253,0)=0,"",OFFSET(List1!M$4,$B253,0))</f>
        <v/>
      </c>
      <c r="P253" s="36" t="str">
        <f ca="1">IF(OFFSET(List1!N$4,$B253,0)=0,"",OFFSET(List1!N$4,$B253,0))</f>
        <v/>
      </c>
      <c r="Q253" s="37" t="str">
        <f ca="1">IF(OFFSET(List1!O$4,$B253,0)=0,"",OFFSET(List1!O$4,$B253,0))</f>
        <v/>
      </c>
      <c r="R253" s="37" t="str">
        <f ca="1">IF(OFFSET(List1!P$4,$B253,0)=0,"",OFFSET(List1!P$4,$B253,0))</f>
        <v/>
      </c>
      <c r="S253" s="34" t="str">
        <f ca="1">IF(OFFSET(List1!Q$4,$B253,0)=0,"",OFFSET(List1!Q$4,$B253,0))</f>
        <v/>
      </c>
      <c r="T253" s="37" t="str">
        <f ca="1">IF(OFFSET(List1!R$4,$B253,0)=0,"",OFFSET(List1!R$4,$B253,0))</f>
        <v/>
      </c>
      <c r="U253" s="37" t="str">
        <f ca="1">IF(OFFSET(List1!S$4,$B253,0)=0,"",OFFSET(List1!S$4,$B253,0))</f>
        <v/>
      </c>
      <c r="V253" s="37" t="str">
        <f ca="1">IF(OFFSET(List1!T$4,$B253,0)=0,"",OFFSET(List1!T$4,$B253,0))</f>
        <v/>
      </c>
      <c r="W253" s="37" t="str">
        <f ca="1">IF(OFFSET(List1!U$4,$B253,0)=0,"",OFFSET(List1!U$4,$B253,0))</f>
        <v/>
      </c>
      <c r="X253" s="36" t="str">
        <f ca="1">IF(OFFSET(List1!V$4,$B253,0)=0,"",OFFSET(List1!V$4,$B253,0))</f>
        <v/>
      </c>
      <c r="Y253" s="37" t="str">
        <f ca="1">IF(OFFSET(List1!W$4,$B253,0)=0,"",OFFSET(List1!W$4,$B253,0))</f>
        <v/>
      </c>
      <c r="Z253" s="37" t="str">
        <f ca="1">IF(OFFSET(List1!X$4,$B253,0)=0,"",OFFSET(List1!X$4,$B253,0))</f>
        <v/>
      </c>
      <c r="AA253" s="37" t="str">
        <f ca="1">IF(OFFSET(List1!Y$4,$B253,0)=0,"",OFFSET(List1!Y$4,$B253,0))</f>
        <v/>
      </c>
      <c r="AB253" s="36" t="str">
        <f ca="1">IF(OFFSET(List1!Z$4,$B253,0)=0,"",OFFSET(List1!Z$4,$B253,0))</f>
        <v/>
      </c>
      <c r="AC253" s="37" t="str">
        <f ca="1">IF(OFFSET(List1!AA$4,$B253,0)=0,"",OFFSET(List1!AA$4,$B253,0))</f>
        <v/>
      </c>
      <c r="AD253" s="37" t="str">
        <f ca="1">IF(OFFSET(List1!AB$4,$B253,0)=0,"",OFFSET(List1!AB$4,$B253,0))</f>
        <v/>
      </c>
      <c r="AE253" s="37" t="str">
        <f ca="1">IF(OFFSET(List1!AC$4,$B253,0)=0,"",OFFSET(List1!AC$4,$B253,0))</f>
        <v/>
      </c>
      <c r="AF253" s="36" t="str">
        <f ca="1">IF(OFFSET(List1!AN$4,$B253,0)=0,"",OFFSET(List1!AN$4,$B253,0))</f>
        <v/>
      </c>
      <c r="AG253" s="37" t="str">
        <f ca="1">IF(OFFSET(List1!AO$4,$B253,0)=0,"",OFFSET(List1!AO$4,$B253,0))</f>
        <v/>
      </c>
      <c r="AH253" s="34" t="str">
        <f ca="1">IF(OFFSET(List1!AD$4,$B253,0)=0,"",OFFSET(List1!AD$4,$B253,0))</f>
        <v/>
      </c>
      <c r="AI253" s="33" t="str">
        <f ca="1">IF(OFFSET(List1!AE$4,$B253,0)=0,"",OFFSET(List1!AE$4,$B253,0))</f>
        <v/>
      </c>
      <c r="AJ253" s="34">
        <f ca="1">IF(OFFSET(List1!AF$4,$B253,0)=0,"",OFFSET(List1!AF$4,$B253,0))</f>
        <v>250</v>
      </c>
    </row>
    <row r="254" spans="1:36">
      <c r="A254">
        <v>251</v>
      </c>
      <c r="B254">
        <f>VLOOKUP(A254,List1!AF$4:AG$403,2,0)-1</f>
        <v>250</v>
      </c>
      <c r="C254" s="33">
        <f ca="1">OFFSET(List1!A$4,$B254,0)</f>
        <v>251</v>
      </c>
      <c r="D254" s="35" t="str">
        <f ca="1">IF(OFFSET(List1!B$4,$B254,0)=0,"",OFFSET(List1!B$4,$B254,0))</f>
        <v/>
      </c>
      <c r="E254" s="35" t="str">
        <f ca="1">IF(OFFSET(List1!C$4,$B254,0)=0,"",OFFSET(List1!C$4,$B254,0))</f>
        <v/>
      </c>
      <c r="F254" s="35" t="str">
        <f ca="1">IF(OFFSET(List1!D$4,$B254,0)=0,"",OFFSET(List1!D$4,$B254,0))</f>
        <v/>
      </c>
      <c r="G254" s="35" t="str">
        <f ca="1">IF(OFFSET(List1!E$4,$B254,0)=0,"",OFFSET(List1!E$4,$B254,0))</f>
        <v/>
      </c>
      <c r="H254" s="36" t="str">
        <f ca="1">IF(OFFSET(List1!F$4,$B254,0)=0,"",OFFSET(List1!F$4,$B254,0))</f>
        <v/>
      </c>
      <c r="I254" s="37" t="str">
        <f ca="1">IF(OFFSET(List1!G$4,$B254,0)=0,"",OFFSET(List1!G$4,$B254,0))</f>
        <v/>
      </c>
      <c r="J254" s="37" t="str">
        <f ca="1">IF(OFFSET(List1!H$4,$B254,0)=0,"",OFFSET(List1!H$4,$B254,0))</f>
        <v/>
      </c>
      <c r="K254" s="34" t="str">
        <f ca="1">IF(OFFSET(List1!I$4,$B254,0)=0,"",OFFSET(List1!I$4,$B254,0))</f>
        <v/>
      </c>
      <c r="L254" s="37" t="str">
        <f ca="1">IF(OFFSET(List1!J$4,$B254,0)=0,"",OFFSET(List1!J$4,$B254,0))</f>
        <v/>
      </c>
      <c r="M254" s="37" t="str">
        <f ca="1">IF(OFFSET(List1!K$4,$B254,0)=0,"",OFFSET(List1!K$4,$B254,0))</f>
        <v/>
      </c>
      <c r="N254" s="37" t="str">
        <f ca="1">IF(OFFSET(List1!L$4,$B254,0)=0,"",OFFSET(List1!L$4,$B254,0))</f>
        <v/>
      </c>
      <c r="O254" s="37" t="str">
        <f ca="1">IF(OFFSET(List1!M$4,$B254,0)=0,"",OFFSET(List1!M$4,$B254,0))</f>
        <v/>
      </c>
      <c r="P254" s="36" t="str">
        <f ca="1">IF(OFFSET(List1!N$4,$B254,0)=0,"",OFFSET(List1!N$4,$B254,0))</f>
        <v/>
      </c>
      <c r="Q254" s="37" t="str">
        <f ca="1">IF(OFFSET(List1!O$4,$B254,0)=0,"",OFFSET(List1!O$4,$B254,0))</f>
        <v/>
      </c>
      <c r="R254" s="37" t="str">
        <f ca="1">IF(OFFSET(List1!P$4,$B254,0)=0,"",OFFSET(List1!P$4,$B254,0))</f>
        <v/>
      </c>
      <c r="S254" s="34" t="str">
        <f ca="1">IF(OFFSET(List1!Q$4,$B254,0)=0,"",OFFSET(List1!Q$4,$B254,0))</f>
        <v/>
      </c>
      <c r="T254" s="37" t="str">
        <f ca="1">IF(OFFSET(List1!R$4,$B254,0)=0,"",OFFSET(List1!R$4,$B254,0))</f>
        <v/>
      </c>
      <c r="U254" s="37" t="str">
        <f ca="1">IF(OFFSET(List1!S$4,$B254,0)=0,"",OFFSET(List1!S$4,$B254,0))</f>
        <v/>
      </c>
      <c r="V254" s="37" t="str">
        <f ca="1">IF(OFFSET(List1!T$4,$B254,0)=0,"",OFFSET(List1!T$4,$B254,0))</f>
        <v/>
      </c>
      <c r="W254" s="37" t="str">
        <f ca="1">IF(OFFSET(List1!U$4,$B254,0)=0,"",OFFSET(List1!U$4,$B254,0))</f>
        <v/>
      </c>
      <c r="X254" s="36" t="str">
        <f ca="1">IF(OFFSET(List1!V$4,$B254,0)=0,"",OFFSET(List1!V$4,$B254,0))</f>
        <v/>
      </c>
      <c r="Y254" s="37" t="str">
        <f ca="1">IF(OFFSET(List1!W$4,$B254,0)=0,"",OFFSET(List1!W$4,$B254,0))</f>
        <v/>
      </c>
      <c r="Z254" s="37" t="str">
        <f ca="1">IF(OFFSET(List1!X$4,$B254,0)=0,"",OFFSET(List1!X$4,$B254,0))</f>
        <v/>
      </c>
      <c r="AA254" s="37" t="str">
        <f ca="1">IF(OFFSET(List1!Y$4,$B254,0)=0,"",OFFSET(List1!Y$4,$B254,0))</f>
        <v/>
      </c>
      <c r="AB254" s="36" t="str">
        <f ca="1">IF(OFFSET(List1!Z$4,$B254,0)=0,"",OFFSET(List1!Z$4,$B254,0))</f>
        <v/>
      </c>
      <c r="AC254" s="37" t="str">
        <f ca="1">IF(OFFSET(List1!AA$4,$B254,0)=0,"",OFFSET(List1!AA$4,$B254,0))</f>
        <v/>
      </c>
      <c r="AD254" s="37" t="str">
        <f ca="1">IF(OFFSET(List1!AB$4,$B254,0)=0,"",OFFSET(List1!AB$4,$B254,0))</f>
        <v/>
      </c>
      <c r="AE254" s="37" t="str">
        <f ca="1">IF(OFFSET(List1!AC$4,$B254,0)=0,"",OFFSET(List1!AC$4,$B254,0))</f>
        <v/>
      </c>
      <c r="AF254" s="36" t="str">
        <f ca="1">IF(OFFSET(List1!AN$4,$B254,0)=0,"",OFFSET(List1!AN$4,$B254,0))</f>
        <v/>
      </c>
      <c r="AG254" s="37" t="str">
        <f ca="1">IF(OFFSET(List1!AO$4,$B254,0)=0,"",OFFSET(List1!AO$4,$B254,0))</f>
        <v/>
      </c>
      <c r="AH254" s="34" t="str">
        <f ca="1">IF(OFFSET(List1!AD$4,$B254,0)=0,"",OFFSET(List1!AD$4,$B254,0))</f>
        <v/>
      </c>
      <c r="AI254" s="33" t="str">
        <f ca="1">IF(OFFSET(List1!AE$4,$B254,0)=0,"",OFFSET(List1!AE$4,$B254,0))</f>
        <v/>
      </c>
      <c r="AJ254" s="34">
        <f ca="1">IF(OFFSET(List1!AF$4,$B254,0)=0,"",OFFSET(List1!AF$4,$B254,0))</f>
        <v>251</v>
      </c>
    </row>
    <row r="255" spans="1:36">
      <c r="A255">
        <v>252</v>
      </c>
      <c r="B255">
        <f>VLOOKUP(A255,List1!AF$4:AG$403,2,0)-1</f>
        <v>251</v>
      </c>
      <c r="C255" s="33">
        <f ca="1">OFFSET(List1!A$4,$B255,0)</f>
        <v>252</v>
      </c>
      <c r="D255" s="35" t="str">
        <f ca="1">IF(OFFSET(List1!B$4,$B255,0)=0,"",OFFSET(List1!B$4,$B255,0))</f>
        <v/>
      </c>
      <c r="E255" s="35" t="str">
        <f ca="1">IF(OFFSET(List1!C$4,$B255,0)=0,"",OFFSET(List1!C$4,$B255,0))</f>
        <v/>
      </c>
      <c r="F255" s="35" t="str">
        <f ca="1">IF(OFFSET(List1!D$4,$B255,0)=0,"",OFFSET(List1!D$4,$B255,0))</f>
        <v/>
      </c>
      <c r="G255" s="35" t="str">
        <f ca="1">IF(OFFSET(List1!E$4,$B255,0)=0,"",OFFSET(List1!E$4,$B255,0))</f>
        <v/>
      </c>
      <c r="H255" s="36" t="str">
        <f ca="1">IF(OFFSET(List1!F$4,$B255,0)=0,"",OFFSET(List1!F$4,$B255,0))</f>
        <v/>
      </c>
      <c r="I255" s="37" t="str">
        <f ca="1">IF(OFFSET(List1!G$4,$B255,0)=0,"",OFFSET(List1!G$4,$B255,0))</f>
        <v/>
      </c>
      <c r="J255" s="37" t="str">
        <f ca="1">IF(OFFSET(List1!H$4,$B255,0)=0,"",OFFSET(List1!H$4,$B255,0))</f>
        <v/>
      </c>
      <c r="K255" s="34" t="str">
        <f ca="1">IF(OFFSET(List1!I$4,$B255,0)=0,"",OFFSET(List1!I$4,$B255,0))</f>
        <v/>
      </c>
      <c r="L255" s="37" t="str">
        <f ca="1">IF(OFFSET(List1!J$4,$B255,0)=0,"",OFFSET(List1!J$4,$B255,0))</f>
        <v/>
      </c>
      <c r="M255" s="37" t="str">
        <f ca="1">IF(OFFSET(List1!K$4,$B255,0)=0,"",OFFSET(List1!K$4,$B255,0))</f>
        <v/>
      </c>
      <c r="N255" s="37" t="str">
        <f ca="1">IF(OFFSET(List1!L$4,$B255,0)=0,"",OFFSET(List1!L$4,$B255,0))</f>
        <v/>
      </c>
      <c r="O255" s="37" t="str">
        <f ca="1">IF(OFFSET(List1!M$4,$B255,0)=0,"",OFFSET(List1!M$4,$B255,0))</f>
        <v/>
      </c>
      <c r="P255" s="36" t="str">
        <f ca="1">IF(OFFSET(List1!N$4,$B255,0)=0,"",OFFSET(List1!N$4,$B255,0))</f>
        <v/>
      </c>
      <c r="Q255" s="37" t="str">
        <f ca="1">IF(OFFSET(List1!O$4,$B255,0)=0,"",OFFSET(List1!O$4,$B255,0))</f>
        <v/>
      </c>
      <c r="R255" s="37" t="str">
        <f ca="1">IF(OFFSET(List1!P$4,$B255,0)=0,"",OFFSET(List1!P$4,$B255,0))</f>
        <v/>
      </c>
      <c r="S255" s="34" t="str">
        <f ca="1">IF(OFFSET(List1!Q$4,$B255,0)=0,"",OFFSET(List1!Q$4,$B255,0))</f>
        <v/>
      </c>
      <c r="T255" s="37" t="str">
        <f ca="1">IF(OFFSET(List1!R$4,$B255,0)=0,"",OFFSET(List1!R$4,$B255,0))</f>
        <v/>
      </c>
      <c r="U255" s="37" t="str">
        <f ca="1">IF(OFFSET(List1!S$4,$B255,0)=0,"",OFFSET(List1!S$4,$B255,0))</f>
        <v/>
      </c>
      <c r="V255" s="37" t="str">
        <f ca="1">IF(OFFSET(List1!T$4,$B255,0)=0,"",OFFSET(List1!T$4,$B255,0))</f>
        <v/>
      </c>
      <c r="W255" s="37" t="str">
        <f ca="1">IF(OFFSET(List1!U$4,$B255,0)=0,"",OFFSET(List1!U$4,$B255,0))</f>
        <v/>
      </c>
      <c r="X255" s="36" t="str">
        <f ca="1">IF(OFFSET(List1!V$4,$B255,0)=0,"",OFFSET(List1!V$4,$B255,0))</f>
        <v/>
      </c>
      <c r="Y255" s="37" t="str">
        <f ca="1">IF(OFFSET(List1!W$4,$B255,0)=0,"",OFFSET(List1!W$4,$B255,0))</f>
        <v/>
      </c>
      <c r="Z255" s="37" t="str">
        <f ca="1">IF(OFFSET(List1!X$4,$B255,0)=0,"",OFFSET(List1!X$4,$B255,0))</f>
        <v/>
      </c>
      <c r="AA255" s="37" t="str">
        <f ca="1">IF(OFFSET(List1!Y$4,$B255,0)=0,"",OFFSET(List1!Y$4,$B255,0))</f>
        <v/>
      </c>
      <c r="AB255" s="36" t="str">
        <f ca="1">IF(OFFSET(List1!Z$4,$B255,0)=0,"",OFFSET(List1!Z$4,$B255,0))</f>
        <v/>
      </c>
      <c r="AC255" s="37" t="str">
        <f ca="1">IF(OFFSET(List1!AA$4,$B255,0)=0,"",OFFSET(List1!AA$4,$B255,0))</f>
        <v/>
      </c>
      <c r="AD255" s="37" t="str">
        <f ca="1">IF(OFFSET(List1!AB$4,$B255,0)=0,"",OFFSET(List1!AB$4,$B255,0))</f>
        <v/>
      </c>
      <c r="AE255" s="37" t="str">
        <f ca="1">IF(OFFSET(List1!AC$4,$B255,0)=0,"",OFFSET(List1!AC$4,$B255,0))</f>
        <v/>
      </c>
      <c r="AF255" s="36" t="str">
        <f ca="1">IF(OFFSET(List1!AN$4,$B255,0)=0,"",OFFSET(List1!AN$4,$B255,0))</f>
        <v/>
      </c>
      <c r="AG255" s="37" t="str">
        <f ca="1">IF(OFFSET(List1!AO$4,$B255,0)=0,"",OFFSET(List1!AO$4,$B255,0))</f>
        <v/>
      </c>
      <c r="AH255" s="34" t="str">
        <f ca="1">IF(OFFSET(List1!AD$4,$B255,0)=0,"",OFFSET(List1!AD$4,$B255,0))</f>
        <v/>
      </c>
      <c r="AI255" s="33" t="str">
        <f ca="1">IF(OFFSET(List1!AE$4,$B255,0)=0,"",OFFSET(List1!AE$4,$B255,0))</f>
        <v/>
      </c>
      <c r="AJ255" s="34">
        <f ca="1">IF(OFFSET(List1!AF$4,$B255,0)=0,"",OFFSET(List1!AF$4,$B255,0))</f>
        <v>252</v>
      </c>
    </row>
    <row r="256" spans="1:36">
      <c r="A256">
        <v>253</v>
      </c>
      <c r="B256">
        <f>VLOOKUP(A256,List1!AF$4:AG$403,2,0)-1</f>
        <v>252</v>
      </c>
      <c r="C256" s="33">
        <f ca="1">OFFSET(List1!A$4,$B256,0)</f>
        <v>253</v>
      </c>
      <c r="D256" s="35" t="str">
        <f ca="1">IF(OFFSET(List1!B$4,$B256,0)=0,"",OFFSET(List1!B$4,$B256,0))</f>
        <v/>
      </c>
      <c r="E256" s="35" t="str">
        <f ca="1">IF(OFFSET(List1!C$4,$B256,0)=0,"",OFFSET(List1!C$4,$B256,0))</f>
        <v/>
      </c>
      <c r="F256" s="35" t="str">
        <f ca="1">IF(OFFSET(List1!D$4,$B256,0)=0,"",OFFSET(List1!D$4,$B256,0))</f>
        <v/>
      </c>
      <c r="G256" s="35" t="str">
        <f ca="1">IF(OFFSET(List1!E$4,$B256,0)=0,"",OFFSET(List1!E$4,$B256,0))</f>
        <v/>
      </c>
      <c r="H256" s="36" t="str">
        <f ca="1">IF(OFFSET(List1!F$4,$B256,0)=0,"",OFFSET(List1!F$4,$B256,0))</f>
        <v/>
      </c>
      <c r="I256" s="37" t="str">
        <f ca="1">IF(OFFSET(List1!G$4,$B256,0)=0,"",OFFSET(List1!G$4,$B256,0))</f>
        <v/>
      </c>
      <c r="J256" s="37" t="str">
        <f ca="1">IF(OFFSET(List1!H$4,$B256,0)=0,"",OFFSET(List1!H$4,$B256,0))</f>
        <v/>
      </c>
      <c r="K256" s="34" t="str">
        <f ca="1">IF(OFFSET(List1!I$4,$B256,0)=0,"",OFFSET(List1!I$4,$B256,0))</f>
        <v/>
      </c>
      <c r="L256" s="37" t="str">
        <f ca="1">IF(OFFSET(List1!J$4,$B256,0)=0,"",OFFSET(List1!J$4,$B256,0))</f>
        <v/>
      </c>
      <c r="M256" s="37" t="str">
        <f ca="1">IF(OFFSET(List1!K$4,$B256,0)=0,"",OFFSET(List1!K$4,$B256,0))</f>
        <v/>
      </c>
      <c r="N256" s="37" t="str">
        <f ca="1">IF(OFFSET(List1!L$4,$B256,0)=0,"",OFFSET(List1!L$4,$B256,0))</f>
        <v/>
      </c>
      <c r="O256" s="37" t="str">
        <f ca="1">IF(OFFSET(List1!M$4,$B256,0)=0,"",OFFSET(List1!M$4,$B256,0))</f>
        <v/>
      </c>
      <c r="P256" s="36" t="str">
        <f ca="1">IF(OFFSET(List1!N$4,$B256,0)=0,"",OFFSET(List1!N$4,$B256,0))</f>
        <v/>
      </c>
      <c r="Q256" s="37" t="str">
        <f ca="1">IF(OFFSET(List1!O$4,$B256,0)=0,"",OFFSET(List1!O$4,$B256,0))</f>
        <v/>
      </c>
      <c r="R256" s="37" t="str">
        <f ca="1">IF(OFFSET(List1!P$4,$B256,0)=0,"",OFFSET(List1!P$4,$B256,0))</f>
        <v/>
      </c>
      <c r="S256" s="34" t="str">
        <f ca="1">IF(OFFSET(List1!Q$4,$B256,0)=0,"",OFFSET(List1!Q$4,$B256,0))</f>
        <v/>
      </c>
      <c r="T256" s="37" t="str">
        <f ca="1">IF(OFFSET(List1!R$4,$B256,0)=0,"",OFFSET(List1!R$4,$B256,0))</f>
        <v/>
      </c>
      <c r="U256" s="37" t="str">
        <f ca="1">IF(OFFSET(List1!S$4,$B256,0)=0,"",OFFSET(List1!S$4,$B256,0))</f>
        <v/>
      </c>
      <c r="V256" s="37" t="str">
        <f ca="1">IF(OFFSET(List1!T$4,$B256,0)=0,"",OFFSET(List1!T$4,$B256,0))</f>
        <v/>
      </c>
      <c r="W256" s="37" t="str">
        <f ca="1">IF(OFFSET(List1!U$4,$B256,0)=0,"",OFFSET(List1!U$4,$B256,0))</f>
        <v/>
      </c>
      <c r="X256" s="36" t="str">
        <f ca="1">IF(OFFSET(List1!V$4,$B256,0)=0,"",OFFSET(List1!V$4,$B256,0))</f>
        <v/>
      </c>
      <c r="Y256" s="37" t="str">
        <f ca="1">IF(OFFSET(List1!W$4,$B256,0)=0,"",OFFSET(List1!W$4,$B256,0))</f>
        <v/>
      </c>
      <c r="Z256" s="37" t="str">
        <f ca="1">IF(OFFSET(List1!X$4,$B256,0)=0,"",OFFSET(List1!X$4,$B256,0))</f>
        <v/>
      </c>
      <c r="AA256" s="37" t="str">
        <f ca="1">IF(OFFSET(List1!Y$4,$B256,0)=0,"",OFFSET(List1!Y$4,$B256,0))</f>
        <v/>
      </c>
      <c r="AB256" s="36" t="str">
        <f ca="1">IF(OFFSET(List1!Z$4,$B256,0)=0,"",OFFSET(List1!Z$4,$B256,0))</f>
        <v/>
      </c>
      <c r="AC256" s="37" t="str">
        <f ca="1">IF(OFFSET(List1!AA$4,$B256,0)=0,"",OFFSET(List1!AA$4,$B256,0))</f>
        <v/>
      </c>
      <c r="AD256" s="37" t="str">
        <f ca="1">IF(OFFSET(List1!AB$4,$B256,0)=0,"",OFFSET(List1!AB$4,$B256,0))</f>
        <v/>
      </c>
      <c r="AE256" s="37" t="str">
        <f ca="1">IF(OFFSET(List1!AC$4,$B256,0)=0,"",OFFSET(List1!AC$4,$B256,0))</f>
        <v/>
      </c>
      <c r="AF256" s="36" t="str">
        <f ca="1">IF(OFFSET(List1!AN$4,$B256,0)=0,"",OFFSET(List1!AN$4,$B256,0))</f>
        <v/>
      </c>
      <c r="AG256" s="37" t="str">
        <f ca="1">IF(OFFSET(List1!AO$4,$B256,0)=0,"",OFFSET(List1!AO$4,$B256,0))</f>
        <v/>
      </c>
      <c r="AH256" s="34" t="str">
        <f ca="1">IF(OFFSET(List1!AD$4,$B256,0)=0,"",OFFSET(List1!AD$4,$B256,0))</f>
        <v/>
      </c>
      <c r="AI256" s="33" t="str">
        <f ca="1">IF(OFFSET(List1!AE$4,$B256,0)=0,"",OFFSET(List1!AE$4,$B256,0))</f>
        <v/>
      </c>
      <c r="AJ256" s="34">
        <f ca="1">IF(OFFSET(List1!AF$4,$B256,0)=0,"",OFFSET(List1!AF$4,$B256,0))</f>
        <v>253</v>
      </c>
    </row>
    <row r="257" spans="1:36">
      <c r="A257">
        <v>254</v>
      </c>
      <c r="B257">
        <f>VLOOKUP(A257,List1!AF$4:AG$403,2,0)-1</f>
        <v>253</v>
      </c>
      <c r="C257" s="33">
        <f ca="1">OFFSET(List1!A$4,$B257,0)</f>
        <v>254</v>
      </c>
      <c r="D257" s="35" t="str">
        <f ca="1">IF(OFFSET(List1!B$4,$B257,0)=0,"",OFFSET(List1!B$4,$B257,0))</f>
        <v/>
      </c>
      <c r="E257" s="35" t="str">
        <f ca="1">IF(OFFSET(List1!C$4,$B257,0)=0,"",OFFSET(List1!C$4,$B257,0))</f>
        <v/>
      </c>
      <c r="F257" s="35" t="str">
        <f ca="1">IF(OFFSET(List1!D$4,$B257,0)=0,"",OFFSET(List1!D$4,$B257,0))</f>
        <v/>
      </c>
      <c r="G257" s="35" t="str">
        <f ca="1">IF(OFFSET(List1!E$4,$B257,0)=0,"",OFFSET(List1!E$4,$B257,0))</f>
        <v/>
      </c>
      <c r="H257" s="36" t="str">
        <f ca="1">IF(OFFSET(List1!F$4,$B257,0)=0,"",OFFSET(List1!F$4,$B257,0))</f>
        <v/>
      </c>
      <c r="I257" s="37" t="str">
        <f ca="1">IF(OFFSET(List1!G$4,$B257,0)=0,"",OFFSET(List1!G$4,$B257,0))</f>
        <v/>
      </c>
      <c r="J257" s="37" t="str">
        <f ca="1">IF(OFFSET(List1!H$4,$B257,0)=0,"",OFFSET(List1!H$4,$B257,0))</f>
        <v/>
      </c>
      <c r="K257" s="34" t="str">
        <f ca="1">IF(OFFSET(List1!I$4,$B257,0)=0,"",OFFSET(List1!I$4,$B257,0))</f>
        <v/>
      </c>
      <c r="L257" s="37" t="str">
        <f ca="1">IF(OFFSET(List1!J$4,$B257,0)=0,"",OFFSET(List1!J$4,$B257,0))</f>
        <v/>
      </c>
      <c r="M257" s="37" t="str">
        <f ca="1">IF(OFFSET(List1!K$4,$B257,0)=0,"",OFFSET(List1!K$4,$B257,0))</f>
        <v/>
      </c>
      <c r="N257" s="37" t="str">
        <f ca="1">IF(OFFSET(List1!L$4,$B257,0)=0,"",OFFSET(List1!L$4,$B257,0))</f>
        <v/>
      </c>
      <c r="O257" s="37" t="str">
        <f ca="1">IF(OFFSET(List1!M$4,$B257,0)=0,"",OFFSET(List1!M$4,$B257,0))</f>
        <v/>
      </c>
      <c r="P257" s="36" t="str">
        <f ca="1">IF(OFFSET(List1!N$4,$B257,0)=0,"",OFFSET(List1!N$4,$B257,0))</f>
        <v/>
      </c>
      <c r="Q257" s="37" t="str">
        <f ca="1">IF(OFFSET(List1!O$4,$B257,0)=0,"",OFFSET(List1!O$4,$B257,0))</f>
        <v/>
      </c>
      <c r="R257" s="37" t="str">
        <f ca="1">IF(OFFSET(List1!P$4,$B257,0)=0,"",OFFSET(List1!P$4,$B257,0))</f>
        <v/>
      </c>
      <c r="S257" s="34" t="str">
        <f ca="1">IF(OFFSET(List1!Q$4,$B257,0)=0,"",OFFSET(List1!Q$4,$B257,0))</f>
        <v/>
      </c>
      <c r="T257" s="37" t="str">
        <f ca="1">IF(OFFSET(List1!R$4,$B257,0)=0,"",OFFSET(List1!R$4,$B257,0))</f>
        <v/>
      </c>
      <c r="U257" s="37" t="str">
        <f ca="1">IF(OFFSET(List1!S$4,$B257,0)=0,"",OFFSET(List1!S$4,$B257,0))</f>
        <v/>
      </c>
      <c r="V257" s="37" t="str">
        <f ca="1">IF(OFFSET(List1!T$4,$B257,0)=0,"",OFFSET(List1!T$4,$B257,0))</f>
        <v/>
      </c>
      <c r="W257" s="37" t="str">
        <f ca="1">IF(OFFSET(List1!U$4,$B257,0)=0,"",OFFSET(List1!U$4,$B257,0))</f>
        <v/>
      </c>
      <c r="X257" s="36" t="str">
        <f ca="1">IF(OFFSET(List1!V$4,$B257,0)=0,"",OFFSET(List1!V$4,$B257,0))</f>
        <v/>
      </c>
      <c r="Y257" s="37" t="str">
        <f ca="1">IF(OFFSET(List1!W$4,$B257,0)=0,"",OFFSET(List1!W$4,$B257,0))</f>
        <v/>
      </c>
      <c r="Z257" s="37" t="str">
        <f ca="1">IF(OFFSET(List1!X$4,$B257,0)=0,"",OFFSET(List1!X$4,$B257,0))</f>
        <v/>
      </c>
      <c r="AA257" s="37" t="str">
        <f ca="1">IF(OFFSET(List1!Y$4,$B257,0)=0,"",OFFSET(List1!Y$4,$B257,0))</f>
        <v/>
      </c>
      <c r="AB257" s="36" t="str">
        <f ca="1">IF(OFFSET(List1!Z$4,$B257,0)=0,"",OFFSET(List1!Z$4,$B257,0))</f>
        <v/>
      </c>
      <c r="AC257" s="37" t="str">
        <f ca="1">IF(OFFSET(List1!AA$4,$B257,0)=0,"",OFFSET(List1!AA$4,$B257,0))</f>
        <v/>
      </c>
      <c r="AD257" s="37" t="str">
        <f ca="1">IF(OFFSET(List1!AB$4,$B257,0)=0,"",OFFSET(List1!AB$4,$B257,0))</f>
        <v/>
      </c>
      <c r="AE257" s="37" t="str">
        <f ca="1">IF(OFFSET(List1!AC$4,$B257,0)=0,"",OFFSET(List1!AC$4,$B257,0))</f>
        <v/>
      </c>
      <c r="AF257" s="36" t="str">
        <f ca="1">IF(OFFSET(List1!AN$4,$B257,0)=0,"",OFFSET(List1!AN$4,$B257,0))</f>
        <v/>
      </c>
      <c r="AG257" s="37" t="str">
        <f ca="1">IF(OFFSET(List1!AO$4,$B257,0)=0,"",OFFSET(List1!AO$4,$B257,0))</f>
        <v/>
      </c>
      <c r="AH257" s="34" t="str">
        <f ca="1">IF(OFFSET(List1!AD$4,$B257,0)=0,"",OFFSET(List1!AD$4,$B257,0))</f>
        <v/>
      </c>
      <c r="AI257" s="33" t="str">
        <f ca="1">IF(OFFSET(List1!AE$4,$B257,0)=0,"",OFFSET(List1!AE$4,$B257,0))</f>
        <v/>
      </c>
      <c r="AJ257" s="34">
        <f ca="1">IF(OFFSET(List1!AF$4,$B257,0)=0,"",OFFSET(List1!AF$4,$B257,0))</f>
        <v>254</v>
      </c>
    </row>
    <row r="258" spans="1:36">
      <c r="A258">
        <v>255</v>
      </c>
      <c r="B258">
        <f>VLOOKUP(A258,List1!AF$4:AG$403,2,0)-1</f>
        <v>254</v>
      </c>
      <c r="C258" s="33">
        <f ca="1">OFFSET(List1!A$4,$B258,0)</f>
        <v>255</v>
      </c>
      <c r="D258" s="35" t="str">
        <f ca="1">IF(OFFSET(List1!B$4,$B258,0)=0,"",OFFSET(List1!B$4,$B258,0))</f>
        <v/>
      </c>
      <c r="E258" s="35" t="str">
        <f ca="1">IF(OFFSET(List1!C$4,$B258,0)=0,"",OFFSET(List1!C$4,$B258,0))</f>
        <v/>
      </c>
      <c r="F258" s="35" t="str">
        <f ca="1">IF(OFFSET(List1!D$4,$B258,0)=0,"",OFFSET(List1!D$4,$B258,0))</f>
        <v/>
      </c>
      <c r="G258" s="35" t="str">
        <f ca="1">IF(OFFSET(List1!E$4,$B258,0)=0,"",OFFSET(List1!E$4,$B258,0))</f>
        <v/>
      </c>
      <c r="H258" s="36" t="str">
        <f ca="1">IF(OFFSET(List1!F$4,$B258,0)=0,"",OFFSET(List1!F$4,$B258,0))</f>
        <v/>
      </c>
      <c r="I258" s="37" t="str">
        <f ca="1">IF(OFFSET(List1!G$4,$B258,0)=0,"",OFFSET(List1!G$4,$B258,0))</f>
        <v/>
      </c>
      <c r="J258" s="37" t="str">
        <f ca="1">IF(OFFSET(List1!H$4,$B258,0)=0,"",OFFSET(List1!H$4,$B258,0))</f>
        <v/>
      </c>
      <c r="K258" s="34" t="str">
        <f ca="1">IF(OFFSET(List1!I$4,$B258,0)=0,"",OFFSET(List1!I$4,$B258,0))</f>
        <v/>
      </c>
      <c r="L258" s="37" t="str">
        <f ca="1">IF(OFFSET(List1!J$4,$B258,0)=0,"",OFFSET(List1!J$4,$B258,0))</f>
        <v/>
      </c>
      <c r="M258" s="37" t="str">
        <f ca="1">IF(OFFSET(List1!K$4,$B258,0)=0,"",OFFSET(List1!K$4,$B258,0))</f>
        <v/>
      </c>
      <c r="N258" s="37" t="str">
        <f ca="1">IF(OFFSET(List1!L$4,$B258,0)=0,"",OFFSET(List1!L$4,$B258,0))</f>
        <v/>
      </c>
      <c r="O258" s="37" t="str">
        <f ca="1">IF(OFFSET(List1!M$4,$B258,0)=0,"",OFFSET(List1!M$4,$B258,0))</f>
        <v/>
      </c>
      <c r="P258" s="36" t="str">
        <f ca="1">IF(OFFSET(List1!N$4,$B258,0)=0,"",OFFSET(List1!N$4,$B258,0))</f>
        <v/>
      </c>
      <c r="Q258" s="37" t="str">
        <f ca="1">IF(OFFSET(List1!O$4,$B258,0)=0,"",OFFSET(List1!O$4,$B258,0))</f>
        <v/>
      </c>
      <c r="R258" s="37" t="str">
        <f ca="1">IF(OFFSET(List1!P$4,$B258,0)=0,"",OFFSET(List1!P$4,$B258,0))</f>
        <v/>
      </c>
      <c r="S258" s="34" t="str">
        <f ca="1">IF(OFFSET(List1!Q$4,$B258,0)=0,"",OFFSET(List1!Q$4,$B258,0))</f>
        <v/>
      </c>
      <c r="T258" s="37" t="str">
        <f ca="1">IF(OFFSET(List1!R$4,$B258,0)=0,"",OFFSET(List1!R$4,$B258,0))</f>
        <v/>
      </c>
      <c r="U258" s="37" t="str">
        <f ca="1">IF(OFFSET(List1!S$4,$B258,0)=0,"",OFFSET(List1!S$4,$B258,0))</f>
        <v/>
      </c>
      <c r="V258" s="37" t="str">
        <f ca="1">IF(OFFSET(List1!T$4,$B258,0)=0,"",OFFSET(List1!T$4,$B258,0))</f>
        <v/>
      </c>
      <c r="W258" s="37" t="str">
        <f ca="1">IF(OFFSET(List1!U$4,$B258,0)=0,"",OFFSET(List1!U$4,$B258,0))</f>
        <v/>
      </c>
      <c r="X258" s="36" t="str">
        <f ca="1">IF(OFFSET(List1!V$4,$B258,0)=0,"",OFFSET(List1!V$4,$B258,0))</f>
        <v/>
      </c>
      <c r="Y258" s="37" t="str">
        <f ca="1">IF(OFFSET(List1!W$4,$B258,0)=0,"",OFFSET(List1!W$4,$B258,0))</f>
        <v/>
      </c>
      <c r="Z258" s="37" t="str">
        <f ca="1">IF(OFFSET(List1!X$4,$B258,0)=0,"",OFFSET(List1!X$4,$B258,0))</f>
        <v/>
      </c>
      <c r="AA258" s="37" t="str">
        <f ca="1">IF(OFFSET(List1!Y$4,$B258,0)=0,"",OFFSET(List1!Y$4,$B258,0))</f>
        <v/>
      </c>
      <c r="AB258" s="36" t="str">
        <f ca="1">IF(OFFSET(List1!Z$4,$B258,0)=0,"",OFFSET(List1!Z$4,$B258,0))</f>
        <v/>
      </c>
      <c r="AC258" s="37" t="str">
        <f ca="1">IF(OFFSET(List1!AA$4,$B258,0)=0,"",OFFSET(List1!AA$4,$B258,0))</f>
        <v/>
      </c>
      <c r="AD258" s="37" t="str">
        <f ca="1">IF(OFFSET(List1!AB$4,$B258,0)=0,"",OFFSET(List1!AB$4,$B258,0))</f>
        <v/>
      </c>
      <c r="AE258" s="37" t="str">
        <f ca="1">IF(OFFSET(List1!AC$4,$B258,0)=0,"",OFFSET(List1!AC$4,$B258,0))</f>
        <v/>
      </c>
      <c r="AF258" s="36" t="str">
        <f ca="1">IF(OFFSET(List1!AN$4,$B258,0)=0,"",OFFSET(List1!AN$4,$B258,0))</f>
        <v/>
      </c>
      <c r="AG258" s="37" t="str">
        <f ca="1">IF(OFFSET(List1!AO$4,$B258,0)=0,"",OFFSET(List1!AO$4,$B258,0))</f>
        <v/>
      </c>
      <c r="AH258" s="34" t="str">
        <f ca="1">IF(OFFSET(List1!AD$4,$B258,0)=0,"",OFFSET(List1!AD$4,$B258,0))</f>
        <v/>
      </c>
      <c r="AI258" s="33" t="str">
        <f ca="1">IF(OFFSET(List1!AE$4,$B258,0)=0,"",OFFSET(List1!AE$4,$B258,0))</f>
        <v/>
      </c>
      <c r="AJ258" s="34">
        <f ca="1">IF(OFFSET(List1!AF$4,$B258,0)=0,"",OFFSET(List1!AF$4,$B258,0))</f>
        <v>255</v>
      </c>
    </row>
    <row r="259" spans="1:36">
      <c r="A259">
        <v>256</v>
      </c>
      <c r="B259">
        <f>VLOOKUP(A259,List1!AF$4:AG$403,2,0)-1</f>
        <v>255</v>
      </c>
      <c r="C259" s="33">
        <f ca="1">OFFSET(List1!A$4,$B259,0)</f>
        <v>256</v>
      </c>
      <c r="D259" s="35" t="str">
        <f ca="1">IF(OFFSET(List1!B$4,$B259,0)=0,"",OFFSET(List1!B$4,$B259,0))</f>
        <v/>
      </c>
      <c r="E259" s="35" t="str">
        <f ca="1">IF(OFFSET(List1!C$4,$B259,0)=0,"",OFFSET(List1!C$4,$B259,0))</f>
        <v/>
      </c>
      <c r="F259" s="35" t="str">
        <f ca="1">IF(OFFSET(List1!D$4,$B259,0)=0,"",OFFSET(List1!D$4,$B259,0))</f>
        <v/>
      </c>
      <c r="G259" s="35" t="str">
        <f ca="1">IF(OFFSET(List1!E$4,$B259,0)=0,"",OFFSET(List1!E$4,$B259,0))</f>
        <v/>
      </c>
      <c r="H259" s="36" t="str">
        <f ca="1">IF(OFFSET(List1!F$4,$B259,0)=0,"",OFFSET(List1!F$4,$B259,0))</f>
        <v/>
      </c>
      <c r="I259" s="37" t="str">
        <f ca="1">IF(OFFSET(List1!G$4,$B259,0)=0,"",OFFSET(List1!G$4,$B259,0))</f>
        <v/>
      </c>
      <c r="J259" s="37" t="str">
        <f ca="1">IF(OFFSET(List1!H$4,$B259,0)=0,"",OFFSET(List1!H$4,$B259,0))</f>
        <v/>
      </c>
      <c r="K259" s="34" t="str">
        <f ca="1">IF(OFFSET(List1!I$4,$B259,0)=0,"",OFFSET(List1!I$4,$B259,0))</f>
        <v/>
      </c>
      <c r="L259" s="37" t="str">
        <f ca="1">IF(OFFSET(List1!J$4,$B259,0)=0,"",OFFSET(List1!J$4,$B259,0))</f>
        <v/>
      </c>
      <c r="M259" s="37" t="str">
        <f ca="1">IF(OFFSET(List1!K$4,$B259,0)=0,"",OFFSET(List1!K$4,$B259,0))</f>
        <v/>
      </c>
      <c r="N259" s="37" t="str">
        <f ca="1">IF(OFFSET(List1!L$4,$B259,0)=0,"",OFFSET(List1!L$4,$B259,0))</f>
        <v/>
      </c>
      <c r="O259" s="37" t="str">
        <f ca="1">IF(OFFSET(List1!M$4,$B259,0)=0,"",OFFSET(List1!M$4,$B259,0))</f>
        <v/>
      </c>
      <c r="P259" s="36" t="str">
        <f ca="1">IF(OFFSET(List1!N$4,$B259,0)=0,"",OFFSET(List1!N$4,$B259,0))</f>
        <v/>
      </c>
      <c r="Q259" s="37" t="str">
        <f ca="1">IF(OFFSET(List1!O$4,$B259,0)=0,"",OFFSET(List1!O$4,$B259,0))</f>
        <v/>
      </c>
      <c r="R259" s="37" t="str">
        <f ca="1">IF(OFFSET(List1!P$4,$B259,0)=0,"",OFFSET(List1!P$4,$B259,0))</f>
        <v/>
      </c>
      <c r="S259" s="34" t="str">
        <f ca="1">IF(OFFSET(List1!Q$4,$B259,0)=0,"",OFFSET(List1!Q$4,$B259,0))</f>
        <v/>
      </c>
      <c r="T259" s="37" t="str">
        <f ca="1">IF(OFFSET(List1!R$4,$B259,0)=0,"",OFFSET(List1!R$4,$B259,0))</f>
        <v/>
      </c>
      <c r="U259" s="37" t="str">
        <f ca="1">IF(OFFSET(List1!S$4,$B259,0)=0,"",OFFSET(List1!S$4,$B259,0))</f>
        <v/>
      </c>
      <c r="V259" s="37" t="str">
        <f ca="1">IF(OFFSET(List1!T$4,$B259,0)=0,"",OFFSET(List1!T$4,$B259,0))</f>
        <v/>
      </c>
      <c r="W259" s="37" t="str">
        <f ca="1">IF(OFFSET(List1!U$4,$B259,0)=0,"",OFFSET(List1!U$4,$B259,0))</f>
        <v/>
      </c>
      <c r="X259" s="36" t="str">
        <f ca="1">IF(OFFSET(List1!V$4,$B259,0)=0,"",OFFSET(List1!V$4,$B259,0))</f>
        <v/>
      </c>
      <c r="Y259" s="37" t="str">
        <f ca="1">IF(OFFSET(List1!W$4,$B259,0)=0,"",OFFSET(List1!W$4,$B259,0))</f>
        <v/>
      </c>
      <c r="Z259" s="37" t="str">
        <f ca="1">IF(OFFSET(List1!X$4,$B259,0)=0,"",OFFSET(List1!X$4,$B259,0))</f>
        <v/>
      </c>
      <c r="AA259" s="37" t="str">
        <f ca="1">IF(OFFSET(List1!Y$4,$B259,0)=0,"",OFFSET(List1!Y$4,$B259,0))</f>
        <v/>
      </c>
      <c r="AB259" s="36" t="str">
        <f ca="1">IF(OFFSET(List1!Z$4,$B259,0)=0,"",OFFSET(List1!Z$4,$B259,0))</f>
        <v/>
      </c>
      <c r="AC259" s="37" t="str">
        <f ca="1">IF(OFFSET(List1!AA$4,$B259,0)=0,"",OFFSET(List1!AA$4,$B259,0))</f>
        <v/>
      </c>
      <c r="AD259" s="37" t="str">
        <f ca="1">IF(OFFSET(List1!AB$4,$B259,0)=0,"",OFFSET(List1!AB$4,$B259,0))</f>
        <v/>
      </c>
      <c r="AE259" s="37" t="str">
        <f ca="1">IF(OFFSET(List1!AC$4,$B259,0)=0,"",OFFSET(List1!AC$4,$B259,0))</f>
        <v/>
      </c>
      <c r="AF259" s="36" t="str">
        <f ca="1">IF(OFFSET(List1!AN$4,$B259,0)=0,"",OFFSET(List1!AN$4,$B259,0))</f>
        <v/>
      </c>
      <c r="AG259" s="37" t="str">
        <f ca="1">IF(OFFSET(List1!AO$4,$B259,0)=0,"",OFFSET(List1!AO$4,$B259,0))</f>
        <v/>
      </c>
      <c r="AH259" s="34" t="str">
        <f ca="1">IF(OFFSET(List1!AD$4,$B259,0)=0,"",OFFSET(List1!AD$4,$B259,0))</f>
        <v/>
      </c>
      <c r="AI259" s="33" t="str">
        <f ca="1">IF(OFFSET(List1!AE$4,$B259,0)=0,"",OFFSET(List1!AE$4,$B259,0))</f>
        <v/>
      </c>
      <c r="AJ259" s="34">
        <f ca="1">IF(OFFSET(List1!AF$4,$B259,0)=0,"",OFFSET(List1!AF$4,$B259,0))</f>
        <v>256</v>
      </c>
    </row>
    <row r="260" spans="1:36">
      <c r="A260">
        <v>257</v>
      </c>
      <c r="B260">
        <f>VLOOKUP(A260,List1!AF$4:AG$403,2,0)-1</f>
        <v>256</v>
      </c>
      <c r="C260" s="33">
        <f ca="1">OFFSET(List1!A$4,$B260,0)</f>
        <v>257</v>
      </c>
      <c r="D260" s="35" t="str">
        <f ca="1">IF(OFFSET(List1!B$4,$B260,0)=0,"",OFFSET(List1!B$4,$B260,0))</f>
        <v/>
      </c>
      <c r="E260" s="35" t="str">
        <f ca="1">IF(OFFSET(List1!C$4,$B260,0)=0,"",OFFSET(List1!C$4,$B260,0))</f>
        <v/>
      </c>
      <c r="F260" s="35" t="str">
        <f ca="1">IF(OFFSET(List1!D$4,$B260,0)=0,"",OFFSET(List1!D$4,$B260,0))</f>
        <v/>
      </c>
      <c r="G260" s="35" t="str">
        <f ca="1">IF(OFFSET(List1!E$4,$B260,0)=0,"",OFFSET(List1!E$4,$B260,0))</f>
        <v/>
      </c>
      <c r="H260" s="36" t="str">
        <f ca="1">IF(OFFSET(List1!F$4,$B260,0)=0,"",OFFSET(List1!F$4,$B260,0))</f>
        <v/>
      </c>
      <c r="I260" s="37" t="str">
        <f ca="1">IF(OFFSET(List1!G$4,$B260,0)=0,"",OFFSET(List1!G$4,$B260,0))</f>
        <v/>
      </c>
      <c r="J260" s="37" t="str">
        <f ca="1">IF(OFFSET(List1!H$4,$B260,0)=0,"",OFFSET(List1!H$4,$B260,0))</f>
        <v/>
      </c>
      <c r="K260" s="34" t="str">
        <f ca="1">IF(OFFSET(List1!I$4,$B260,0)=0,"",OFFSET(List1!I$4,$B260,0))</f>
        <v/>
      </c>
      <c r="L260" s="37" t="str">
        <f ca="1">IF(OFFSET(List1!J$4,$B260,0)=0,"",OFFSET(List1!J$4,$B260,0))</f>
        <v/>
      </c>
      <c r="M260" s="37" t="str">
        <f ca="1">IF(OFFSET(List1!K$4,$B260,0)=0,"",OFFSET(List1!K$4,$B260,0))</f>
        <v/>
      </c>
      <c r="N260" s="37" t="str">
        <f ca="1">IF(OFFSET(List1!L$4,$B260,0)=0,"",OFFSET(List1!L$4,$B260,0))</f>
        <v/>
      </c>
      <c r="O260" s="37" t="str">
        <f ca="1">IF(OFFSET(List1!M$4,$B260,0)=0,"",OFFSET(List1!M$4,$B260,0))</f>
        <v/>
      </c>
      <c r="P260" s="36" t="str">
        <f ca="1">IF(OFFSET(List1!N$4,$B260,0)=0,"",OFFSET(List1!N$4,$B260,0))</f>
        <v/>
      </c>
      <c r="Q260" s="37" t="str">
        <f ca="1">IF(OFFSET(List1!O$4,$B260,0)=0,"",OFFSET(List1!O$4,$B260,0))</f>
        <v/>
      </c>
      <c r="R260" s="37" t="str">
        <f ca="1">IF(OFFSET(List1!P$4,$B260,0)=0,"",OFFSET(List1!P$4,$B260,0))</f>
        <v/>
      </c>
      <c r="S260" s="34" t="str">
        <f ca="1">IF(OFFSET(List1!Q$4,$B260,0)=0,"",OFFSET(List1!Q$4,$B260,0))</f>
        <v/>
      </c>
      <c r="T260" s="37" t="str">
        <f ca="1">IF(OFFSET(List1!R$4,$B260,0)=0,"",OFFSET(List1!R$4,$B260,0))</f>
        <v/>
      </c>
      <c r="U260" s="37" t="str">
        <f ca="1">IF(OFFSET(List1!S$4,$B260,0)=0,"",OFFSET(List1!S$4,$B260,0))</f>
        <v/>
      </c>
      <c r="V260" s="37" t="str">
        <f ca="1">IF(OFFSET(List1!T$4,$B260,0)=0,"",OFFSET(List1!T$4,$B260,0))</f>
        <v/>
      </c>
      <c r="W260" s="37" t="str">
        <f ca="1">IF(OFFSET(List1!U$4,$B260,0)=0,"",OFFSET(List1!U$4,$B260,0))</f>
        <v/>
      </c>
      <c r="X260" s="36" t="str">
        <f ca="1">IF(OFFSET(List1!V$4,$B260,0)=0,"",OFFSET(List1!V$4,$B260,0))</f>
        <v/>
      </c>
      <c r="Y260" s="37" t="str">
        <f ca="1">IF(OFFSET(List1!W$4,$B260,0)=0,"",OFFSET(List1!W$4,$B260,0))</f>
        <v/>
      </c>
      <c r="Z260" s="37" t="str">
        <f ca="1">IF(OFFSET(List1!X$4,$B260,0)=0,"",OFFSET(List1!X$4,$B260,0))</f>
        <v/>
      </c>
      <c r="AA260" s="37" t="str">
        <f ca="1">IF(OFFSET(List1!Y$4,$B260,0)=0,"",OFFSET(List1!Y$4,$B260,0))</f>
        <v/>
      </c>
      <c r="AB260" s="36" t="str">
        <f ca="1">IF(OFFSET(List1!Z$4,$B260,0)=0,"",OFFSET(List1!Z$4,$B260,0))</f>
        <v/>
      </c>
      <c r="AC260" s="37" t="str">
        <f ca="1">IF(OFFSET(List1!AA$4,$B260,0)=0,"",OFFSET(List1!AA$4,$B260,0))</f>
        <v/>
      </c>
      <c r="AD260" s="37" t="str">
        <f ca="1">IF(OFFSET(List1!AB$4,$B260,0)=0,"",OFFSET(List1!AB$4,$B260,0))</f>
        <v/>
      </c>
      <c r="AE260" s="37" t="str">
        <f ca="1">IF(OFFSET(List1!AC$4,$B260,0)=0,"",OFFSET(List1!AC$4,$B260,0))</f>
        <v/>
      </c>
      <c r="AF260" s="36" t="str">
        <f ca="1">IF(OFFSET(List1!AN$4,$B260,0)=0,"",OFFSET(List1!AN$4,$B260,0))</f>
        <v/>
      </c>
      <c r="AG260" s="37" t="str">
        <f ca="1">IF(OFFSET(List1!AO$4,$B260,0)=0,"",OFFSET(List1!AO$4,$B260,0))</f>
        <v/>
      </c>
      <c r="AH260" s="34" t="str">
        <f ca="1">IF(OFFSET(List1!AD$4,$B260,0)=0,"",OFFSET(List1!AD$4,$B260,0))</f>
        <v/>
      </c>
      <c r="AI260" s="33" t="str">
        <f ca="1">IF(OFFSET(List1!AE$4,$B260,0)=0,"",OFFSET(List1!AE$4,$B260,0))</f>
        <v/>
      </c>
      <c r="AJ260" s="34">
        <f ca="1">IF(OFFSET(List1!AF$4,$B260,0)=0,"",OFFSET(List1!AF$4,$B260,0))</f>
        <v>257</v>
      </c>
    </row>
    <row r="261" spans="1:36">
      <c r="A261">
        <v>258</v>
      </c>
      <c r="B261">
        <f>VLOOKUP(A261,List1!AF$4:AG$403,2,0)-1</f>
        <v>257</v>
      </c>
      <c r="C261" s="33">
        <f ca="1">OFFSET(List1!A$4,$B261,0)</f>
        <v>258</v>
      </c>
      <c r="D261" s="35" t="str">
        <f ca="1">IF(OFFSET(List1!B$4,$B261,0)=0,"",OFFSET(List1!B$4,$B261,0))</f>
        <v/>
      </c>
      <c r="E261" s="35" t="str">
        <f ca="1">IF(OFFSET(List1!C$4,$B261,0)=0,"",OFFSET(List1!C$4,$B261,0))</f>
        <v/>
      </c>
      <c r="F261" s="35" t="str">
        <f ca="1">IF(OFFSET(List1!D$4,$B261,0)=0,"",OFFSET(List1!D$4,$B261,0))</f>
        <v/>
      </c>
      <c r="G261" s="35" t="str">
        <f ca="1">IF(OFFSET(List1!E$4,$B261,0)=0,"",OFFSET(List1!E$4,$B261,0))</f>
        <v/>
      </c>
      <c r="H261" s="36" t="str">
        <f ca="1">IF(OFFSET(List1!F$4,$B261,0)=0,"",OFFSET(List1!F$4,$B261,0))</f>
        <v/>
      </c>
      <c r="I261" s="37" t="str">
        <f ca="1">IF(OFFSET(List1!G$4,$B261,0)=0,"",OFFSET(List1!G$4,$B261,0))</f>
        <v/>
      </c>
      <c r="J261" s="37" t="str">
        <f ca="1">IF(OFFSET(List1!H$4,$B261,0)=0,"",OFFSET(List1!H$4,$B261,0))</f>
        <v/>
      </c>
      <c r="K261" s="34" t="str">
        <f ca="1">IF(OFFSET(List1!I$4,$B261,0)=0,"",OFFSET(List1!I$4,$B261,0))</f>
        <v/>
      </c>
      <c r="L261" s="37" t="str">
        <f ca="1">IF(OFFSET(List1!J$4,$B261,0)=0,"",OFFSET(List1!J$4,$B261,0))</f>
        <v/>
      </c>
      <c r="M261" s="37" t="str">
        <f ca="1">IF(OFFSET(List1!K$4,$B261,0)=0,"",OFFSET(List1!K$4,$B261,0))</f>
        <v/>
      </c>
      <c r="N261" s="37" t="str">
        <f ca="1">IF(OFFSET(List1!L$4,$B261,0)=0,"",OFFSET(List1!L$4,$B261,0))</f>
        <v/>
      </c>
      <c r="O261" s="37" t="str">
        <f ca="1">IF(OFFSET(List1!M$4,$B261,0)=0,"",OFFSET(List1!M$4,$B261,0))</f>
        <v/>
      </c>
      <c r="P261" s="36" t="str">
        <f ca="1">IF(OFFSET(List1!N$4,$B261,0)=0,"",OFFSET(List1!N$4,$B261,0))</f>
        <v/>
      </c>
      <c r="Q261" s="37" t="str">
        <f ca="1">IF(OFFSET(List1!O$4,$B261,0)=0,"",OFFSET(List1!O$4,$B261,0))</f>
        <v/>
      </c>
      <c r="R261" s="37" t="str">
        <f ca="1">IF(OFFSET(List1!P$4,$B261,0)=0,"",OFFSET(List1!P$4,$B261,0))</f>
        <v/>
      </c>
      <c r="S261" s="34" t="str">
        <f ca="1">IF(OFFSET(List1!Q$4,$B261,0)=0,"",OFFSET(List1!Q$4,$B261,0))</f>
        <v/>
      </c>
      <c r="T261" s="37" t="str">
        <f ca="1">IF(OFFSET(List1!R$4,$B261,0)=0,"",OFFSET(List1!R$4,$B261,0))</f>
        <v/>
      </c>
      <c r="U261" s="37" t="str">
        <f ca="1">IF(OFFSET(List1!S$4,$B261,0)=0,"",OFFSET(List1!S$4,$B261,0))</f>
        <v/>
      </c>
      <c r="V261" s="37" t="str">
        <f ca="1">IF(OFFSET(List1!T$4,$B261,0)=0,"",OFFSET(List1!T$4,$B261,0))</f>
        <v/>
      </c>
      <c r="W261" s="37" t="str">
        <f ca="1">IF(OFFSET(List1!U$4,$B261,0)=0,"",OFFSET(List1!U$4,$B261,0))</f>
        <v/>
      </c>
      <c r="X261" s="36" t="str">
        <f ca="1">IF(OFFSET(List1!V$4,$B261,0)=0,"",OFFSET(List1!V$4,$B261,0))</f>
        <v/>
      </c>
      <c r="Y261" s="37" t="str">
        <f ca="1">IF(OFFSET(List1!W$4,$B261,0)=0,"",OFFSET(List1!W$4,$B261,0))</f>
        <v/>
      </c>
      <c r="Z261" s="37" t="str">
        <f ca="1">IF(OFFSET(List1!X$4,$B261,0)=0,"",OFFSET(List1!X$4,$B261,0))</f>
        <v/>
      </c>
      <c r="AA261" s="37" t="str">
        <f ca="1">IF(OFFSET(List1!Y$4,$B261,0)=0,"",OFFSET(List1!Y$4,$B261,0))</f>
        <v/>
      </c>
      <c r="AB261" s="36" t="str">
        <f ca="1">IF(OFFSET(List1!Z$4,$B261,0)=0,"",OFFSET(List1!Z$4,$B261,0))</f>
        <v/>
      </c>
      <c r="AC261" s="37" t="str">
        <f ca="1">IF(OFFSET(List1!AA$4,$B261,0)=0,"",OFFSET(List1!AA$4,$B261,0))</f>
        <v/>
      </c>
      <c r="AD261" s="37" t="str">
        <f ca="1">IF(OFFSET(List1!AB$4,$B261,0)=0,"",OFFSET(List1!AB$4,$B261,0))</f>
        <v/>
      </c>
      <c r="AE261" s="37" t="str">
        <f ca="1">IF(OFFSET(List1!AC$4,$B261,0)=0,"",OFFSET(List1!AC$4,$B261,0))</f>
        <v/>
      </c>
      <c r="AF261" s="36" t="str">
        <f ca="1">IF(OFFSET(List1!AN$4,$B261,0)=0,"",OFFSET(List1!AN$4,$B261,0))</f>
        <v/>
      </c>
      <c r="AG261" s="37" t="str">
        <f ca="1">IF(OFFSET(List1!AO$4,$B261,0)=0,"",OFFSET(List1!AO$4,$B261,0))</f>
        <v/>
      </c>
      <c r="AH261" s="34" t="str">
        <f ca="1">IF(OFFSET(List1!AD$4,$B261,0)=0,"",OFFSET(List1!AD$4,$B261,0))</f>
        <v/>
      </c>
      <c r="AI261" s="33" t="str">
        <f ca="1">IF(OFFSET(List1!AE$4,$B261,0)=0,"",OFFSET(List1!AE$4,$B261,0))</f>
        <v/>
      </c>
      <c r="AJ261" s="34">
        <f ca="1">IF(OFFSET(List1!AF$4,$B261,0)=0,"",OFFSET(List1!AF$4,$B261,0))</f>
        <v>258</v>
      </c>
    </row>
    <row r="262" spans="1:36">
      <c r="A262">
        <v>259</v>
      </c>
      <c r="B262">
        <f>VLOOKUP(A262,List1!AF$4:AG$403,2,0)-1</f>
        <v>258</v>
      </c>
      <c r="C262" s="33">
        <f ca="1">OFFSET(List1!A$4,$B262,0)</f>
        <v>259</v>
      </c>
      <c r="D262" s="35" t="str">
        <f ca="1">IF(OFFSET(List1!B$4,$B262,0)=0,"",OFFSET(List1!B$4,$B262,0))</f>
        <v/>
      </c>
      <c r="E262" s="35" t="str">
        <f ca="1">IF(OFFSET(List1!C$4,$B262,0)=0,"",OFFSET(List1!C$4,$B262,0))</f>
        <v/>
      </c>
      <c r="F262" s="35" t="str">
        <f ca="1">IF(OFFSET(List1!D$4,$B262,0)=0,"",OFFSET(List1!D$4,$B262,0))</f>
        <v/>
      </c>
      <c r="G262" s="35" t="str">
        <f ca="1">IF(OFFSET(List1!E$4,$B262,0)=0,"",OFFSET(List1!E$4,$B262,0))</f>
        <v/>
      </c>
      <c r="H262" s="36" t="str">
        <f ca="1">IF(OFFSET(List1!F$4,$B262,0)=0,"",OFFSET(List1!F$4,$B262,0))</f>
        <v/>
      </c>
      <c r="I262" s="37" t="str">
        <f ca="1">IF(OFFSET(List1!G$4,$B262,0)=0,"",OFFSET(List1!G$4,$B262,0))</f>
        <v/>
      </c>
      <c r="J262" s="37" t="str">
        <f ca="1">IF(OFFSET(List1!H$4,$B262,0)=0,"",OFFSET(List1!H$4,$B262,0))</f>
        <v/>
      </c>
      <c r="K262" s="34" t="str">
        <f ca="1">IF(OFFSET(List1!I$4,$B262,0)=0,"",OFFSET(List1!I$4,$B262,0))</f>
        <v/>
      </c>
      <c r="L262" s="37" t="str">
        <f ca="1">IF(OFFSET(List1!J$4,$B262,0)=0,"",OFFSET(List1!J$4,$B262,0))</f>
        <v/>
      </c>
      <c r="M262" s="37" t="str">
        <f ca="1">IF(OFFSET(List1!K$4,$B262,0)=0,"",OFFSET(List1!K$4,$B262,0))</f>
        <v/>
      </c>
      <c r="N262" s="37" t="str">
        <f ca="1">IF(OFFSET(List1!L$4,$B262,0)=0,"",OFFSET(List1!L$4,$B262,0))</f>
        <v/>
      </c>
      <c r="O262" s="37" t="str">
        <f ca="1">IF(OFFSET(List1!M$4,$B262,0)=0,"",OFFSET(List1!M$4,$B262,0))</f>
        <v/>
      </c>
      <c r="P262" s="36" t="str">
        <f ca="1">IF(OFFSET(List1!N$4,$B262,0)=0,"",OFFSET(List1!N$4,$B262,0))</f>
        <v/>
      </c>
      <c r="Q262" s="37" t="str">
        <f ca="1">IF(OFFSET(List1!O$4,$B262,0)=0,"",OFFSET(List1!O$4,$B262,0))</f>
        <v/>
      </c>
      <c r="R262" s="37" t="str">
        <f ca="1">IF(OFFSET(List1!P$4,$B262,0)=0,"",OFFSET(List1!P$4,$B262,0))</f>
        <v/>
      </c>
      <c r="S262" s="34" t="str">
        <f ca="1">IF(OFFSET(List1!Q$4,$B262,0)=0,"",OFFSET(List1!Q$4,$B262,0))</f>
        <v/>
      </c>
      <c r="T262" s="37" t="str">
        <f ca="1">IF(OFFSET(List1!R$4,$B262,0)=0,"",OFFSET(List1!R$4,$B262,0))</f>
        <v/>
      </c>
      <c r="U262" s="37" t="str">
        <f ca="1">IF(OFFSET(List1!S$4,$B262,0)=0,"",OFFSET(List1!S$4,$B262,0))</f>
        <v/>
      </c>
      <c r="V262" s="37" t="str">
        <f ca="1">IF(OFFSET(List1!T$4,$B262,0)=0,"",OFFSET(List1!T$4,$B262,0))</f>
        <v/>
      </c>
      <c r="W262" s="37" t="str">
        <f ca="1">IF(OFFSET(List1!U$4,$B262,0)=0,"",OFFSET(List1!U$4,$B262,0))</f>
        <v/>
      </c>
      <c r="X262" s="36" t="str">
        <f ca="1">IF(OFFSET(List1!V$4,$B262,0)=0,"",OFFSET(List1!V$4,$B262,0))</f>
        <v/>
      </c>
      <c r="Y262" s="37" t="str">
        <f ca="1">IF(OFFSET(List1!W$4,$B262,0)=0,"",OFFSET(List1!W$4,$B262,0))</f>
        <v/>
      </c>
      <c r="Z262" s="37" t="str">
        <f ca="1">IF(OFFSET(List1!X$4,$B262,0)=0,"",OFFSET(List1!X$4,$B262,0))</f>
        <v/>
      </c>
      <c r="AA262" s="37" t="str">
        <f ca="1">IF(OFFSET(List1!Y$4,$B262,0)=0,"",OFFSET(List1!Y$4,$B262,0))</f>
        <v/>
      </c>
      <c r="AB262" s="36" t="str">
        <f ca="1">IF(OFFSET(List1!Z$4,$B262,0)=0,"",OFFSET(List1!Z$4,$B262,0))</f>
        <v/>
      </c>
      <c r="AC262" s="37" t="str">
        <f ca="1">IF(OFFSET(List1!AA$4,$B262,0)=0,"",OFFSET(List1!AA$4,$B262,0))</f>
        <v/>
      </c>
      <c r="AD262" s="37" t="str">
        <f ca="1">IF(OFFSET(List1!AB$4,$B262,0)=0,"",OFFSET(List1!AB$4,$B262,0))</f>
        <v/>
      </c>
      <c r="AE262" s="37" t="str">
        <f ca="1">IF(OFFSET(List1!AC$4,$B262,0)=0,"",OFFSET(List1!AC$4,$B262,0))</f>
        <v/>
      </c>
      <c r="AF262" s="36" t="str">
        <f ca="1">IF(OFFSET(List1!AN$4,$B262,0)=0,"",OFFSET(List1!AN$4,$B262,0))</f>
        <v/>
      </c>
      <c r="AG262" s="37" t="str">
        <f ca="1">IF(OFFSET(List1!AO$4,$B262,0)=0,"",OFFSET(List1!AO$4,$B262,0))</f>
        <v/>
      </c>
      <c r="AH262" s="34" t="str">
        <f ca="1">IF(OFFSET(List1!AD$4,$B262,0)=0,"",OFFSET(List1!AD$4,$B262,0))</f>
        <v/>
      </c>
      <c r="AI262" s="33" t="str">
        <f ca="1">IF(OFFSET(List1!AE$4,$B262,0)=0,"",OFFSET(List1!AE$4,$B262,0))</f>
        <v/>
      </c>
      <c r="AJ262" s="34">
        <f ca="1">IF(OFFSET(List1!AF$4,$B262,0)=0,"",OFFSET(List1!AF$4,$B262,0))</f>
        <v>259</v>
      </c>
    </row>
    <row r="263" spans="1:36">
      <c r="A263">
        <v>260</v>
      </c>
      <c r="B263">
        <f>VLOOKUP(A263,List1!AF$4:AG$403,2,0)-1</f>
        <v>259</v>
      </c>
      <c r="C263" s="33">
        <f ca="1">OFFSET(List1!A$4,$B263,0)</f>
        <v>260</v>
      </c>
      <c r="D263" s="35" t="str">
        <f ca="1">IF(OFFSET(List1!B$4,$B263,0)=0,"",OFFSET(List1!B$4,$B263,0))</f>
        <v/>
      </c>
      <c r="E263" s="35" t="str">
        <f ca="1">IF(OFFSET(List1!C$4,$B263,0)=0,"",OFFSET(List1!C$4,$B263,0))</f>
        <v/>
      </c>
      <c r="F263" s="35" t="str">
        <f ca="1">IF(OFFSET(List1!D$4,$B263,0)=0,"",OFFSET(List1!D$4,$B263,0))</f>
        <v/>
      </c>
      <c r="G263" s="35" t="str">
        <f ca="1">IF(OFFSET(List1!E$4,$B263,0)=0,"",OFFSET(List1!E$4,$B263,0))</f>
        <v/>
      </c>
      <c r="H263" s="36" t="str">
        <f ca="1">IF(OFFSET(List1!F$4,$B263,0)=0,"",OFFSET(List1!F$4,$B263,0))</f>
        <v/>
      </c>
      <c r="I263" s="37" t="str">
        <f ca="1">IF(OFFSET(List1!G$4,$B263,0)=0,"",OFFSET(List1!G$4,$B263,0))</f>
        <v/>
      </c>
      <c r="J263" s="37" t="str">
        <f ca="1">IF(OFFSET(List1!H$4,$B263,0)=0,"",OFFSET(List1!H$4,$B263,0))</f>
        <v/>
      </c>
      <c r="K263" s="34" t="str">
        <f ca="1">IF(OFFSET(List1!I$4,$B263,0)=0,"",OFFSET(List1!I$4,$B263,0))</f>
        <v/>
      </c>
      <c r="L263" s="37" t="str">
        <f ca="1">IF(OFFSET(List1!J$4,$B263,0)=0,"",OFFSET(List1!J$4,$B263,0))</f>
        <v/>
      </c>
      <c r="M263" s="37" t="str">
        <f ca="1">IF(OFFSET(List1!K$4,$B263,0)=0,"",OFFSET(List1!K$4,$B263,0))</f>
        <v/>
      </c>
      <c r="N263" s="37" t="str">
        <f ca="1">IF(OFFSET(List1!L$4,$B263,0)=0,"",OFFSET(List1!L$4,$B263,0))</f>
        <v/>
      </c>
      <c r="O263" s="37" t="str">
        <f ca="1">IF(OFFSET(List1!M$4,$B263,0)=0,"",OFFSET(List1!M$4,$B263,0))</f>
        <v/>
      </c>
      <c r="P263" s="36" t="str">
        <f ca="1">IF(OFFSET(List1!N$4,$B263,0)=0,"",OFFSET(List1!N$4,$B263,0))</f>
        <v/>
      </c>
      <c r="Q263" s="37" t="str">
        <f ca="1">IF(OFFSET(List1!O$4,$B263,0)=0,"",OFFSET(List1!O$4,$B263,0))</f>
        <v/>
      </c>
      <c r="R263" s="37" t="str">
        <f ca="1">IF(OFFSET(List1!P$4,$B263,0)=0,"",OFFSET(List1!P$4,$B263,0))</f>
        <v/>
      </c>
      <c r="S263" s="34" t="str">
        <f ca="1">IF(OFFSET(List1!Q$4,$B263,0)=0,"",OFFSET(List1!Q$4,$B263,0))</f>
        <v/>
      </c>
      <c r="T263" s="37" t="str">
        <f ca="1">IF(OFFSET(List1!R$4,$B263,0)=0,"",OFFSET(List1!R$4,$B263,0))</f>
        <v/>
      </c>
      <c r="U263" s="37" t="str">
        <f ca="1">IF(OFFSET(List1!S$4,$B263,0)=0,"",OFFSET(List1!S$4,$B263,0))</f>
        <v/>
      </c>
      <c r="V263" s="37" t="str">
        <f ca="1">IF(OFFSET(List1!T$4,$B263,0)=0,"",OFFSET(List1!T$4,$B263,0))</f>
        <v/>
      </c>
      <c r="W263" s="37" t="str">
        <f ca="1">IF(OFFSET(List1!U$4,$B263,0)=0,"",OFFSET(List1!U$4,$B263,0))</f>
        <v/>
      </c>
      <c r="X263" s="36" t="str">
        <f ca="1">IF(OFFSET(List1!V$4,$B263,0)=0,"",OFFSET(List1!V$4,$B263,0))</f>
        <v/>
      </c>
      <c r="Y263" s="37" t="str">
        <f ca="1">IF(OFFSET(List1!W$4,$B263,0)=0,"",OFFSET(List1!W$4,$B263,0))</f>
        <v/>
      </c>
      <c r="Z263" s="37" t="str">
        <f ca="1">IF(OFFSET(List1!X$4,$B263,0)=0,"",OFFSET(List1!X$4,$B263,0))</f>
        <v/>
      </c>
      <c r="AA263" s="37" t="str">
        <f ca="1">IF(OFFSET(List1!Y$4,$B263,0)=0,"",OFFSET(List1!Y$4,$B263,0))</f>
        <v/>
      </c>
      <c r="AB263" s="36" t="str">
        <f ca="1">IF(OFFSET(List1!Z$4,$B263,0)=0,"",OFFSET(List1!Z$4,$B263,0))</f>
        <v/>
      </c>
      <c r="AC263" s="37" t="str">
        <f ca="1">IF(OFFSET(List1!AA$4,$B263,0)=0,"",OFFSET(List1!AA$4,$B263,0))</f>
        <v/>
      </c>
      <c r="AD263" s="37" t="str">
        <f ca="1">IF(OFFSET(List1!AB$4,$B263,0)=0,"",OFFSET(List1!AB$4,$B263,0))</f>
        <v/>
      </c>
      <c r="AE263" s="37" t="str">
        <f ca="1">IF(OFFSET(List1!AC$4,$B263,0)=0,"",OFFSET(List1!AC$4,$B263,0))</f>
        <v/>
      </c>
      <c r="AF263" s="36" t="str">
        <f ca="1">IF(OFFSET(List1!AN$4,$B263,0)=0,"",OFFSET(List1!AN$4,$B263,0))</f>
        <v/>
      </c>
      <c r="AG263" s="37" t="str">
        <f ca="1">IF(OFFSET(List1!AO$4,$B263,0)=0,"",OFFSET(List1!AO$4,$B263,0))</f>
        <v/>
      </c>
      <c r="AH263" s="34" t="str">
        <f ca="1">IF(OFFSET(List1!AD$4,$B263,0)=0,"",OFFSET(List1!AD$4,$B263,0))</f>
        <v/>
      </c>
      <c r="AI263" s="33" t="str">
        <f ca="1">IF(OFFSET(List1!AE$4,$B263,0)=0,"",OFFSET(List1!AE$4,$B263,0))</f>
        <v/>
      </c>
      <c r="AJ263" s="34">
        <f ca="1">IF(OFFSET(List1!AF$4,$B263,0)=0,"",OFFSET(List1!AF$4,$B263,0))</f>
        <v>260</v>
      </c>
    </row>
    <row r="264" spans="1:36">
      <c r="A264">
        <v>261</v>
      </c>
      <c r="B264">
        <f>VLOOKUP(A264,List1!AF$4:AG$403,2,0)-1</f>
        <v>260</v>
      </c>
      <c r="C264" s="33">
        <f ca="1">OFFSET(List1!A$4,$B264,0)</f>
        <v>261</v>
      </c>
      <c r="D264" s="35" t="str">
        <f ca="1">IF(OFFSET(List1!B$4,$B264,0)=0,"",OFFSET(List1!B$4,$B264,0))</f>
        <v/>
      </c>
      <c r="E264" s="35" t="str">
        <f ca="1">IF(OFFSET(List1!C$4,$B264,0)=0,"",OFFSET(List1!C$4,$B264,0))</f>
        <v/>
      </c>
      <c r="F264" s="35" t="str">
        <f ca="1">IF(OFFSET(List1!D$4,$B264,0)=0,"",OFFSET(List1!D$4,$B264,0))</f>
        <v/>
      </c>
      <c r="G264" s="35" t="str">
        <f ca="1">IF(OFFSET(List1!E$4,$B264,0)=0,"",OFFSET(List1!E$4,$B264,0))</f>
        <v/>
      </c>
      <c r="H264" s="36" t="str">
        <f ca="1">IF(OFFSET(List1!F$4,$B264,0)=0,"",OFFSET(List1!F$4,$B264,0))</f>
        <v/>
      </c>
      <c r="I264" s="37" t="str">
        <f ca="1">IF(OFFSET(List1!G$4,$B264,0)=0,"",OFFSET(List1!G$4,$B264,0))</f>
        <v/>
      </c>
      <c r="J264" s="37" t="str">
        <f ca="1">IF(OFFSET(List1!H$4,$B264,0)=0,"",OFFSET(List1!H$4,$B264,0))</f>
        <v/>
      </c>
      <c r="K264" s="34" t="str">
        <f ca="1">IF(OFFSET(List1!I$4,$B264,0)=0,"",OFFSET(List1!I$4,$B264,0))</f>
        <v/>
      </c>
      <c r="L264" s="37" t="str">
        <f ca="1">IF(OFFSET(List1!J$4,$B264,0)=0,"",OFFSET(List1!J$4,$B264,0))</f>
        <v/>
      </c>
      <c r="M264" s="37" t="str">
        <f ca="1">IF(OFFSET(List1!K$4,$B264,0)=0,"",OFFSET(List1!K$4,$B264,0))</f>
        <v/>
      </c>
      <c r="N264" s="37" t="str">
        <f ca="1">IF(OFFSET(List1!L$4,$B264,0)=0,"",OFFSET(List1!L$4,$B264,0))</f>
        <v/>
      </c>
      <c r="O264" s="37" t="str">
        <f ca="1">IF(OFFSET(List1!M$4,$B264,0)=0,"",OFFSET(List1!M$4,$B264,0))</f>
        <v/>
      </c>
      <c r="P264" s="36" t="str">
        <f ca="1">IF(OFFSET(List1!N$4,$B264,0)=0,"",OFFSET(List1!N$4,$B264,0))</f>
        <v/>
      </c>
      <c r="Q264" s="37" t="str">
        <f ca="1">IF(OFFSET(List1!O$4,$B264,0)=0,"",OFFSET(List1!O$4,$B264,0))</f>
        <v/>
      </c>
      <c r="R264" s="37" t="str">
        <f ca="1">IF(OFFSET(List1!P$4,$B264,0)=0,"",OFFSET(List1!P$4,$B264,0))</f>
        <v/>
      </c>
      <c r="S264" s="34" t="str">
        <f ca="1">IF(OFFSET(List1!Q$4,$B264,0)=0,"",OFFSET(List1!Q$4,$B264,0))</f>
        <v/>
      </c>
      <c r="T264" s="37" t="str">
        <f ca="1">IF(OFFSET(List1!R$4,$B264,0)=0,"",OFFSET(List1!R$4,$B264,0))</f>
        <v/>
      </c>
      <c r="U264" s="37" t="str">
        <f ca="1">IF(OFFSET(List1!S$4,$B264,0)=0,"",OFFSET(List1!S$4,$B264,0))</f>
        <v/>
      </c>
      <c r="V264" s="37" t="str">
        <f ca="1">IF(OFFSET(List1!T$4,$B264,0)=0,"",OFFSET(List1!T$4,$B264,0))</f>
        <v/>
      </c>
      <c r="W264" s="37" t="str">
        <f ca="1">IF(OFFSET(List1!U$4,$B264,0)=0,"",OFFSET(List1!U$4,$B264,0))</f>
        <v/>
      </c>
      <c r="X264" s="36" t="str">
        <f ca="1">IF(OFFSET(List1!V$4,$B264,0)=0,"",OFFSET(List1!V$4,$B264,0))</f>
        <v/>
      </c>
      <c r="Y264" s="37" t="str">
        <f ca="1">IF(OFFSET(List1!W$4,$B264,0)=0,"",OFFSET(List1!W$4,$B264,0))</f>
        <v/>
      </c>
      <c r="Z264" s="37" t="str">
        <f ca="1">IF(OFFSET(List1!X$4,$B264,0)=0,"",OFFSET(List1!X$4,$B264,0))</f>
        <v/>
      </c>
      <c r="AA264" s="37" t="str">
        <f ca="1">IF(OFFSET(List1!Y$4,$B264,0)=0,"",OFFSET(List1!Y$4,$B264,0))</f>
        <v/>
      </c>
      <c r="AB264" s="36" t="str">
        <f ca="1">IF(OFFSET(List1!Z$4,$B264,0)=0,"",OFFSET(List1!Z$4,$B264,0))</f>
        <v/>
      </c>
      <c r="AC264" s="37" t="str">
        <f ca="1">IF(OFFSET(List1!AA$4,$B264,0)=0,"",OFFSET(List1!AA$4,$B264,0))</f>
        <v/>
      </c>
      <c r="AD264" s="37" t="str">
        <f ca="1">IF(OFFSET(List1!AB$4,$B264,0)=0,"",OFFSET(List1!AB$4,$B264,0))</f>
        <v/>
      </c>
      <c r="AE264" s="37" t="str">
        <f ca="1">IF(OFFSET(List1!AC$4,$B264,0)=0,"",OFFSET(List1!AC$4,$B264,0))</f>
        <v/>
      </c>
      <c r="AF264" s="36" t="str">
        <f ca="1">IF(OFFSET(List1!AN$4,$B264,0)=0,"",OFFSET(List1!AN$4,$B264,0))</f>
        <v/>
      </c>
      <c r="AG264" s="37" t="str">
        <f ca="1">IF(OFFSET(List1!AO$4,$B264,0)=0,"",OFFSET(List1!AO$4,$B264,0))</f>
        <v/>
      </c>
      <c r="AH264" s="34" t="str">
        <f ca="1">IF(OFFSET(List1!AD$4,$B264,0)=0,"",OFFSET(List1!AD$4,$B264,0))</f>
        <v/>
      </c>
      <c r="AI264" s="33" t="str">
        <f ca="1">IF(OFFSET(List1!AE$4,$B264,0)=0,"",OFFSET(List1!AE$4,$B264,0))</f>
        <v/>
      </c>
      <c r="AJ264" s="34">
        <f ca="1">IF(OFFSET(List1!AF$4,$B264,0)=0,"",OFFSET(List1!AF$4,$B264,0))</f>
        <v>261</v>
      </c>
    </row>
    <row r="265" spans="1:36">
      <c r="A265">
        <v>262</v>
      </c>
      <c r="B265">
        <f>VLOOKUP(A265,List1!AF$4:AG$403,2,0)-1</f>
        <v>261</v>
      </c>
      <c r="C265" s="33">
        <f ca="1">OFFSET(List1!A$4,$B265,0)</f>
        <v>262</v>
      </c>
      <c r="D265" s="35" t="str">
        <f ca="1">IF(OFFSET(List1!B$4,$B265,0)=0,"",OFFSET(List1!B$4,$B265,0))</f>
        <v/>
      </c>
      <c r="E265" s="35" t="str">
        <f ca="1">IF(OFFSET(List1!C$4,$B265,0)=0,"",OFFSET(List1!C$4,$B265,0))</f>
        <v/>
      </c>
      <c r="F265" s="35" t="str">
        <f ca="1">IF(OFFSET(List1!D$4,$B265,0)=0,"",OFFSET(List1!D$4,$B265,0))</f>
        <v/>
      </c>
      <c r="G265" s="35" t="str">
        <f ca="1">IF(OFFSET(List1!E$4,$B265,0)=0,"",OFFSET(List1!E$4,$B265,0))</f>
        <v/>
      </c>
      <c r="H265" s="36" t="str">
        <f ca="1">IF(OFFSET(List1!F$4,$B265,0)=0,"",OFFSET(List1!F$4,$B265,0))</f>
        <v/>
      </c>
      <c r="I265" s="37" t="str">
        <f ca="1">IF(OFFSET(List1!G$4,$B265,0)=0,"",OFFSET(List1!G$4,$B265,0))</f>
        <v/>
      </c>
      <c r="J265" s="37" t="str">
        <f ca="1">IF(OFFSET(List1!H$4,$B265,0)=0,"",OFFSET(List1!H$4,$B265,0))</f>
        <v/>
      </c>
      <c r="K265" s="34" t="str">
        <f ca="1">IF(OFFSET(List1!I$4,$B265,0)=0,"",OFFSET(List1!I$4,$B265,0))</f>
        <v/>
      </c>
      <c r="L265" s="37" t="str">
        <f ca="1">IF(OFFSET(List1!J$4,$B265,0)=0,"",OFFSET(List1!J$4,$B265,0))</f>
        <v/>
      </c>
      <c r="M265" s="37" t="str">
        <f ca="1">IF(OFFSET(List1!K$4,$B265,0)=0,"",OFFSET(List1!K$4,$B265,0))</f>
        <v/>
      </c>
      <c r="N265" s="37" t="str">
        <f ca="1">IF(OFFSET(List1!L$4,$B265,0)=0,"",OFFSET(List1!L$4,$B265,0))</f>
        <v/>
      </c>
      <c r="O265" s="37" t="str">
        <f ca="1">IF(OFFSET(List1!M$4,$B265,0)=0,"",OFFSET(List1!M$4,$B265,0))</f>
        <v/>
      </c>
      <c r="P265" s="36" t="str">
        <f ca="1">IF(OFFSET(List1!N$4,$B265,0)=0,"",OFFSET(List1!N$4,$B265,0))</f>
        <v/>
      </c>
      <c r="Q265" s="37" t="str">
        <f ca="1">IF(OFFSET(List1!O$4,$B265,0)=0,"",OFFSET(List1!O$4,$B265,0))</f>
        <v/>
      </c>
      <c r="R265" s="37" t="str">
        <f ca="1">IF(OFFSET(List1!P$4,$B265,0)=0,"",OFFSET(List1!P$4,$B265,0))</f>
        <v/>
      </c>
      <c r="S265" s="34" t="str">
        <f ca="1">IF(OFFSET(List1!Q$4,$B265,0)=0,"",OFFSET(List1!Q$4,$B265,0))</f>
        <v/>
      </c>
      <c r="T265" s="37" t="str">
        <f ca="1">IF(OFFSET(List1!R$4,$B265,0)=0,"",OFFSET(List1!R$4,$B265,0))</f>
        <v/>
      </c>
      <c r="U265" s="37" t="str">
        <f ca="1">IF(OFFSET(List1!S$4,$B265,0)=0,"",OFFSET(List1!S$4,$B265,0))</f>
        <v/>
      </c>
      <c r="V265" s="37" t="str">
        <f ca="1">IF(OFFSET(List1!T$4,$B265,0)=0,"",OFFSET(List1!T$4,$B265,0))</f>
        <v/>
      </c>
      <c r="W265" s="37" t="str">
        <f ca="1">IF(OFFSET(List1!U$4,$B265,0)=0,"",OFFSET(List1!U$4,$B265,0))</f>
        <v/>
      </c>
      <c r="X265" s="36" t="str">
        <f ca="1">IF(OFFSET(List1!V$4,$B265,0)=0,"",OFFSET(List1!V$4,$B265,0))</f>
        <v/>
      </c>
      <c r="Y265" s="37" t="str">
        <f ca="1">IF(OFFSET(List1!W$4,$B265,0)=0,"",OFFSET(List1!W$4,$B265,0))</f>
        <v/>
      </c>
      <c r="Z265" s="37" t="str">
        <f ca="1">IF(OFFSET(List1!X$4,$B265,0)=0,"",OFFSET(List1!X$4,$B265,0))</f>
        <v/>
      </c>
      <c r="AA265" s="37" t="str">
        <f ca="1">IF(OFFSET(List1!Y$4,$B265,0)=0,"",OFFSET(List1!Y$4,$B265,0))</f>
        <v/>
      </c>
      <c r="AB265" s="36" t="str">
        <f ca="1">IF(OFFSET(List1!Z$4,$B265,0)=0,"",OFFSET(List1!Z$4,$B265,0))</f>
        <v/>
      </c>
      <c r="AC265" s="37" t="str">
        <f ca="1">IF(OFFSET(List1!AA$4,$B265,0)=0,"",OFFSET(List1!AA$4,$B265,0))</f>
        <v/>
      </c>
      <c r="AD265" s="37" t="str">
        <f ca="1">IF(OFFSET(List1!AB$4,$B265,0)=0,"",OFFSET(List1!AB$4,$B265,0))</f>
        <v/>
      </c>
      <c r="AE265" s="37" t="str">
        <f ca="1">IF(OFFSET(List1!AC$4,$B265,0)=0,"",OFFSET(List1!AC$4,$B265,0))</f>
        <v/>
      </c>
      <c r="AF265" s="36" t="str">
        <f ca="1">IF(OFFSET(List1!AN$4,$B265,0)=0,"",OFFSET(List1!AN$4,$B265,0))</f>
        <v/>
      </c>
      <c r="AG265" s="37" t="str">
        <f ca="1">IF(OFFSET(List1!AO$4,$B265,0)=0,"",OFFSET(List1!AO$4,$B265,0))</f>
        <v/>
      </c>
      <c r="AH265" s="34" t="str">
        <f ca="1">IF(OFFSET(List1!AD$4,$B265,0)=0,"",OFFSET(List1!AD$4,$B265,0))</f>
        <v/>
      </c>
      <c r="AI265" s="33" t="str">
        <f ca="1">IF(OFFSET(List1!AE$4,$B265,0)=0,"",OFFSET(List1!AE$4,$B265,0))</f>
        <v/>
      </c>
      <c r="AJ265" s="34">
        <f ca="1">IF(OFFSET(List1!AF$4,$B265,0)=0,"",OFFSET(List1!AF$4,$B265,0))</f>
        <v>262</v>
      </c>
    </row>
    <row r="266" spans="1:36">
      <c r="A266">
        <v>263</v>
      </c>
      <c r="B266">
        <f>VLOOKUP(A266,List1!AF$4:AG$403,2,0)-1</f>
        <v>262</v>
      </c>
      <c r="C266" s="33">
        <f ca="1">OFFSET(List1!A$4,$B266,0)</f>
        <v>263</v>
      </c>
      <c r="D266" s="35" t="str">
        <f ca="1">IF(OFFSET(List1!B$4,$B266,0)=0,"",OFFSET(List1!B$4,$B266,0))</f>
        <v/>
      </c>
      <c r="E266" s="35" t="str">
        <f ca="1">IF(OFFSET(List1!C$4,$B266,0)=0,"",OFFSET(List1!C$4,$B266,0))</f>
        <v/>
      </c>
      <c r="F266" s="35" t="str">
        <f ca="1">IF(OFFSET(List1!D$4,$B266,0)=0,"",OFFSET(List1!D$4,$B266,0))</f>
        <v/>
      </c>
      <c r="G266" s="35" t="str">
        <f ca="1">IF(OFFSET(List1!E$4,$B266,0)=0,"",OFFSET(List1!E$4,$B266,0))</f>
        <v/>
      </c>
      <c r="H266" s="36" t="str">
        <f ca="1">IF(OFFSET(List1!F$4,$B266,0)=0,"",OFFSET(List1!F$4,$B266,0))</f>
        <v/>
      </c>
      <c r="I266" s="37" t="str">
        <f ca="1">IF(OFFSET(List1!G$4,$B266,0)=0,"",OFFSET(List1!G$4,$B266,0))</f>
        <v/>
      </c>
      <c r="J266" s="37" t="str">
        <f ca="1">IF(OFFSET(List1!H$4,$B266,0)=0,"",OFFSET(List1!H$4,$B266,0))</f>
        <v/>
      </c>
      <c r="K266" s="34" t="str">
        <f ca="1">IF(OFFSET(List1!I$4,$B266,0)=0,"",OFFSET(List1!I$4,$B266,0))</f>
        <v/>
      </c>
      <c r="L266" s="37" t="str">
        <f ca="1">IF(OFFSET(List1!J$4,$B266,0)=0,"",OFFSET(List1!J$4,$B266,0))</f>
        <v/>
      </c>
      <c r="M266" s="37" t="str">
        <f ca="1">IF(OFFSET(List1!K$4,$B266,0)=0,"",OFFSET(List1!K$4,$B266,0))</f>
        <v/>
      </c>
      <c r="N266" s="37" t="str">
        <f ca="1">IF(OFFSET(List1!L$4,$B266,0)=0,"",OFFSET(List1!L$4,$B266,0))</f>
        <v/>
      </c>
      <c r="O266" s="37" t="str">
        <f ca="1">IF(OFFSET(List1!M$4,$B266,0)=0,"",OFFSET(List1!M$4,$B266,0))</f>
        <v/>
      </c>
      <c r="P266" s="36" t="str">
        <f ca="1">IF(OFFSET(List1!N$4,$B266,0)=0,"",OFFSET(List1!N$4,$B266,0))</f>
        <v/>
      </c>
      <c r="Q266" s="37" t="str">
        <f ca="1">IF(OFFSET(List1!O$4,$B266,0)=0,"",OFFSET(List1!O$4,$B266,0))</f>
        <v/>
      </c>
      <c r="R266" s="37" t="str">
        <f ca="1">IF(OFFSET(List1!P$4,$B266,0)=0,"",OFFSET(List1!P$4,$B266,0))</f>
        <v/>
      </c>
      <c r="S266" s="34" t="str">
        <f ca="1">IF(OFFSET(List1!Q$4,$B266,0)=0,"",OFFSET(List1!Q$4,$B266,0))</f>
        <v/>
      </c>
      <c r="T266" s="37" t="str">
        <f ca="1">IF(OFFSET(List1!R$4,$B266,0)=0,"",OFFSET(List1!R$4,$B266,0))</f>
        <v/>
      </c>
      <c r="U266" s="37" t="str">
        <f ca="1">IF(OFFSET(List1!S$4,$B266,0)=0,"",OFFSET(List1!S$4,$B266,0))</f>
        <v/>
      </c>
      <c r="V266" s="37" t="str">
        <f ca="1">IF(OFFSET(List1!T$4,$B266,0)=0,"",OFFSET(List1!T$4,$B266,0))</f>
        <v/>
      </c>
      <c r="W266" s="37" t="str">
        <f ca="1">IF(OFFSET(List1!U$4,$B266,0)=0,"",OFFSET(List1!U$4,$B266,0))</f>
        <v/>
      </c>
      <c r="X266" s="36" t="str">
        <f ca="1">IF(OFFSET(List1!V$4,$B266,0)=0,"",OFFSET(List1!V$4,$B266,0))</f>
        <v/>
      </c>
      <c r="Y266" s="37" t="str">
        <f ca="1">IF(OFFSET(List1!W$4,$B266,0)=0,"",OFFSET(List1!W$4,$B266,0))</f>
        <v/>
      </c>
      <c r="Z266" s="37" t="str">
        <f ca="1">IF(OFFSET(List1!X$4,$B266,0)=0,"",OFFSET(List1!X$4,$B266,0))</f>
        <v/>
      </c>
      <c r="AA266" s="37" t="str">
        <f ca="1">IF(OFFSET(List1!Y$4,$B266,0)=0,"",OFFSET(List1!Y$4,$B266,0))</f>
        <v/>
      </c>
      <c r="AB266" s="36" t="str">
        <f ca="1">IF(OFFSET(List1!Z$4,$B266,0)=0,"",OFFSET(List1!Z$4,$B266,0))</f>
        <v/>
      </c>
      <c r="AC266" s="37" t="str">
        <f ca="1">IF(OFFSET(List1!AA$4,$B266,0)=0,"",OFFSET(List1!AA$4,$B266,0))</f>
        <v/>
      </c>
      <c r="AD266" s="37" t="str">
        <f ca="1">IF(OFFSET(List1!AB$4,$B266,0)=0,"",OFFSET(List1!AB$4,$B266,0))</f>
        <v/>
      </c>
      <c r="AE266" s="37" t="str">
        <f ca="1">IF(OFFSET(List1!AC$4,$B266,0)=0,"",OFFSET(List1!AC$4,$B266,0))</f>
        <v/>
      </c>
      <c r="AF266" s="36" t="str">
        <f ca="1">IF(OFFSET(List1!AN$4,$B266,0)=0,"",OFFSET(List1!AN$4,$B266,0))</f>
        <v/>
      </c>
      <c r="AG266" s="37" t="str">
        <f ca="1">IF(OFFSET(List1!AO$4,$B266,0)=0,"",OFFSET(List1!AO$4,$B266,0))</f>
        <v/>
      </c>
      <c r="AH266" s="34" t="str">
        <f ca="1">IF(OFFSET(List1!AD$4,$B266,0)=0,"",OFFSET(List1!AD$4,$B266,0))</f>
        <v/>
      </c>
      <c r="AI266" s="33" t="str">
        <f ca="1">IF(OFFSET(List1!AE$4,$B266,0)=0,"",OFFSET(List1!AE$4,$B266,0))</f>
        <v/>
      </c>
      <c r="AJ266" s="34">
        <f ca="1">IF(OFFSET(List1!AF$4,$B266,0)=0,"",OFFSET(List1!AF$4,$B266,0))</f>
        <v>263</v>
      </c>
    </row>
    <row r="267" spans="1:36">
      <c r="A267">
        <v>264</v>
      </c>
      <c r="B267">
        <f>VLOOKUP(A267,List1!AF$4:AG$403,2,0)-1</f>
        <v>263</v>
      </c>
      <c r="C267" s="33">
        <f ca="1">OFFSET(List1!A$4,$B267,0)</f>
        <v>264</v>
      </c>
      <c r="D267" s="35" t="str">
        <f ca="1">IF(OFFSET(List1!B$4,$B267,0)=0,"",OFFSET(List1!B$4,$B267,0))</f>
        <v/>
      </c>
      <c r="E267" s="35" t="str">
        <f ca="1">IF(OFFSET(List1!C$4,$B267,0)=0,"",OFFSET(List1!C$4,$B267,0))</f>
        <v/>
      </c>
      <c r="F267" s="35" t="str">
        <f ca="1">IF(OFFSET(List1!D$4,$B267,0)=0,"",OFFSET(List1!D$4,$B267,0))</f>
        <v/>
      </c>
      <c r="G267" s="35" t="str">
        <f ca="1">IF(OFFSET(List1!E$4,$B267,0)=0,"",OFFSET(List1!E$4,$B267,0))</f>
        <v/>
      </c>
      <c r="H267" s="36" t="str">
        <f ca="1">IF(OFFSET(List1!F$4,$B267,0)=0,"",OFFSET(List1!F$4,$B267,0))</f>
        <v/>
      </c>
      <c r="I267" s="37" t="str">
        <f ca="1">IF(OFFSET(List1!G$4,$B267,0)=0,"",OFFSET(List1!G$4,$B267,0))</f>
        <v/>
      </c>
      <c r="J267" s="37" t="str">
        <f ca="1">IF(OFFSET(List1!H$4,$B267,0)=0,"",OFFSET(List1!H$4,$B267,0))</f>
        <v/>
      </c>
      <c r="K267" s="34" t="str">
        <f ca="1">IF(OFFSET(List1!I$4,$B267,0)=0,"",OFFSET(List1!I$4,$B267,0))</f>
        <v/>
      </c>
      <c r="L267" s="37" t="str">
        <f ca="1">IF(OFFSET(List1!J$4,$B267,0)=0,"",OFFSET(List1!J$4,$B267,0))</f>
        <v/>
      </c>
      <c r="M267" s="37" t="str">
        <f ca="1">IF(OFFSET(List1!K$4,$B267,0)=0,"",OFFSET(List1!K$4,$B267,0))</f>
        <v/>
      </c>
      <c r="N267" s="37" t="str">
        <f ca="1">IF(OFFSET(List1!L$4,$B267,0)=0,"",OFFSET(List1!L$4,$B267,0))</f>
        <v/>
      </c>
      <c r="O267" s="37" t="str">
        <f ca="1">IF(OFFSET(List1!M$4,$B267,0)=0,"",OFFSET(List1!M$4,$B267,0))</f>
        <v/>
      </c>
      <c r="P267" s="36" t="str">
        <f ca="1">IF(OFFSET(List1!N$4,$B267,0)=0,"",OFFSET(List1!N$4,$B267,0))</f>
        <v/>
      </c>
      <c r="Q267" s="37" t="str">
        <f ca="1">IF(OFFSET(List1!O$4,$B267,0)=0,"",OFFSET(List1!O$4,$B267,0))</f>
        <v/>
      </c>
      <c r="R267" s="37" t="str">
        <f ca="1">IF(OFFSET(List1!P$4,$B267,0)=0,"",OFFSET(List1!P$4,$B267,0))</f>
        <v/>
      </c>
      <c r="S267" s="34" t="str">
        <f ca="1">IF(OFFSET(List1!Q$4,$B267,0)=0,"",OFFSET(List1!Q$4,$B267,0))</f>
        <v/>
      </c>
      <c r="T267" s="37" t="str">
        <f ca="1">IF(OFFSET(List1!R$4,$B267,0)=0,"",OFFSET(List1!R$4,$B267,0))</f>
        <v/>
      </c>
      <c r="U267" s="37" t="str">
        <f ca="1">IF(OFFSET(List1!S$4,$B267,0)=0,"",OFFSET(List1!S$4,$B267,0))</f>
        <v/>
      </c>
      <c r="V267" s="37" t="str">
        <f ca="1">IF(OFFSET(List1!T$4,$B267,0)=0,"",OFFSET(List1!T$4,$B267,0))</f>
        <v/>
      </c>
      <c r="W267" s="37" t="str">
        <f ca="1">IF(OFFSET(List1!U$4,$B267,0)=0,"",OFFSET(List1!U$4,$B267,0))</f>
        <v/>
      </c>
      <c r="X267" s="36" t="str">
        <f ca="1">IF(OFFSET(List1!V$4,$B267,0)=0,"",OFFSET(List1!V$4,$B267,0))</f>
        <v/>
      </c>
      <c r="Y267" s="37" t="str">
        <f ca="1">IF(OFFSET(List1!W$4,$B267,0)=0,"",OFFSET(List1!W$4,$B267,0))</f>
        <v/>
      </c>
      <c r="Z267" s="37" t="str">
        <f ca="1">IF(OFFSET(List1!X$4,$B267,0)=0,"",OFFSET(List1!X$4,$B267,0))</f>
        <v/>
      </c>
      <c r="AA267" s="37" t="str">
        <f ca="1">IF(OFFSET(List1!Y$4,$B267,0)=0,"",OFFSET(List1!Y$4,$B267,0))</f>
        <v/>
      </c>
      <c r="AB267" s="36" t="str">
        <f ca="1">IF(OFFSET(List1!Z$4,$B267,0)=0,"",OFFSET(List1!Z$4,$B267,0))</f>
        <v/>
      </c>
      <c r="AC267" s="37" t="str">
        <f ca="1">IF(OFFSET(List1!AA$4,$B267,0)=0,"",OFFSET(List1!AA$4,$B267,0))</f>
        <v/>
      </c>
      <c r="AD267" s="37" t="str">
        <f ca="1">IF(OFFSET(List1!AB$4,$B267,0)=0,"",OFFSET(List1!AB$4,$B267,0))</f>
        <v/>
      </c>
      <c r="AE267" s="37" t="str">
        <f ca="1">IF(OFFSET(List1!AC$4,$B267,0)=0,"",OFFSET(List1!AC$4,$B267,0))</f>
        <v/>
      </c>
      <c r="AF267" s="36" t="str">
        <f ca="1">IF(OFFSET(List1!AN$4,$B267,0)=0,"",OFFSET(List1!AN$4,$B267,0))</f>
        <v/>
      </c>
      <c r="AG267" s="37" t="str">
        <f ca="1">IF(OFFSET(List1!AO$4,$B267,0)=0,"",OFFSET(List1!AO$4,$B267,0))</f>
        <v/>
      </c>
      <c r="AH267" s="34" t="str">
        <f ca="1">IF(OFFSET(List1!AD$4,$B267,0)=0,"",OFFSET(List1!AD$4,$B267,0))</f>
        <v/>
      </c>
      <c r="AI267" s="33" t="str">
        <f ca="1">IF(OFFSET(List1!AE$4,$B267,0)=0,"",OFFSET(List1!AE$4,$B267,0))</f>
        <v/>
      </c>
      <c r="AJ267" s="34">
        <f ca="1">IF(OFFSET(List1!AF$4,$B267,0)=0,"",OFFSET(List1!AF$4,$B267,0))</f>
        <v>264</v>
      </c>
    </row>
    <row r="268" spans="1:36">
      <c r="A268">
        <v>265</v>
      </c>
      <c r="B268">
        <f>VLOOKUP(A268,List1!AF$4:AG$403,2,0)-1</f>
        <v>264</v>
      </c>
      <c r="C268" s="33">
        <f ca="1">OFFSET(List1!A$4,$B268,0)</f>
        <v>265</v>
      </c>
      <c r="D268" s="35" t="str">
        <f ca="1">IF(OFFSET(List1!B$4,$B268,0)=0,"",OFFSET(List1!B$4,$B268,0))</f>
        <v/>
      </c>
      <c r="E268" s="35" t="str">
        <f ca="1">IF(OFFSET(List1!C$4,$B268,0)=0,"",OFFSET(List1!C$4,$B268,0))</f>
        <v/>
      </c>
      <c r="F268" s="35" t="str">
        <f ca="1">IF(OFFSET(List1!D$4,$B268,0)=0,"",OFFSET(List1!D$4,$B268,0))</f>
        <v/>
      </c>
      <c r="G268" s="35" t="str">
        <f ca="1">IF(OFFSET(List1!E$4,$B268,0)=0,"",OFFSET(List1!E$4,$B268,0))</f>
        <v/>
      </c>
      <c r="H268" s="36" t="str">
        <f ca="1">IF(OFFSET(List1!F$4,$B268,0)=0,"",OFFSET(List1!F$4,$B268,0))</f>
        <v/>
      </c>
      <c r="I268" s="37" t="str">
        <f ca="1">IF(OFFSET(List1!G$4,$B268,0)=0,"",OFFSET(List1!G$4,$B268,0))</f>
        <v/>
      </c>
      <c r="J268" s="37" t="str">
        <f ca="1">IF(OFFSET(List1!H$4,$B268,0)=0,"",OFFSET(List1!H$4,$B268,0))</f>
        <v/>
      </c>
      <c r="K268" s="34" t="str">
        <f ca="1">IF(OFFSET(List1!I$4,$B268,0)=0,"",OFFSET(List1!I$4,$B268,0))</f>
        <v/>
      </c>
      <c r="L268" s="37" t="str">
        <f ca="1">IF(OFFSET(List1!J$4,$B268,0)=0,"",OFFSET(List1!J$4,$B268,0))</f>
        <v/>
      </c>
      <c r="M268" s="37" t="str">
        <f ca="1">IF(OFFSET(List1!K$4,$B268,0)=0,"",OFFSET(List1!K$4,$B268,0))</f>
        <v/>
      </c>
      <c r="N268" s="37" t="str">
        <f ca="1">IF(OFFSET(List1!L$4,$B268,0)=0,"",OFFSET(List1!L$4,$B268,0))</f>
        <v/>
      </c>
      <c r="O268" s="37" t="str">
        <f ca="1">IF(OFFSET(List1!M$4,$B268,0)=0,"",OFFSET(List1!M$4,$B268,0))</f>
        <v/>
      </c>
      <c r="P268" s="36" t="str">
        <f ca="1">IF(OFFSET(List1!N$4,$B268,0)=0,"",OFFSET(List1!N$4,$B268,0))</f>
        <v/>
      </c>
      <c r="Q268" s="37" t="str">
        <f ca="1">IF(OFFSET(List1!O$4,$B268,0)=0,"",OFFSET(List1!O$4,$B268,0))</f>
        <v/>
      </c>
      <c r="R268" s="37" t="str">
        <f ca="1">IF(OFFSET(List1!P$4,$B268,0)=0,"",OFFSET(List1!P$4,$B268,0))</f>
        <v/>
      </c>
      <c r="S268" s="34" t="str">
        <f ca="1">IF(OFFSET(List1!Q$4,$B268,0)=0,"",OFFSET(List1!Q$4,$B268,0))</f>
        <v/>
      </c>
      <c r="T268" s="37" t="str">
        <f ca="1">IF(OFFSET(List1!R$4,$B268,0)=0,"",OFFSET(List1!R$4,$B268,0))</f>
        <v/>
      </c>
      <c r="U268" s="37" t="str">
        <f ca="1">IF(OFFSET(List1!S$4,$B268,0)=0,"",OFFSET(List1!S$4,$B268,0))</f>
        <v/>
      </c>
      <c r="V268" s="37" t="str">
        <f ca="1">IF(OFFSET(List1!T$4,$B268,0)=0,"",OFFSET(List1!T$4,$B268,0))</f>
        <v/>
      </c>
      <c r="W268" s="37" t="str">
        <f ca="1">IF(OFFSET(List1!U$4,$B268,0)=0,"",OFFSET(List1!U$4,$B268,0))</f>
        <v/>
      </c>
      <c r="X268" s="36" t="str">
        <f ca="1">IF(OFFSET(List1!V$4,$B268,0)=0,"",OFFSET(List1!V$4,$B268,0))</f>
        <v/>
      </c>
      <c r="Y268" s="37" t="str">
        <f ca="1">IF(OFFSET(List1!W$4,$B268,0)=0,"",OFFSET(List1!W$4,$B268,0))</f>
        <v/>
      </c>
      <c r="Z268" s="37" t="str">
        <f ca="1">IF(OFFSET(List1!X$4,$B268,0)=0,"",OFFSET(List1!X$4,$B268,0))</f>
        <v/>
      </c>
      <c r="AA268" s="37" t="str">
        <f ca="1">IF(OFFSET(List1!Y$4,$B268,0)=0,"",OFFSET(List1!Y$4,$B268,0))</f>
        <v/>
      </c>
      <c r="AB268" s="36" t="str">
        <f ca="1">IF(OFFSET(List1!Z$4,$B268,0)=0,"",OFFSET(List1!Z$4,$B268,0))</f>
        <v/>
      </c>
      <c r="AC268" s="37" t="str">
        <f ca="1">IF(OFFSET(List1!AA$4,$B268,0)=0,"",OFFSET(List1!AA$4,$B268,0))</f>
        <v/>
      </c>
      <c r="AD268" s="37" t="str">
        <f ca="1">IF(OFFSET(List1!AB$4,$B268,0)=0,"",OFFSET(List1!AB$4,$B268,0))</f>
        <v/>
      </c>
      <c r="AE268" s="37" t="str">
        <f ca="1">IF(OFFSET(List1!AC$4,$B268,0)=0,"",OFFSET(List1!AC$4,$B268,0))</f>
        <v/>
      </c>
      <c r="AF268" s="36" t="str">
        <f ca="1">IF(OFFSET(List1!AN$4,$B268,0)=0,"",OFFSET(List1!AN$4,$B268,0))</f>
        <v/>
      </c>
      <c r="AG268" s="37" t="str">
        <f ca="1">IF(OFFSET(List1!AO$4,$B268,0)=0,"",OFFSET(List1!AO$4,$B268,0))</f>
        <v/>
      </c>
      <c r="AH268" s="34" t="str">
        <f ca="1">IF(OFFSET(List1!AD$4,$B268,0)=0,"",OFFSET(List1!AD$4,$B268,0))</f>
        <v/>
      </c>
      <c r="AI268" s="33" t="str">
        <f ca="1">IF(OFFSET(List1!AE$4,$B268,0)=0,"",OFFSET(List1!AE$4,$B268,0))</f>
        <v/>
      </c>
      <c r="AJ268" s="34">
        <f ca="1">IF(OFFSET(List1!AF$4,$B268,0)=0,"",OFFSET(List1!AF$4,$B268,0))</f>
        <v>265</v>
      </c>
    </row>
    <row r="269" spans="1:36">
      <c r="A269">
        <v>266</v>
      </c>
      <c r="B269">
        <f>VLOOKUP(A269,List1!AF$4:AG$403,2,0)-1</f>
        <v>265</v>
      </c>
      <c r="C269" s="33">
        <f ca="1">OFFSET(List1!A$4,$B269,0)</f>
        <v>266</v>
      </c>
      <c r="D269" s="35" t="str">
        <f ca="1">IF(OFFSET(List1!B$4,$B269,0)=0,"",OFFSET(List1!B$4,$B269,0))</f>
        <v/>
      </c>
      <c r="E269" s="35" t="str">
        <f ca="1">IF(OFFSET(List1!C$4,$B269,0)=0,"",OFFSET(List1!C$4,$B269,0))</f>
        <v/>
      </c>
      <c r="F269" s="35" t="str">
        <f ca="1">IF(OFFSET(List1!D$4,$B269,0)=0,"",OFFSET(List1!D$4,$B269,0))</f>
        <v/>
      </c>
      <c r="G269" s="35" t="str">
        <f ca="1">IF(OFFSET(List1!E$4,$B269,0)=0,"",OFFSET(List1!E$4,$B269,0))</f>
        <v/>
      </c>
      <c r="H269" s="36" t="str">
        <f ca="1">IF(OFFSET(List1!F$4,$B269,0)=0,"",OFFSET(List1!F$4,$B269,0))</f>
        <v/>
      </c>
      <c r="I269" s="37" t="str">
        <f ca="1">IF(OFFSET(List1!G$4,$B269,0)=0,"",OFFSET(List1!G$4,$B269,0))</f>
        <v/>
      </c>
      <c r="J269" s="37" t="str">
        <f ca="1">IF(OFFSET(List1!H$4,$B269,0)=0,"",OFFSET(List1!H$4,$B269,0))</f>
        <v/>
      </c>
      <c r="K269" s="34" t="str">
        <f ca="1">IF(OFFSET(List1!I$4,$B269,0)=0,"",OFFSET(List1!I$4,$B269,0))</f>
        <v/>
      </c>
      <c r="L269" s="37" t="str">
        <f ca="1">IF(OFFSET(List1!J$4,$B269,0)=0,"",OFFSET(List1!J$4,$B269,0))</f>
        <v/>
      </c>
      <c r="M269" s="37" t="str">
        <f ca="1">IF(OFFSET(List1!K$4,$B269,0)=0,"",OFFSET(List1!K$4,$B269,0))</f>
        <v/>
      </c>
      <c r="N269" s="37" t="str">
        <f ca="1">IF(OFFSET(List1!L$4,$B269,0)=0,"",OFFSET(List1!L$4,$B269,0))</f>
        <v/>
      </c>
      <c r="O269" s="37" t="str">
        <f ca="1">IF(OFFSET(List1!M$4,$B269,0)=0,"",OFFSET(List1!M$4,$B269,0))</f>
        <v/>
      </c>
      <c r="P269" s="36" t="str">
        <f ca="1">IF(OFFSET(List1!N$4,$B269,0)=0,"",OFFSET(List1!N$4,$B269,0))</f>
        <v/>
      </c>
      <c r="Q269" s="37" t="str">
        <f ca="1">IF(OFFSET(List1!O$4,$B269,0)=0,"",OFFSET(List1!O$4,$B269,0))</f>
        <v/>
      </c>
      <c r="R269" s="37" t="str">
        <f ca="1">IF(OFFSET(List1!P$4,$B269,0)=0,"",OFFSET(List1!P$4,$B269,0))</f>
        <v/>
      </c>
      <c r="S269" s="34" t="str">
        <f ca="1">IF(OFFSET(List1!Q$4,$B269,0)=0,"",OFFSET(List1!Q$4,$B269,0))</f>
        <v/>
      </c>
      <c r="T269" s="37" t="str">
        <f ca="1">IF(OFFSET(List1!R$4,$B269,0)=0,"",OFFSET(List1!R$4,$B269,0))</f>
        <v/>
      </c>
      <c r="U269" s="37" t="str">
        <f ca="1">IF(OFFSET(List1!S$4,$B269,0)=0,"",OFFSET(List1!S$4,$B269,0))</f>
        <v/>
      </c>
      <c r="V269" s="37" t="str">
        <f ca="1">IF(OFFSET(List1!T$4,$B269,0)=0,"",OFFSET(List1!T$4,$B269,0))</f>
        <v/>
      </c>
      <c r="W269" s="37" t="str">
        <f ca="1">IF(OFFSET(List1!U$4,$B269,0)=0,"",OFFSET(List1!U$4,$B269,0))</f>
        <v/>
      </c>
      <c r="X269" s="36" t="str">
        <f ca="1">IF(OFFSET(List1!V$4,$B269,0)=0,"",OFFSET(List1!V$4,$B269,0))</f>
        <v/>
      </c>
      <c r="Y269" s="37" t="str">
        <f ca="1">IF(OFFSET(List1!W$4,$B269,0)=0,"",OFFSET(List1!W$4,$B269,0))</f>
        <v/>
      </c>
      <c r="Z269" s="37" t="str">
        <f ca="1">IF(OFFSET(List1!X$4,$B269,0)=0,"",OFFSET(List1!X$4,$B269,0))</f>
        <v/>
      </c>
      <c r="AA269" s="37" t="str">
        <f ca="1">IF(OFFSET(List1!Y$4,$B269,0)=0,"",OFFSET(List1!Y$4,$B269,0))</f>
        <v/>
      </c>
      <c r="AB269" s="36" t="str">
        <f ca="1">IF(OFFSET(List1!Z$4,$B269,0)=0,"",OFFSET(List1!Z$4,$B269,0))</f>
        <v/>
      </c>
      <c r="AC269" s="37" t="str">
        <f ca="1">IF(OFFSET(List1!AA$4,$B269,0)=0,"",OFFSET(List1!AA$4,$B269,0))</f>
        <v/>
      </c>
      <c r="AD269" s="37" t="str">
        <f ca="1">IF(OFFSET(List1!AB$4,$B269,0)=0,"",OFFSET(List1!AB$4,$B269,0))</f>
        <v/>
      </c>
      <c r="AE269" s="37" t="str">
        <f ca="1">IF(OFFSET(List1!AC$4,$B269,0)=0,"",OFFSET(List1!AC$4,$B269,0))</f>
        <v/>
      </c>
      <c r="AF269" s="36" t="str">
        <f ca="1">IF(OFFSET(List1!AN$4,$B269,0)=0,"",OFFSET(List1!AN$4,$B269,0))</f>
        <v/>
      </c>
      <c r="AG269" s="37" t="str">
        <f ca="1">IF(OFFSET(List1!AO$4,$B269,0)=0,"",OFFSET(List1!AO$4,$B269,0))</f>
        <v/>
      </c>
      <c r="AH269" s="34" t="str">
        <f ca="1">IF(OFFSET(List1!AD$4,$B269,0)=0,"",OFFSET(List1!AD$4,$B269,0))</f>
        <v/>
      </c>
      <c r="AI269" s="33" t="str">
        <f ca="1">IF(OFFSET(List1!AE$4,$B269,0)=0,"",OFFSET(List1!AE$4,$B269,0))</f>
        <v/>
      </c>
      <c r="AJ269" s="34">
        <f ca="1">IF(OFFSET(List1!AF$4,$B269,0)=0,"",OFFSET(List1!AF$4,$B269,0))</f>
        <v>266</v>
      </c>
    </row>
    <row r="270" spans="1:36">
      <c r="A270">
        <v>267</v>
      </c>
      <c r="B270">
        <f>VLOOKUP(A270,List1!AF$4:AG$403,2,0)-1</f>
        <v>266</v>
      </c>
      <c r="C270" s="33">
        <f ca="1">OFFSET(List1!A$4,$B270,0)</f>
        <v>267</v>
      </c>
      <c r="D270" s="35" t="str">
        <f ca="1">IF(OFFSET(List1!B$4,$B270,0)=0,"",OFFSET(List1!B$4,$B270,0))</f>
        <v/>
      </c>
      <c r="E270" s="35" t="str">
        <f ca="1">IF(OFFSET(List1!C$4,$B270,0)=0,"",OFFSET(List1!C$4,$B270,0))</f>
        <v/>
      </c>
      <c r="F270" s="35" t="str">
        <f ca="1">IF(OFFSET(List1!D$4,$B270,0)=0,"",OFFSET(List1!D$4,$B270,0))</f>
        <v/>
      </c>
      <c r="G270" s="35" t="str">
        <f ca="1">IF(OFFSET(List1!E$4,$B270,0)=0,"",OFFSET(List1!E$4,$B270,0))</f>
        <v/>
      </c>
      <c r="H270" s="36" t="str">
        <f ca="1">IF(OFFSET(List1!F$4,$B270,0)=0,"",OFFSET(List1!F$4,$B270,0))</f>
        <v/>
      </c>
      <c r="I270" s="37" t="str">
        <f ca="1">IF(OFFSET(List1!G$4,$B270,0)=0,"",OFFSET(List1!G$4,$B270,0))</f>
        <v/>
      </c>
      <c r="J270" s="37" t="str">
        <f ca="1">IF(OFFSET(List1!H$4,$B270,0)=0,"",OFFSET(List1!H$4,$B270,0))</f>
        <v/>
      </c>
      <c r="K270" s="34" t="str">
        <f ca="1">IF(OFFSET(List1!I$4,$B270,0)=0,"",OFFSET(List1!I$4,$B270,0))</f>
        <v/>
      </c>
      <c r="L270" s="37" t="str">
        <f ca="1">IF(OFFSET(List1!J$4,$B270,0)=0,"",OFFSET(List1!J$4,$B270,0))</f>
        <v/>
      </c>
      <c r="M270" s="37" t="str">
        <f ca="1">IF(OFFSET(List1!K$4,$B270,0)=0,"",OFFSET(List1!K$4,$B270,0))</f>
        <v/>
      </c>
      <c r="N270" s="37" t="str">
        <f ca="1">IF(OFFSET(List1!L$4,$B270,0)=0,"",OFFSET(List1!L$4,$B270,0))</f>
        <v/>
      </c>
      <c r="O270" s="37" t="str">
        <f ca="1">IF(OFFSET(List1!M$4,$B270,0)=0,"",OFFSET(List1!M$4,$B270,0))</f>
        <v/>
      </c>
      <c r="P270" s="36" t="str">
        <f ca="1">IF(OFFSET(List1!N$4,$B270,0)=0,"",OFFSET(List1!N$4,$B270,0))</f>
        <v/>
      </c>
      <c r="Q270" s="37" t="str">
        <f ca="1">IF(OFFSET(List1!O$4,$B270,0)=0,"",OFFSET(List1!O$4,$B270,0))</f>
        <v/>
      </c>
      <c r="R270" s="37" t="str">
        <f ca="1">IF(OFFSET(List1!P$4,$B270,0)=0,"",OFFSET(List1!P$4,$B270,0))</f>
        <v/>
      </c>
      <c r="S270" s="34" t="str">
        <f ca="1">IF(OFFSET(List1!Q$4,$B270,0)=0,"",OFFSET(List1!Q$4,$B270,0))</f>
        <v/>
      </c>
      <c r="T270" s="37" t="str">
        <f ca="1">IF(OFFSET(List1!R$4,$B270,0)=0,"",OFFSET(List1!R$4,$B270,0))</f>
        <v/>
      </c>
      <c r="U270" s="37" t="str">
        <f ca="1">IF(OFFSET(List1!S$4,$B270,0)=0,"",OFFSET(List1!S$4,$B270,0))</f>
        <v/>
      </c>
      <c r="V270" s="37" t="str">
        <f ca="1">IF(OFFSET(List1!T$4,$B270,0)=0,"",OFFSET(List1!T$4,$B270,0))</f>
        <v/>
      </c>
      <c r="W270" s="37" t="str">
        <f ca="1">IF(OFFSET(List1!U$4,$B270,0)=0,"",OFFSET(List1!U$4,$B270,0))</f>
        <v/>
      </c>
      <c r="X270" s="36" t="str">
        <f ca="1">IF(OFFSET(List1!V$4,$B270,0)=0,"",OFFSET(List1!V$4,$B270,0))</f>
        <v/>
      </c>
      <c r="Y270" s="37" t="str">
        <f ca="1">IF(OFFSET(List1!W$4,$B270,0)=0,"",OFFSET(List1!W$4,$B270,0))</f>
        <v/>
      </c>
      <c r="Z270" s="37" t="str">
        <f ca="1">IF(OFFSET(List1!X$4,$B270,0)=0,"",OFFSET(List1!X$4,$B270,0))</f>
        <v/>
      </c>
      <c r="AA270" s="37" t="str">
        <f ca="1">IF(OFFSET(List1!Y$4,$B270,0)=0,"",OFFSET(List1!Y$4,$B270,0))</f>
        <v/>
      </c>
      <c r="AB270" s="36" t="str">
        <f ca="1">IF(OFFSET(List1!Z$4,$B270,0)=0,"",OFFSET(List1!Z$4,$B270,0))</f>
        <v/>
      </c>
      <c r="AC270" s="37" t="str">
        <f ca="1">IF(OFFSET(List1!AA$4,$B270,0)=0,"",OFFSET(List1!AA$4,$B270,0))</f>
        <v/>
      </c>
      <c r="AD270" s="37" t="str">
        <f ca="1">IF(OFFSET(List1!AB$4,$B270,0)=0,"",OFFSET(List1!AB$4,$B270,0))</f>
        <v/>
      </c>
      <c r="AE270" s="37" t="str">
        <f ca="1">IF(OFFSET(List1!AC$4,$B270,0)=0,"",OFFSET(List1!AC$4,$B270,0))</f>
        <v/>
      </c>
      <c r="AF270" s="36" t="str">
        <f ca="1">IF(OFFSET(List1!AN$4,$B270,0)=0,"",OFFSET(List1!AN$4,$B270,0))</f>
        <v/>
      </c>
      <c r="AG270" s="37" t="str">
        <f ca="1">IF(OFFSET(List1!AO$4,$B270,0)=0,"",OFFSET(List1!AO$4,$B270,0))</f>
        <v/>
      </c>
      <c r="AH270" s="34" t="str">
        <f ca="1">IF(OFFSET(List1!AD$4,$B270,0)=0,"",OFFSET(List1!AD$4,$B270,0))</f>
        <v/>
      </c>
      <c r="AI270" s="33" t="str">
        <f ca="1">IF(OFFSET(List1!AE$4,$B270,0)=0,"",OFFSET(List1!AE$4,$B270,0))</f>
        <v/>
      </c>
      <c r="AJ270" s="34">
        <f ca="1">IF(OFFSET(List1!AF$4,$B270,0)=0,"",OFFSET(List1!AF$4,$B270,0))</f>
        <v>267</v>
      </c>
    </row>
    <row r="271" spans="1:36">
      <c r="A271">
        <v>268</v>
      </c>
      <c r="B271">
        <f>VLOOKUP(A271,List1!AF$4:AG$403,2,0)-1</f>
        <v>267</v>
      </c>
      <c r="C271" s="33">
        <f ca="1">OFFSET(List1!A$4,$B271,0)</f>
        <v>268</v>
      </c>
      <c r="D271" s="35" t="str">
        <f ca="1">IF(OFFSET(List1!B$4,$B271,0)=0,"",OFFSET(List1!B$4,$B271,0))</f>
        <v/>
      </c>
      <c r="E271" s="35" t="str">
        <f ca="1">IF(OFFSET(List1!C$4,$B271,0)=0,"",OFFSET(List1!C$4,$B271,0))</f>
        <v/>
      </c>
      <c r="F271" s="35" t="str">
        <f ca="1">IF(OFFSET(List1!D$4,$B271,0)=0,"",OFFSET(List1!D$4,$B271,0))</f>
        <v/>
      </c>
      <c r="G271" s="35" t="str">
        <f ca="1">IF(OFFSET(List1!E$4,$B271,0)=0,"",OFFSET(List1!E$4,$B271,0))</f>
        <v/>
      </c>
      <c r="H271" s="36" t="str">
        <f ca="1">IF(OFFSET(List1!F$4,$B271,0)=0,"",OFFSET(List1!F$4,$B271,0))</f>
        <v/>
      </c>
      <c r="I271" s="37" t="str">
        <f ca="1">IF(OFFSET(List1!G$4,$B271,0)=0,"",OFFSET(List1!G$4,$B271,0))</f>
        <v/>
      </c>
      <c r="J271" s="37" t="str">
        <f ca="1">IF(OFFSET(List1!H$4,$B271,0)=0,"",OFFSET(List1!H$4,$B271,0))</f>
        <v/>
      </c>
      <c r="K271" s="34" t="str">
        <f ca="1">IF(OFFSET(List1!I$4,$B271,0)=0,"",OFFSET(List1!I$4,$B271,0))</f>
        <v/>
      </c>
      <c r="L271" s="37" t="str">
        <f ca="1">IF(OFFSET(List1!J$4,$B271,0)=0,"",OFFSET(List1!J$4,$B271,0))</f>
        <v/>
      </c>
      <c r="M271" s="37" t="str">
        <f ca="1">IF(OFFSET(List1!K$4,$B271,0)=0,"",OFFSET(List1!K$4,$B271,0))</f>
        <v/>
      </c>
      <c r="N271" s="37" t="str">
        <f ca="1">IF(OFFSET(List1!L$4,$B271,0)=0,"",OFFSET(List1!L$4,$B271,0))</f>
        <v/>
      </c>
      <c r="O271" s="37" t="str">
        <f ca="1">IF(OFFSET(List1!M$4,$B271,0)=0,"",OFFSET(List1!M$4,$B271,0))</f>
        <v/>
      </c>
      <c r="P271" s="36" t="str">
        <f ca="1">IF(OFFSET(List1!N$4,$B271,0)=0,"",OFFSET(List1!N$4,$B271,0))</f>
        <v/>
      </c>
      <c r="Q271" s="37" t="str">
        <f ca="1">IF(OFFSET(List1!O$4,$B271,0)=0,"",OFFSET(List1!O$4,$B271,0))</f>
        <v/>
      </c>
      <c r="R271" s="37" t="str">
        <f ca="1">IF(OFFSET(List1!P$4,$B271,0)=0,"",OFFSET(List1!P$4,$B271,0))</f>
        <v/>
      </c>
      <c r="S271" s="34" t="str">
        <f ca="1">IF(OFFSET(List1!Q$4,$B271,0)=0,"",OFFSET(List1!Q$4,$B271,0))</f>
        <v/>
      </c>
      <c r="T271" s="37" t="str">
        <f ca="1">IF(OFFSET(List1!R$4,$B271,0)=0,"",OFFSET(List1!R$4,$B271,0))</f>
        <v/>
      </c>
      <c r="U271" s="37" t="str">
        <f ca="1">IF(OFFSET(List1!S$4,$B271,0)=0,"",OFFSET(List1!S$4,$B271,0))</f>
        <v/>
      </c>
      <c r="V271" s="37" t="str">
        <f ca="1">IF(OFFSET(List1!T$4,$B271,0)=0,"",OFFSET(List1!T$4,$B271,0))</f>
        <v/>
      </c>
      <c r="W271" s="37" t="str">
        <f ca="1">IF(OFFSET(List1!U$4,$B271,0)=0,"",OFFSET(List1!U$4,$B271,0))</f>
        <v/>
      </c>
      <c r="X271" s="36" t="str">
        <f ca="1">IF(OFFSET(List1!V$4,$B271,0)=0,"",OFFSET(List1!V$4,$B271,0))</f>
        <v/>
      </c>
      <c r="Y271" s="37" t="str">
        <f ca="1">IF(OFFSET(List1!W$4,$B271,0)=0,"",OFFSET(List1!W$4,$B271,0))</f>
        <v/>
      </c>
      <c r="Z271" s="37" t="str">
        <f ca="1">IF(OFFSET(List1!X$4,$B271,0)=0,"",OFFSET(List1!X$4,$B271,0))</f>
        <v/>
      </c>
      <c r="AA271" s="37" t="str">
        <f ca="1">IF(OFFSET(List1!Y$4,$B271,0)=0,"",OFFSET(List1!Y$4,$B271,0))</f>
        <v/>
      </c>
      <c r="AB271" s="36" t="str">
        <f ca="1">IF(OFFSET(List1!Z$4,$B271,0)=0,"",OFFSET(List1!Z$4,$B271,0))</f>
        <v/>
      </c>
      <c r="AC271" s="37" t="str">
        <f ca="1">IF(OFFSET(List1!AA$4,$B271,0)=0,"",OFFSET(List1!AA$4,$B271,0))</f>
        <v/>
      </c>
      <c r="AD271" s="37" t="str">
        <f ca="1">IF(OFFSET(List1!AB$4,$B271,0)=0,"",OFFSET(List1!AB$4,$B271,0))</f>
        <v/>
      </c>
      <c r="AE271" s="37" t="str">
        <f ca="1">IF(OFFSET(List1!AC$4,$B271,0)=0,"",OFFSET(List1!AC$4,$B271,0))</f>
        <v/>
      </c>
      <c r="AF271" s="36" t="str">
        <f ca="1">IF(OFFSET(List1!AN$4,$B271,0)=0,"",OFFSET(List1!AN$4,$B271,0))</f>
        <v/>
      </c>
      <c r="AG271" s="37" t="str">
        <f ca="1">IF(OFFSET(List1!AO$4,$B271,0)=0,"",OFFSET(List1!AO$4,$B271,0))</f>
        <v/>
      </c>
      <c r="AH271" s="34" t="str">
        <f ca="1">IF(OFFSET(List1!AD$4,$B271,0)=0,"",OFFSET(List1!AD$4,$B271,0))</f>
        <v/>
      </c>
      <c r="AI271" s="33" t="str">
        <f ca="1">IF(OFFSET(List1!AE$4,$B271,0)=0,"",OFFSET(List1!AE$4,$B271,0))</f>
        <v/>
      </c>
      <c r="AJ271" s="34">
        <f ca="1">IF(OFFSET(List1!AF$4,$B271,0)=0,"",OFFSET(List1!AF$4,$B271,0))</f>
        <v>268</v>
      </c>
    </row>
    <row r="272" spans="1:36">
      <c r="A272">
        <v>269</v>
      </c>
      <c r="B272">
        <f>VLOOKUP(A272,List1!AF$4:AG$403,2,0)-1</f>
        <v>268</v>
      </c>
      <c r="C272" s="33">
        <f ca="1">OFFSET(List1!A$4,$B272,0)</f>
        <v>269</v>
      </c>
      <c r="D272" s="35" t="str">
        <f ca="1">IF(OFFSET(List1!B$4,$B272,0)=0,"",OFFSET(List1!B$4,$B272,0))</f>
        <v/>
      </c>
      <c r="E272" s="35" t="str">
        <f ca="1">IF(OFFSET(List1!C$4,$B272,0)=0,"",OFFSET(List1!C$4,$B272,0))</f>
        <v/>
      </c>
      <c r="F272" s="35" t="str">
        <f ca="1">IF(OFFSET(List1!D$4,$B272,0)=0,"",OFFSET(List1!D$4,$B272,0))</f>
        <v/>
      </c>
      <c r="G272" s="35" t="str">
        <f ca="1">IF(OFFSET(List1!E$4,$B272,0)=0,"",OFFSET(List1!E$4,$B272,0))</f>
        <v/>
      </c>
      <c r="H272" s="36" t="str">
        <f ca="1">IF(OFFSET(List1!F$4,$B272,0)=0,"",OFFSET(List1!F$4,$B272,0))</f>
        <v/>
      </c>
      <c r="I272" s="37" t="str">
        <f ca="1">IF(OFFSET(List1!G$4,$B272,0)=0,"",OFFSET(List1!G$4,$B272,0))</f>
        <v/>
      </c>
      <c r="J272" s="37" t="str">
        <f ca="1">IF(OFFSET(List1!H$4,$B272,0)=0,"",OFFSET(List1!H$4,$B272,0))</f>
        <v/>
      </c>
      <c r="K272" s="34" t="str">
        <f ca="1">IF(OFFSET(List1!I$4,$B272,0)=0,"",OFFSET(List1!I$4,$B272,0))</f>
        <v/>
      </c>
      <c r="L272" s="37" t="str">
        <f ca="1">IF(OFFSET(List1!J$4,$B272,0)=0,"",OFFSET(List1!J$4,$B272,0))</f>
        <v/>
      </c>
      <c r="M272" s="37" t="str">
        <f ca="1">IF(OFFSET(List1!K$4,$B272,0)=0,"",OFFSET(List1!K$4,$B272,0))</f>
        <v/>
      </c>
      <c r="N272" s="37" t="str">
        <f ca="1">IF(OFFSET(List1!L$4,$B272,0)=0,"",OFFSET(List1!L$4,$B272,0))</f>
        <v/>
      </c>
      <c r="O272" s="37" t="str">
        <f ca="1">IF(OFFSET(List1!M$4,$B272,0)=0,"",OFFSET(List1!M$4,$B272,0))</f>
        <v/>
      </c>
      <c r="P272" s="36" t="str">
        <f ca="1">IF(OFFSET(List1!N$4,$B272,0)=0,"",OFFSET(List1!N$4,$B272,0))</f>
        <v/>
      </c>
      <c r="Q272" s="37" t="str">
        <f ca="1">IF(OFFSET(List1!O$4,$B272,0)=0,"",OFFSET(List1!O$4,$B272,0))</f>
        <v/>
      </c>
      <c r="R272" s="37" t="str">
        <f ca="1">IF(OFFSET(List1!P$4,$B272,0)=0,"",OFFSET(List1!P$4,$B272,0))</f>
        <v/>
      </c>
      <c r="S272" s="34" t="str">
        <f ca="1">IF(OFFSET(List1!Q$4,$B272,0)=0,"",OFFSET(List1!Q$4,$B272,0))</f>
        <v/>
      </c>
      <c r="T272" s="37" t="str">
        <f ca="1">IF(OFFSET(List1!R$4,$B272,0)=0,"",OFFSET(List1!R$4,$B272,0))</f>
        <v/>
      </c>
      <c r="U272" s="37" t="str">
        <f ca="1">IF(OFFSET(List1!S$4,$B272,0)=0,"",OFFSET(List1!S$4,$B272,0))</f>
        <v/>
      </c>
      <c r="V272" s="37" t="str">
        <f ca="1">IF(OFFSET(List1!T$4,$B272,0)=0,"",OFFSET(List1!T$4,$B272,0))</f>
        <v/>
      </c>
      <c r="W272" s="37" t="str">
        <f ca="1">IF(OFFSET(List1!U$4,$B272,0)=0,"",OFFSET(List1!U$4,$B272,0))</f>
        <v/>
      </c>
      <c r="X272" s="36" t="str">
        <f ca="1">IF(OFFSET(List1!V$4,$B272,0)=0,"",OFFSET(List1!V$4,$B272,0))</f>
        <v/>
      </c>
      <c r="Y272" s="37" t="str">
        <f ca="1">IF(OFFSET(List1!W$4,$B272,0)=0,"",OFFSET(List1!W$4,$B272,0))</f>
        <v/>
      </c>
      <c r="Z272" s="37" t="str">
        <f ca="1">IF(OFFSET(List1!X$4,$B272,0)=0,"",OFFSET(List1!X$4,$B272,0))</f>
        <v/>
      </c>
      <c r="AA272" s="37" t="str">
        <f ca="1">IF(OFFSET(List1!Y$4,$B272,0)=0,"",OFFSET(List1!Y$4,$B272,0))</f>
        <v/>
      </c>
      <c r="AB272" s="36" t="str">
        <f ca="1">IF(OFFSET(List1!Z$4,$B272,0)=0,"",OFFSET(List1!Z$4,$B272,0))</f>
        <v/>
      </c>
      <c r="AC272" s="37" t="str">
        <f ca="1">IF(OFFSET(List1!AA$4,$B272,0)=0,"",OFFSET(List1!AA$4,$B272,0))</f>
        <v/>
      </c>
      <c r="AD272" s="37" t="str">
        <f ca="1">IF(OFFSET(List1!AB$4,$B272,0)=0,"",OFFSET(List1!AB$4,$B272,0))</f>
        <v/>
      </c>
      <c r="AE272" s="37" t="str">
        <f ca="1">IF(OFFSET(List1!AC$4,$B272,0)=0,"",OFFSET(List1!AC$4,$B272,0))</f>
        <v/>
      </c>
      <c r="AF272" s="36" t="str">
        <f ca="1">IF(OFFSET(List1!AN$4,$B272,0)=0,"",OFFSET(List1!AN$4,$B272,0))</f>
        <v/>
      </c>
      <c r="AG272" s="37" t="str">
        <f ca="1">IF(OFFSET(List1!AO$4,$B272,0)=0,"",OFFSET(List1!AO$4,$B272,0))</f>
        <v/>
      </c>
      <c r="AH272" s="34" t="str">
        <f ca="1">IF(OFFSET(List1!AD$4,$B272,0)=0,"",OFFSET(List1!AD$4,$B272,0))</f>
        <v/>
      </c>
      <c r="AI272" s="33" t="str">
        <f ca="1">IF(OFFSET(List1!AE$4,$B272,0)=0,"",OFFSET(List1!AE$4,$B272,0))</f>
        <v/>
      </c>
      <c r="AJ272" s="34">
        <f ca="1">IF(OFFSET(List1!AF$4,$B272,0)=0,"",OFFSET(List1!AF$4,$B272,0))</f>
        <v>269</v>
      </c>
    </row>
    <row r="273" spans="1:36">
      <c r="A273">
        <v>270</v>
      </c>
      <c r="B273">
        <f>VLOOKUP(A273,List1!AF$4:AG$403,2,0)-1</f>
        <v>269</v>
      </c>
      <c r="C273" s="33">
        <f ca="1">OFFSET(List1!A$4,$B273,0)</f>
        <v>270</v>
      </c>
      <c r="D273" s="35" t="str">
        <f ca="1">IF(OFFSET(List1!B$4,$B273,0)=0,"",OFFSET(List1!B$4,$B273,0))</f>
        <v/>
      </c>
      <c r="E273" s="35" t="str">
        <f ca="1">IF(OFFSET(List1!C$4,$B273,0)=0,"",OFFSET(List1!C$4,$B273,0))</f>
        <v/>
      </c>
      <c r="F273" s="35" t="str">
        <f ca="1">IF(OFFSET(List1!D$4,$B273,0)=0,"",OFFSET(List1!D$4,$B273,0))</f>
        <v/>
      </c>
      <c r="G273" s="35" t="str">
        <f ca="1">IF(OFFSET(List1!E$4,$B273,0)=0,"",OFFSET(List1!E$4,$B273,0))</f>
        <v/>
      </c>
      <c r="H273" s="36" t="str">
        <f ca="1">IF(OFFSET(List1!F$4,$B273,0)=0,"",OFFSET(List1!F$4,$B273,0))</f>
        <v/>
      </c>
      <c r="I273" s="37" t="str">
        <f ca="1">IF(OFFSET(List1!G$4,$B273,0)=0,"",OFFSET(List1!G$4,$B273,0))</f>
        <v/>
      </c>
      <c r="J273" s="37" t="str">
        <f ca="1">IF(OFFSET(List1!H$4,$B273,0)=0,"",OFFSET(List1!H$4,$B273,0))</f>
        <v/>
      </c>
      <c r="K273" s="34" t="str">
        <f ca="1">IF(OFFSET(List1!I$4,$B273,0)=0,"",OFFSET(List1!I$4,$B273,0))</f>
        <v/>
      </c>
      <c r="L273" s="37" t="str">
        <f ca="1">IF(OFFSET(List1!J$4,$B273,0)=0,"",OFFSET(List1!J$4,$B273,0))</f>
        <v/>
      </c>
      <c r="M273" s="37" t="str">
        <f ca="1">IF(OFFSET(List1!K$4,$B273,0)=0,"",OFFSET(List1!K$4,$B273,0))</f>
        <v/>
      </c>
      <c r="N273" s="37" t="str">
        <f ca="1">IF(OFFSET(List1!L$4,$B273,0)=0,"",OFFSET(List1!L$4,$B273,0))</f>
        <v/>
      </c>
      <c r="O273" s="37" t="str">
        <f ca="1">IF(OFFSET(List1!M$4,$B273,0)=0,"",OFFSET(List1!M$4,$B273,0))</f>
        <v/>
      </c>
      <c r="P273" s="36" t="str">
        <f ca="1">IF(OFFSET(List1!N$4,$B273,0)=0,"",OFFSET(List1!N$4,$B273,0))</f>
        <v/>
      </c>
      <c r="Q273" s="37" t="str">
        <f ca="1">IF(OFFSET(List1!O$4,$B273,0)=0,"",OFFSET(List1!O$4,$B273,0))</f>
        <v/>
      </c>
      <c r="R273" s="37" t="str">
        <f ca="1">IF(OFFSET(List1!P$4,$B273,0)=0,"",OFFSET(List1!P$4,$B273,0))</f>
        <v/>
      </c>
      <c r="S273" s="34" t="str">
        <f ca="1">IF(OFFSET(List1!Q$4,$B273,0)=0,"",OFFSET(List1!Q$4,$B273,0))</f>
        <v/>
      </c>
      <c r="T273" s="37" t="str">
        <f ca="1">IF(OFFSET(List1!R$4,$B273,0)=0,"",OFFSET(List1!R$4,$B273,0))</f>
        <v/>
      </c>
      <c r="U273" s="37" t="str">
        <f ca="1">IF(OFFSET(List1!S$4,$B273,0)=0,"",OFFSET(List1!S$4,$B273,0))</f>
        <v/>
      </c>
      <c r="V273" s="37" t="str">
        <f ca="1">IF(OFFSET(List1!T$4,$B273,0)=0,"",OFFSET(List1!T$4,$B273,0))</f>
        <v/>
      </c>
      <c r="W273" s="37" t="str">
        <f ca="1">IF(OFFSET(List1!U$4,$B273,0)=0,"",OFFSET(List1!U$4,$B273,0))</f>
        <v/>
      </c>
      <c r="X273" s="36" t="str">
        <f ca="1">IF(OFFSET(List1!V$4,$B273,0)=0,"",OFFSET(List1!V$4,$B273,0))</f>
        <v/>
      </c>
      <c r="Y273" s="37" t="str">
        <f ca="1">IF(OFFSET(List1!W$4,$B273,0)=0,"",OFFSET(List1!W$4,$B273,0))</f>
        <v/>
      </c>
      <c r="Z273" s="37" t="str">
        <f ca="1">IF(OFFSET(List1!X$4,$B273,0)=0,"",OFFSET(List1!X$4,$B273,0))</f>
        <v/>
      </c>
      <c r="AA273" s="37" t="str">
        <f ca="1">IF(OFFSET(List1!Y$4,$B273,0)=0,"",OFFSET(List1!Y$4,$B273,0))</f>
        <v/>
      </c>
      <c r="AB273" s="36" t="str">
        <f ca="1">IF(OFFSET(List1!Z$4,$B273,0)=0,"",OFFSET(List1!Z$4,$B273,0))</f>
        <v/>
      </c>
      <c r="AC273" s="37" t="str">
        <f ca="1">IF(OFFSET(List1!AA$4,$B273,0)=0,"",OFFSET(List1!AA$4,$B273,0))</f>
        <v/>
      </c>
      <c r="AD273" s="37" t="str">
        <f ca="1">IF(OFFSET(List1!AB$4,$B273,0)=0,"",OFFSET(List1!AB$4,$B273,0))</f>
        <v/>
      </c>
      <c r="AE273" s="37" t="str">
        <f ca="1">IF(OFFSET(List1!AC$4,$B273,0)=0,"",OFFSET(List1!AC$4,$B273,0))</f>
        <v/>
      </c>
      <c r="AF273" s="36" t="str">
        <f ca="1">IF(OFFSET(List1!AN$4,$B273,0)=0,"",OFFSET(List1!AN$4,$B273,0))</f>
        <v/>
      </c>
      <c r="AG273" s="37" t="str">
        <f ca="1">IF(OFFSET(List1!AO$4,$B273,0)=0,"",OFFSET(List1!AO$4,$B273,0))</f>
        <v/>
      </c>
      <c r="AH273" s="34" t="str">
        <f ca="1">IF(OFFSET(List1!AD$4,$B273,0)=0,"",OFFSET(List1!AD$4,$B273,0))</f>
        <v/>
      </c>
      <c r="AI273" s="33" t="str">
        <f ca="1">IF(OFFSET(List1!AE$4,$B273,0)=0,"",OFFSET(List1!AE$4,$B273,0))</f>
        <v/>
      </c>
      <c r="AJ273" s="34">
        <f ca="1">IF(OFFSET(List1!AF$4,$B273,0)=0,"",OFFSET(List1!AF$4,$B273,0))</f>
        <v>270</v>
      </c>
    </row>
    <row r="274" spans="1:36">
      <c r="A274">
        <v>271</v>
      </c>
      <c r="B274">
        <f>VLOOKUP(A274,List1!AF$4:AG$403,2,0)-1</f>
        <v>270</v>
      </c>
      <c r="C274" s="33">
        <f ca="1">OFFSET(List1!A$4,$B274,0)</f>
        <v>271</v>
      </c>
      <c r="D274" s="35" t="str">
        <f ca="1">IF(OFFSET(List1!B$4,$B274,0)=0,"",OFFSET(List1!B$4,$B274,0))</f>
        <v/>
      </c>
      <c r="E274" s="35" t="str">
        <f ca="1">IF(OFFSET(List1!C$4,$B274,0)=0,"",OFFSET(List1!C$4,$B274,0))</f>
        <v/>
      </c>
      <c r="F274" s="35" t="str">
        <f ca="1">IF(OFFSET(List1!D$4,$B274,0)=0,"",OFFSET(List1!D$4,$B274,0))</f>
        <v/>
      </c>
      <c r="G274" s="35" t="str">
        <f ca="1">IF(OFFSET(List1!E$4,$B274,0)=0,"",OFFSET(List1!E$4,$B274,0))</f>
        <v/>
      </c>
      <c r="H274" s="36" t="str">
        <f ca="1">IF(OFFSET(List1!F$4,$B274,0)=0,"",OFFSET(List1!F$4,$B274,0))</f>
        <v/>
      </c>
      <c r="I274" s="37" t="str">
        <f ca="1">IF(OFFSET(List1!G$4,$B274,0)=0,"",OFFSET(List1!G$4,$B274,0))</f>
        <v/>
      </c>
      <c r="J274" s="37" t="str">
        <f ca="1">IF(OFFSET(List1!H$4,$B274,0)=0,"",OFFSET(List1!H$4,$B274,0))</f>
        <v/>
      </c>
      <c r="K274" s="34" t="str">
        <f ca="1">IF(OFFSET(List1!I$4,$B274,0)=0,"",OFFSET(List1!I$4,$B274,0))</f>
        <v/>
      </c>
      <c r="L274" s="37" t="str">
        <f ca="1">IF(OFFSET(List1!J$4,$B274,0)=0,"",OFFSET(List1!J$4,$B274,0))</f>
        <v/>
      </c>
      <c r="M274" s="37" t="str">
        <f ca="1">IF(OFFSET(List1!K$4,$B274,0)=0,"",OFFSET(List1!K$4,$B274,0))</f>
        <v/>
      </c>
      <c r="N274" s="37" t="str">
        <f ca="1">IF(OFFSET(List1!L$4,$B274,0)=0,"",OFFSET(List1!L$4,$B274,0))</f>
        <v/>
      </c>
      <c r="O274" s="37" t="str">
        <f ca="1">IF(OFFSET(List1!M$4,$B274,0)=0,"",OFFSET(List1!M$4,$B274,0))</f>
        <v/>
      </c>
      <c r="P274" s="36" t="str">
        <f ca="1">IF(OFFSET(List1!N$4,$B274,0)=0,"",OFFSET(List1!N$4,$B274,0))</f>
        <v/>
      </c>
      <c r="Q274" s="37" t="str">
        <f ca="1">IF(OFFSET(List1!O$4,$B274,0)=0,"",OFFSET(List1!O$4,$B274,0))</f>
        <v/>
      </c>
      <c r="R274" s="37" t="str">
        <f ca="1">IF(OFFSET(List1!P$4,$B274,0)=0,"",OFFSET(List1!P$4,$B274,0))</f>
        <v/>
      </c>
      <c r="S274" s="34" t="str">
        <f ca="1">IF(OFFSET(List1!Q$4,$B274,0)=0,"",OFFSET(List1!Q$4,$B274,0))</f>
        <v/>
      </c>
      <c r="T274" s="37" t="str">
        <f ca="1">IF(OFFSET(List1!R$4,$B274,0)=0,"",OFFSET(List1!R$4,$B274,0))</f>
        <v/>
      </c>
      <c r="U274" s="37" t="str">
        <f ca="1">IF(OFFSET(List1!S$4,$B274,0)=0,"",OFFSET(List1!S$4,$B274,0))</f>
        <v/>
      </c>
      <c r="V274" s="37" t="str">
        <f ca="1">IF(OFFSET(List1!T$4,$B274,0)=0,"",OFFSET(List1!T$4,$B274,0))</f>
        <v/>
      </c>
      <c r="W274" s="37" t="str">
        <f ca="1">IF(OFFSET(List1!U$4,$B274,0)=0,"",OFFSET(List1!U$4,$B274,0))</f>
        <v/>
      </c>
      <c r="X274" s="36" t="str">
        <f ca="1">IF(OFFSET(List1!V$4,$B274,0)=0,"",OFFSET(List1!V$4,$B274,0))</f>
        <v/>
      </c>
      <c r="Y274" s="37" t="str">
        <f ca="1">IF(OFFSET(List1!W$4,$B274,0)=0,"",OFFSET(List1!W$4,$B274,0))</f>
        <v/>
      </c>
      <c r="Z274" s="37" t="str">
        <f ca="1">IF(OFFSET(List1!X$4,$B274,0)=0,"",OFFSET(List1!X$4,$B274,0))</f>
        <v/>
      </c>
      <c r="AA274" s="37" t="str">
        <f ca="1">IF(OFFSET(List1!Y$4,$B274,0)=0,"",OFFSET(List1!Y$4,$B274,0))</f>
        <v/>
      </c>
      <c r="AB274" s="36" t="str">
        <f ca="1">IF(OFFSET(List1!Z$4,$B274,0)=0,"",OFFSET(List1!Z$4,$B274,0))</f>
        <v/>
      </c>
      <c r="AC274" s="37" t="str">
        <f ca="1">IF(OFFSET(List1!AA$4,$B274,0)=0,"",OFFSET(List1!AA$4,$B274,0))</f>
        <v/>
      </c>
      <c r="AD274" s="37" t="str">
        <f ca="1">IF(OFFSET(List1!AB$4,$B274,0)=0,"",OFFSET(List1!AB$4,$B274,0))</f>
        <v/>
      </c>
      <c r="AE274" s="37" t="str">
        <f ca="1">IF(OFFSET(List1!AC$4,$B274,0)=0,"",OFFSET(List1!AC$4,$B274,0))</f>
        <v/>
      </c>
      <c r="AF274" s="36" t="str">
        <f ca="1">IF(OFFSET(List1!AN$4,$B274,0)=0,"",OFFSET(List1!AN$4,$B274,0))</f>
        <v/>
      </c>
      <c r="AG274" s="37" t="str">
        <f ca="1">IF(OFFSET(List1!AO$4,$B274,0)=0,"",OFFSET(List1!AO$4,$B274,0))</f>
        <v/>
      </c>
      <c r="AH274" s="34" t="str">
        <f ca="1">IF(OFFSET(List1!AD$4,$B274,0)=0,"",OFFSET(List1!AD$4,$B274,0))</f>
        <v/>
      </c>
      <c r="AI274" s="33" t="str">
        <f ca="1">IF(OFFSET(List1!AE$4,$B274,0)=0,"",OFFSET(List1!AE$4,$B274,0))</f>
        <v/>
      </c>
      <c r="AJ274" s="34">
        <f ca="1">IF(OFFSET(List1!AF$4,$B274,0)=0,"",OFFSET(List1!AF$4,$B274,0))</f>
        <v>271</v>
      </c>
    </row>
    <row r="275" spans="1:36">
      <c r="A275">
        <v>272</v>
      </c>
      <c r="B275">
        <f>VLOOKUP(A275,List1!AF$4:AG$403,2,0)-1</f>
        <v>271</v>
      </c>
      <c r="C275" s="33">
        <f ca="1">OFFSET(List1!A$4,$B275,0)</f>
        <v>272</v>
      </c>
      <c r="D275" s="35" t="str">
        <f ca="1">IF(OFFSET(List1!B$4,$B275,0)=0,"",OFFSET(List1!B$4,$B275,0))</f>
        <v/>
      </c>
      <c r="E275" s="35" t="str">
        <f ca="1">IF(OFFSET(List1!C$4,$B275,0)=0,"",OFFSET(List1!C$4,$B275,0))</f>
        <v/>
      </c>
      <c r="F275" s="35" t="str">
        <f ca="1">IF(OFFSET(List1!D$4,$B275,0)=0,"",OFFSET(List1!D$4,$B275,0))</f>
        <v/>
      </c>
      <c r="G275" s="35" t="str">
        <f ca="1">IF(OFFSET(List1!E$4,$B275,0)=0,"",OFFSET(List1!E$4,$B275,0))</f>
        <v/>
      </c>
      <c r="H275" s="36" t="str">
        <f ca="1">IF(OFFSET(List1!F$4,$B275,0)=0,"",OFFSET(List1!F$4,$B275,0))</f>
        <v/>
      </c>
      <c r="I275" s="37" t="str">
        <f ca="1">IF(OFFSET(List1!G$4,$B275,0)=0,"",OFFSET(List1!G$4,$B275,0))</f>
        <v/>
      </c>
      <c r="J275" s="37" t="str">
        <f ca="1">IF(OFFSET(List1!H$4,$B275,0)=0,"",OFFSET(List1!H$4,$B275,0))</f>
        <v/>
      </c>
      <c r="K275" s="34" t="str">
        <f ca="1">IF(OFFSET(List1!I$4,$B275,0)=0,"",OFFSET(List1!I$4,$B275,0))</f>
        <v/>
      </c>
      <c r="L275" s="37" t="str">
        <f ca="1">IF(OFFSET(List1!J$4,$B275,0)=0,"",OFFSET(List1!J$4,$B275,0))</f>
        <v/>
      </c>
      <c r="M275" s="37" t="str">
        <f ca="1">IF(OFFSET(List1!K$4,$B275,0)=0,"",OFFSET(List1!K$4,$B275,0))</f>
        <v/>
      </c>
      <c r="N275" s="37" t="str">
        <f ca="1">IF(OFFSET(List1!L$4,$B275,0)=0,"",OFFSET(List1!L$4,$B275,0))</f>
        <v/>
      </c>
      <c r="O275" s="37" t="str">
        <f ca="1">IF(OFFSET(List1!M$4,$B275,0)=0,"",OFFSET(List1!M$4,$B275,0))</f>
        <v/>
      </c>
      <c r="P275" s="36" t="str">
        <f ca="1">IF(OFFSET(List1!N$4,$B275,0)=0,"",OFFSET(List1!N$4,$B275,0))</f>
        <v/>
      </c>
      <c r="Q275" s="37" t="str">
        <f ca="1">IF(OFFSET(List1!O$4,$B275,0)=0,"",OFFSET(List1!O$4,$B275,0))</f>
        <v/>
      </c>
      <c r="R275" s="37" t="str">
        <f ca="1">IF(OFFSET(List1!P$4,$B275,0)=0,"",OFFSET(List1!P$4,$B275,0))</f>
        <v/>
      </c>
      <c r="S275" s="34" t="str">
        <f ca="1">IF(OFFSET(List1!Q$4,$B275,0)=0,"",OFFSET(List1!Q$4,$B275,0))</f>
        <v/>
      </c>
      <c r="T275" s="37" t="str">
        <f ca="1">IF(OFFSET(List1!R$4,$B275,0)=0,"",OFFSET(List1!R$4,$B275,0))</f>
        <v/>
      </c>
      <c r="U275" s="37" t="str">
        <f ca="1">IF(OFFSET(List1!S$4,$B275,0)=0,"",OFFSET(List1!S$4,$B275,0))</f>
        <v/>
      </c>
      <c r="V275" s="37" t="str">
        <f ca="1">IF(OFFSET(List1!T$4,$B275,0)=0,"",OFFSET(List1!T$4,$B275,0))</f>
        <v/>
      </c>
      <c r="W275" s="37" t="str">
        <f ca="1">IF(OFFSET(List1!U$4,$B275,0)=0,"",OFFSET(List1!U$4,$B275,0))</f>
        <v/>
      </c>
      <c r="X275" s="36" t="str">
        <f ca="1">IF(OFFSET(List1!V$4,$B275,0)=0,"",OFFSET(List1!V$4,$B275,0))</f>
        <v/>
      </c>
      <c r="Y275" s="37" t="str">
        <f ca="1">IF(OFFSET(List1!W$4,$B275,0)=0,"",OFFSET(List1!W$4,$B275,0))</f>
        <v/>
      </c>
      <c r="Z275" s="37" t="str">
        <f ca="1">IF(OFFSET(List1!X$4,$B275,0)=0,"",OFFSET(List1!X$4,$B275,0))</f>
        <v/>
      </c>
      <c r="AA275" s="37" t="str">
        <f ca="1">IF(OFFSET(List1!Y$4,$B275,0)=0,"",OFFSET(List1!Y$4,$B275,0))</f>
        <v/>
      </c>
      <c r="AB275" s="36" t="str">
        <f ca="1">IF(OFFSET(List1!Z$4,$B275,0)=0,"",OFFSET(List1!Z$4,$B275,0))</f>
        <v/>
      </c>
      <c r="AC275" s="37" t="str">
        <f ca="1">IF(OFFSET(List1!AA$4,$B275,0)=0,"",OFFSET(List1!AA$4,$B275,0))</f>
        <v/>
      </c>
      <c r="AD275" s="37" t="str">
        <f ca="1">IF(OFFSET(List1!AB$4,$B275,0)=0,"",OFFSET(List1!AB$4,$B275,0))</f>
        <v/>
      </c>
      <c r="AE275" s="37" t="str">
        <f ca="1">IF(OFFSET(List1!AC$4,$B275,0)=0,"",OFFSET(List1!AC$4,$B275,0))</f>
        <v/>
      </c>
      <c r="AF275" s="36" t="str">
        <f ca="1">IF(OFFSET(List1!AN$4,$B275,0)=0,"",OFFSET(List1!AN$4,$B275,0))</f>
        <v/>
      </c>
      <c r="AG275" s="37" t="str">
        <f ca="1">IF(OFFSET(List1!AO$4,$B275,0)=0,"",OFFSET(List1!AO$4,$B275,0))</f>
        <v/>
      </c>
      <c r="AH275" s="34" t="str">
        <f ca="1">IF(OFFSET(List1!AD$4,$B275,0)=0,"",OFFSET(List1!AD$4,$B275,0))</f>
        <v/>
      </c>
      <c r="AI275" s="33" t="str">
        <f ca="1">IF(OFFSET(List1!AE$4,$B275,0)=0,"",OFFSET(List1!AE$4,$B275,0))</f>
        <v/>
      </c>
      <c r="AJ275" s="34">
        <f ca="1">IF(OFFSET(List1!AF$4,$B275,0)=0,"",OFFSET(List1!AF$4,$B275,0))</f>
        <v>272</v>
      </c>
    </row>
    <row r="276" spans="1:36">
      <c r="A276">
        <v>273</v>
      </c>
      <c r="B276">
        <f>VLOOKUP(A276,List1!AF$4:AG$403,2,0)-1</f>
        <v>272</v>
      </c>
      <c r="C276" s="33">
        <f ca="1">OFFSET(List1!A$4,$B276,0)</f>
        <v>273</v>
      </c>
      <c r="D276" s="35" t="str">
        <f ca="1">IF(OFFSET(List1!B$4,$B276,0)=0,"",OFFSET(List1!B$4,$B276,0))</f>
        <v/>
      </c>
      <c r="E276" s="35" t="str">
        <f ca="1">IF(OFFSET(List1!C$4,$B276,0)=0,"",OFFSET(List1!C$4,$B276,0))</f>
        <v/>
      </c>
      <c r="F276" s="35" t="str">
        <f ca="1">IF(OFFSET(List1!D$4,$B276,0)=0,"",OFFSET(List1!D$4,$B276,0))</f>
        <v/>
      </c>
      <c r="G276" s="35" t="str">
        <f ca="1">IF(OFFSET(List1!E$4,$B276,0)=0,"",OFFSET(List1!E$4,$B276,0))</f>
        <v/>
      </c>
      <c r="H276" s="36" t="str">
        <f ca="1">IF(OFFSET(List1!F$4,$B276,0)=0,"",OFFSET(List1!F$4,$B276,0))</f>
        <v/>
      </c>
      <c r="I276" s="37" t="str">
        <f ca="1">IF(OFFSET(List1!G$4,$B276,0)=0,"",OFFSET(List1!G$4,$B276,0))</f>
        <v/>
      </c>
      <c r="J276" s="37" t="str">
        <f ca="1">IF(OFFSET(List1!H$4,$B276,0)=0,"",OFFSET(List1!H$4,$B276,0))</f>
        <v/>
      </c>
      <c r="K276" s="34" t="str">
        <f ca="1">IF(OFFSET(List1!I$4,$B276,0)=0,"",OFFSET(List1!I$4,$B276,0))</f>
        <v/>
      </c>
      <c r="L276" s="37" t="str">
        <f ca="1">IF(OFFSET(List1!J$4,$B276,0)=0,"",OFFSET(List1!J$4,$B276,0))</f>
        <v/>
      </c>
      <c r="M276" s="37" t="str">
        <f ca="1">IF(OFFSET(List1!K$4,$B276,0)=0,"",OFFSET(List1!K$4,$B276,0))</f>
        <v/>
      </c>
      <c r="N276" s="37" t="str">
        <f ca="1">IF(OFFSET(List1!L$4,$B276,0)=0,"",OFFSET(List1!L$4,$B276,0))</f>
        <v/>
      </c>
      <c r="O276" s="37" t="str">
        <f ca="1">IF(OFFSET(List1!M$4,$B276,0)=0,"",OFFSET(List1!M$4,$B276,0))</f>
        <v/>
      </c>
      <c r="P276" s="36" t="str">
        <f ca="1">IF(OFFSET(List1!N$4,$B276,0)=0,"",OFFSET(List1!N$4,$B276,0))</f>
        <v/>
      </c>
      <c r="Q276" s="37" t="str">
        <f ca="1">IF(OFFSET(List1!O$4,$B276,0)=0,"",OFFSET(List1!O$4,$B276,0))</f>
        <v/>
      </c>
      <c r="R276" s="37" t="str">
        <f ca="1">IF(OFFSET(List1!P$4,$B276,0)=0,"",OFFSET(List1!P$4,$B276,0))</f>
        <v/>
      </c>
      <c r="S276" s="34" t="str">
        <f ca="1">IF(OFFSET(List1!Q$4,$B276,0)=0,"",OFFSET(List1!Q$4,$B276,0))</f>
        <v/>
      </c>
      <c r="T276" s="37" t="str">
        <f ca="1">IF(OFFSET(List1!R$4,$B276,0)=0,"",OFFSET(List1!R$4,$B276,0))</f>
        <v/>
      </c>
      <c r="U276" s="37" t="str">
        <f ca="1">IF(OFFSET(List1!S$4,$B276,0)=0,"",OFFSET(List1!S$4,$B276,0))</f>
        <v/>
      </c>
      <c r="V276" s="37" t="str">
        <f ca="1">IF(OFFSET(List1!T$4,$B276,0)=0,"",OFFSET(List1!T$4,$B276,0))</f>
        <v/>
      </c>
      <c r="W276" s="37" t="str">
        <f ca="1">IF(OFFSET(List1!U$4,$B276,0)=0,"",OFFSET(List1!U$4,$B276,0))</f>
        <v/>
      </c>
      <c r="X276" s="36" t="str">
        <f ca="1">IF(OFFSET(List1!V$4,$B276,0)=0,"",OFFSET(List1!V$4,$B276,0))</f>
        <v/>
      </c>
      <c r="Y276" s="37" t="str">
        <f ca="1">IF(OFFSET(List1!W$4,$B276,0)=0,"",OFFSET(List1!W$4,$B276,0))</f>
        <v/>
      </c>
      <c r="Z276" s="37" t="str">
        <f ca="1">IF(OFFSET(List1!X$4,$B276,0)=0,"",OFFSET(List1!X$4,$B276,0))</f>
        <v/>
      </c>
      <c r="AA276" s="37" t="str">
        <f ca="1">IF(OFFSET(List1!Y$4,$B276,0)=0,"",OFFSET(List1!Y$4,$B276,0))</f>
        <v/>
      </c>
      <c r="AB276" s="36" t="str">
        <f ca="1">IF(OFFSET(List1!Z$4,$B276,0)=0,"",OFFSET(List1!Z$4,$B276,0))</f>
        <v/>
      </c>
      <c r="AC276" s="37" t="str">
        <f ca="1">IF(OFFSET(List1!AA$4,$B276,0)=0,"",OFFSET(List1!AA$4,$B276,0))</f>
        <v/>
      </c>
      <c r="AD276" s="37" t="str">
        <f ca="1">IF(OFFSET(List1!AB$4,$B276,0)=0,"",OFFSET(List1!AB$4,$B276,0))</f>
        <v/>
      </c>
      <c r="AE276" s="37" t="str">
        <f ca="1">IF(OFFSET(List1!AC$4,$B276,0)=0,"",OFFSET(List1!AC$4,$B276,0))</f>
        <v/>
      </c>
      <c r="AF276" s="36" t="str">
        <f ca="1">IF(OFFSET(List1!AN$4,$B276,0)=0,"",OFFSET(List1!AN$4,$B276,0))</f>
        <v/>
      </c>
      <c r="AG276" s="37" t="str">
        <f ca="1">IF(OFFSET(List1!AO$4,$B276,0)=0,"",OFFSET(List1!AO$4,$B276,0))</f>
        <v/>
      </c>
      <c r="AH276" s="34" t="str">
        <f ca="1">IF(OFFSET(List1!AD$4,$B276,0)=0,"",OFFSET(List1!AD$4,$B276,0))</f>
        <v/>
      </c>
      <c r="AI276" s="33" t="str">
        <f ca="1">IF(OFFSET(List1!AE$4,$B276,0)=0,"",OFFSET(List1!AE$4,$B276,0))</f>
        <v/>
      </c>
      <c r="AJ276" s="34">
        <f ca="1">IF(OFFSET(List1!AF$4,$B276,0)=0,"",OFFSET(List1!AF$4,$B276,0))</f>
        <v>273</v>
      </c>
    </row>
    <row r="277" spans="1:36">
      <c r="A277">
        <v>274</v>
      </c>
      <c r="B277">
        <f>VLOOKUP(A277,List1!AF$4:AG$403,2,0)-1</f>
        <v>273</v>
      </c>
      <c r="C277" s="33">
        <f ca="1">OFFSET(List1!A$4,$B277,0)</f>
        <v>274</v>
      </c>
      <c r="D277" s="35" t="str">
        <f ca="1">IF(OFFSET(List1!B$4,$B277,0)=0,"",OFFSET(List1!B$4,$B277,0))</f>
        <v/>
      </c>
      <c r="E277" s="35" t="str">
        <f ca="1">IF(OFFSET(List1!C$4,$B277,0)=0,"",OFFSET(List1!C$4,$B277,0))</f>
        <v/>
      </c>
      <c r="F277" s="35" t="str">
        <f ca="1">IF(OFFSET(List1!D$4,$B277,0)=0,"",OFFSET(List1!D$4,$B277,0))</f>
        <v/>
      </c>
      <c r="G277" s="35" t="str">
        <f ca="1">IF(OFFSET(List1!E$4,$B277,0)=0,"",OFFSET(List1!E$4,$B277,0))</f>
        <v/>
      </c>
      <c r="H277" s="36" t="str">
        <f ca="1">IF(OFFSET(List1!F$4,$B277,0)=0,"",OFFSET(List1!F$4,$B277,0))</f>
        <v/>
      </c>
      <c r="I277" s="37" t="str">
        <f ca="1">IF(OFFSET(List1!G$4,$B277,0)=0,"",OFFSET(List1!G$4,$B277,0))</f>
        <v/>
      </c>
      <c r="J277" s="37" t="str">
        <f ca="1">IF(OFFSET(List1!H$4,$B277,0)=0,"",OFFSET(List1!H$4,$B277,0))</f>
        <v/>
      </c>
      <c r="K277" s="34" t="str">
        <f ca="1">IF(OFFSET(List1!I$4,$B277,0)=0,"",OFFSET(List1!I$4,$B277,0))</f>
        <v/>
      </c>
      <c r="L277" s="37" t="str">
        <f ca="1">IF(OFFSET(List1!J$4,$B277,0)=0,"",OFFSET(List1!J$4,$B277,0))</f>
        <v/>
      </c>
      <c r="M277" s="37" t="str">
        <f ca="1">IF(OFFSET(List1!K$4,$B277,0)=0,"",OFFSET(List1!K$4,$B277,0))</f>
        <v/>
      </c>
      <c r="N277" s="37" t="str">
        <f ca="1">IF(OFFSET(List1!L$4,$B277,0)=0,"",OFFSET(List1!L$4,$B277,0))</f>
        <v/>
      </c>
      <c r="O277" s="37" t="str">
        <f ca="1">IF(OFFSET(List1!M$4,$B277,0)=0,"",OFFSET(List1!M$4,$B277,0))</f>
        <v/>
      </c>
      <c r="P277" s="36" t="str">
        <f ca="1">IF(OFFSET(List1!N$4,$B277,0)=0,"",OFFSET(List1!N$4,$B277,0))</f>
        <v/>
      </c>
      <c r="Q277" s="37" t="str">
        <f ca="1">IF(OFFSET(List1!O$4,$B277,0)=0,"",OFFSET(List1!O$4,$B277,0))</f>
        <v/>
      </c>
      <c r="R277" s="37" t="str">
        <f ca="1">IF(OFFSET(List1!P$4,$B277,0)=0,"",OFFSET(List1!P$4,$B277,0))</f>
        <v/>
      </c>
      <c r="S277" s="34" t="str">
        <f ca="1">IF(OFFSET(List1!Q$4,$B277,0)=0,"",OFFSET(List1!Q$4,$B277,0))</f>
        <v/>
      </c>
      <c r="T277" s="37" t="str">
        <f ca="1">IF(OFFSET(List1!R$4,$B277,0)=0,"",OFFSET(List1!R$4,$B277,0))</f>
        <v/>
      </c>
      <c r="U277" s="37" t="str">
        <f ca="1">IF(OFFSET(List1!S$4,$B277,0)=0,"",OFFSET(List1!S$4,$B277,0))</f>
        <v/>
      </c>
      <c r="V277" s="37" t="str">
        <f ca="1">IF(OFFSET(List1!T$4,$B277,0)=0,"",OFFSET(List1!T$4,$B277,0))</f>
        <v/>
      </c>
      <c r="W277" s="37" t="str">
        <f ca="1">IF(OFFSET(List1!U$4,$B277,0)=0,"",OFFSET(List1!U$4,$B277,0))</f>
        <v/>
      </c>
      <c r="X277" s="36" t="str">
        <f ca="1">IF(OFFSET(List1!V$4,$B277,0)=0,"",OFFSET(List1!V$4,$B277,0))</f>
        <v/>
      </c>
      <c r="Y277" s="37" t="str">
        <f ca="1">IF(OFFSET(List1!W$4,$B277,0)=0,"",OFFSET(List1!W$4,$B277,0))</f>
        <v/>
      </c>
      <c r="Z277" s="37" t="str">
        <f ca="1">IF(OFFSET(List1!X$4,$B277,0)=0,"",OFFSET(List1!X$4,$B277,0))</f>
        <v/>
      </c>
      <c r="AA277" s="37" t="str">
        <f ca="1">IF(OFFSET(List1!Y$4,$B277,0)=0,"",OFFSET(List1!Y$4,$B277,0))</f>
        <v/>
      </c>
      <c r="AB277" s="36" t="str">
        <f ca="1">IF(OFFSET(List1!Z$4,$B277,0)=0,"",OFFSET(List1!Z$4,$B277,0))</f>
        <v/>
      </c>
      <c r="AC277" s="37" t="str">
        <f ca="1">IF(OFFSET(List1!AA$4,$B277,0)=0,"",OFFSET(List1!AA$4,$B277,0))</f>
        <v/>
      </c>
      <c r="AD277" s="37" t="str">
        <f ca="1">IF(OFFSET(List1!AB$4,$B277,0)=0,"",OFFSET(List1!AB$4,$B277,0))</f>
        <v/>
      </c>
      <c r="AE277" s="37" t="str">
        <f ca="1">IF(OFFSET(List1!AC$4,$B277,0)=0,"",OFFSET(List1!AC$4,$B277,0))</f>
        <v/>
      </c>
      <c r="AF277" s="36" t="str">
        <f ca="1">IF(OFFSET(List1!AN$4,$B277,0)=0,"",OFFSET(List1!AN$4,$B277,0))</f>
        <v/>
      </c>
      <c r="AG277" s="37" t="str">
        <f ca="1">IF(OFFSET(List1!AO$4,$B277,0)=0,"",OFFSET(List1!AO$4,$B277,0))</f>
        <v/>
      </c>
      <c r="AH277" s="34" t="str">
        <f ca="1">IF(OFFSET(List1!AD$4,$B277,0)=0,"",OFFSET(List1!AD$4,$B277,0))</f>
        <v/>
      </c>
      <c r="AI277" s="33" t="str">
        <f ca="1">IF(OFFSET(List1!AE$4,$B277,0)=0,"",OFFSET(List1!AE$4,$B277,0))</f>
        <v/>
      </c>
      <c r="AJ277" s="34">
        <f ca="1">IF(OFFSET(List1!AF$4,$B277,0)=0,"",OFFSET(List1!AF$4,$B277,0))</f>
        <v>274</v>
      </c>
    </row>
    <row r="278" spans="1:36">
      <c r="A278">
        <v>275</v>
      </c>
      <c r="B278">
        <f>VLOOKUP(A278,List1!AF$4:AG$403,2,0)-1</f>
        <v>274</v>
      </c>
      <c r="C278" s="33">
        <f ca="1">OFFSET(List1!A$4,$B278,0)</f>
        <v>275</v>
      </c>
      <c r="D278" s="35" t="str">
        <f ca="1">IF(OFFSET(List1!B$4,$B278,0)=0,"",OFFSET(List1!B$4,$B278,0))</f>
        <v/>
      </c>
      <c r="E278" s="35" t="str">
        <f ca="1">IF(OFFSET(List1!C$4,$B278,0)=0,"",OFFSET(List1!C$4,$B278,0))</f>
        <v/>
      </c>
      <c r="F278" s="35" t="str">
        <f ca="1">IF(OFFSET(List1!D$4,$B278,0)=0,"",OFFSET(List1!D$4,$B278,0))</f>
        <v/>
      </c>
      <c r="G278" s="35" t="str">
        <f ca="1">IF(OFFSET(List1!E$4,$B278,0)=0,"",OFFSET(List1!E$4,$B278,0))</f>
        <v/>
      </c>
      <c r="H278" s="36" t="str">
        <f ca="1">IF(OFFSET(List1!F$4,$B278,0)=0,"",OFFSET(List1!F$4,$B278,0))</f>
        <v/>
      </c>
      <c r="I278" s="37" t="str">
        <f ca="1">IF(OFFSET(List1!G$4,$B278,0)=0,"",OFFSET(List1!G$4,$B278,0))</f>
        <v/>
      </c>
      <c r="J278" s="37" t="str">
        <f ca="1">IF(OFFSET(List1!H$4,$B278,0)=0,"",OFFSET(List1!H$4,$B278,0))</f>
        <v/>
      </c>
      <c r="K278" s="34" t="str">
        <f ca="1">IF(OFFSET(List1!I$4,$B278,0)=0,"",OFFSET(List1!I$4,$B278,0))</f>
        <v/>
      </c>
      <c r="L278" s="37" t="str">
        <f ca="1">IF(OFFSET(List1!J$4,$B278,0)=0,"",OFFSET(List1!J$4,$B278,0))</f>
        <v/>
      </c>
      <c r="M278" s="37" t="str">
        <f ca="1">IF(OFFSET(List1!K$4,$B278,0)=0,"",OFFSET(List1!K$4,$B278,0))</f>
        <v/>
      </c>
      <c r="N278" s="37" t="str">
        <f ca="1">IF(OFFSET(List1!L$4,$B278,0)=0,"",OFFSET(List1!L$4,$B278,0))</f>
        <v/>
      </c>
      <c r="O278" s="37" t="str">
        <f ca="1">IF(OFFSET(List1!M$4,$B278,0)=0,"",OFFSET(List1!M$4,$B278,0))</f>
        <v/>
      </c>
      <c r="P278" s="36" t="str">
        <f ca="1">IF(OFFSET(List1!N$4,$B278,0)=0,"",OFFSET(List1!N$4,$B278,0))</f>
        <v/>
      </c>
      <c r="Q278" s="37" t="str">
        <f ca="1">IF(OFFSET(List1!O$4,$B278,0)=0,"",OFFSET(List1!O$4,$B278,0))</f>
        <v/>
      </c>
      <c r="R278" s="37" t="str">
        <f ca="1">IF(OFFSET(List1!P$4,$B278,0)=0,"",OFFSET(List1!P$4,$B278,0))</f>
        <v/>
      </c>
      <c r="S278" s="34" t="str">
        <f ca="1">IF(OFFSET(List1!Q$4,$B278,0)=0,"",OFFSET(List1!Q$4,$B278,0))</f>
        <v/>
      </c>
      <c r="T278" s="37" t="str">
        <f ca="1">IF(OFFSET(List1!R$4,$B278,0)=0,"",OFFSET(List1!R$4,$B278,0))</f>
        <v/>
      </c>
      <c r="U278" s="37" t="str">
        <f ca="1">IF(OFFSET(List1!S$4,$B278,0)=0,"",OFFSET(List1!S$4,$B278,0))</f>
        <v/>
      </c>
      <c r="V278" s="37" t="str">
        <f ca="1">IF(OFFSET(List1!T$4,$B278,0)=0,"",OFFSET(List1!T$4,$B278,0))</f>
        <v/>
      </c>
      <c r="W278" s="37" t="str">
        <f ca="1">IF(OFFSET(List1!U$4,$B278,0)=0,"",OFFSET(List1!U$4,$B278,0))</f>
        <v/>
      </c>
      <c r="X278" s="36" t="str">
        <f ca="1">IF(OFFSET(List1!V$4,$B278,0)=0,"",OFFSET(List1!V$4,$B278,0))</f>
        <v/>
      </c>
      <c r="Y278" s="37" t="str">
        <f ca="1">IF(OFFSET(List1!W$4,$B278,0)=0,"",OFFSET(List1!W$4,$B278,0))</f>
        <v/>
      </c>
      <c r="Z278" s="37" t="str">
        <f ca="1">IF(OFFSET(List1!X$4,$B278,0)=0,"",OFFSET(List1!X$4,$B278,0))</f>
        <v/>
      </c>
      <c r="AA278" s="37" t="str">
        <f ca="1">IF(OFFSET(List1!Y$4,$B278,0)=0,"",OFFSET(List1!Y$4,$B278,0))</f>
        <v/>
      </c>
      <c r="AB278" s="36" t="str">
        <f ca="1">IF(OFFSET(List1!Z$4,$B278,0)=0,"",OFFSET(List1!Z$4,$B278,0))</f>
        <v/>
      </c>
      <c r="AC278" s="37" t="str">
        <f ca="1">IF(OFFSET(List1!AA$4,$B278,0)=0,"",OFFSET(List1!AA$4,$B278,0))</f>
        <v/>
      </c>
      <c r="AD278" s="37" t="str">
        <f ca="1">IF(OFFSET(List1!AB$4,$B278,0)=0,"",OFFSET(List1!AB$4,$B278,0))</f>
        <v/>
      </c>
      <c r="AE278" s="37" t="str">
        <f ca="1">IF(OFFSET(List1!AC$4,$B278,0)=0,"",OFFSET(List1!AC$4,$B278,0))</f>
        <v/>
      </c>
      <c r="AF278" s="36" t="str">
        <f ca="1">IF(OFFSET(List1!AN$4,$B278,0)=0,"",OFFSET(List1!AN$4,$B278,0))</f>
        <v/>
      </c>
      <c r="AG278" s="37" t="str">
        <f ca="1">IF(OFFSET(List1!AO$4,$B278,0)=0,"",OFFSET(List1!AO$4,$B278,0))</f>
        <v/>
      </c>
      <c r="AH278" s="34" t="str">
        <f ca="1">IF(OFFSET(List1!AD$4,$B278,0)=0,"",OFFSET(List1!AD$4,$B278,0))</f>
        <v/>
      </c>
      <c r="AI278" s="33" t="str">
        <f ca="1">IF(OFFSET(List1!AE$4,$B278,0)=0,"",OFFSET(List1!AE$4,$B278,0))</f>
        <v/>
      </c>
      <c r="AJ278" s="34">
        <f ca="1">IF(OFFSET(List1!AF$4,$B278,0)=0,"",OFFSET(List1!AF$4,$B278,0))</f>
        <v>275</v>
      </c>
    </row>
    <row r="279" spans="1:36">
      <c r="A279">
        <v>276</v>
      </c>
      <c r="B279">
        <f>VLOOKUP(A279,List1!AF$4:AG$403,2,0)-1</f>
        <v>275</v>
      </c>
      <c r="C279" s="33">
        <f ca="1">OFFSET(List1!A$4,$B279,0)</f>
        <v>276</v>
      </c>
      <c r="D279" s="35" t="str">
        <f ca="1">IF(OFFSET(List1!B$4,$B279,0)=0,"",OFFSET(List1!B$4,$B279,0))</f>
        <v/>
      </c>
      <c r="E279" s="35" t="str">
        <f ca="1">IF(OFFSET(List1!C$4,$B279,0)=0,"",OFFSET(List1!C$4,$B279,0))</f>
        <v/>
      </c>
      <c r="F279" s="35" t="str">
        <f ca="1">IF(OFFSET(List1!D$4,$B279,0)=0,"",OFFSET(List1!D$4,$B279,0))</f>
        <v/>
      </c>
      <c r="G279" s="35" t="str">
        <f ca="1">IF(OFFSET(List1!E$4,$B279,0)=0,"",OFFSET(List1!E$4,$B279,0))</f>
        <v/>
      </c>
      <c r="H279" s="36" t="str">
        <f ca="1">IF(OFFSET(List1!F$4,$B279,0)=0,"",OFFSET(List1!F$4,$B279,0))</f>
        <v/>
      </c>
      <c r="I279" s="37" t="str">
        <f ca="1">IF(OFFSET(List1!G$4,$B279,0)=0,"",OFFSET(List1!G$4,$B279,0))</f>
        <v/>
      </c>
      <c r="J279" s="37" t="str">
        <f ca="1">IF(OFFSET(List1!H$4,$B279,0)=0,"",OFFSET(List1!H$4,$B279,0))</f>
        <v/>
      </c>
      <c r="K279" s="34" t="str">
        <f ca="1">IF(OFFSET(List1!I$4,$B279,0)=0,"",OFFSET(List1!I$4,$B279,0))</f>
        <v/>
      </c>
      <c r="L279" s="37" t="str">
        <f ca="1">IF(OFFSET(List1!J$4,$B279,0)=0,"",OFFSET(List1!J$4,$B279,0))</f>
        <v/>
      </c>
      <c r="M279" s="37" t="str">
        <f ca="1">IF(OFFSET(List1!K$4,$B279,0)=0,"",OFFSET(List1!K$4,$B279,0))</f>
        <v/>
      </c>
      <c r="N279" s="37" t="str">
        <f ca="1">IF(OFFSET(List1!L$4,$B279,0)=0,"",OFFSET(List1!L$4,$B279,0))</f>
        <v/>
      </c>
      <c r="O279" s="37" t="str">
        <f ca="1">IF(OFFSET(List1!M$4,$B279,0)=0,"",OFFSET(List1!M$4,$B279,0))</f>
        <v/>
      </c>
      <c r="P279" s="36" t="str">
        <f ca="1">IF(OFFSET(List1!N$4,$B279,0)=0,"",OFFSET(List1!N$4,$B279,0))</f>
        <v/>
      </c>
      <c r="Q279" s="37" t="str">
        <f ca="1">IF(OFFSET(List1!O$4,$B279,0)=0,"",OFFSET(List1!O$4,$B279,0))</f>
        <v/>
      </c>
      <c r="R279" s="37" t="str">
        <f ca="1">IF(OFFSET(List1!P$4,$B279,0)=0,"",OFFSET(List1!P$4,$B279,0))</f>
        <v/>
      </c>
      <c r="S279" s="34" t="str">
        <f ca="1">IF(OFFSET(List1!Q$4,$B279,0)=0,"",OFFSET(List1!Q$4,$B279,0))</f>
        <v/>
      </c>
      <c r="T279" s="37" t="str">
        <f ca="1">IF(OFFSET(List1!R$4,$B279,0)=0,"",OFFSET(List1!R$4,$B279,0))</f>
        <v/>
      </c>
      <c r="U279" s="37" t="str">
        <f ca="1">IF(OFFSET(List1!S$4,$B279,0)=0,"",OFFSET(List1!S$4,$B279,0))</f>
        <v/>
      </c>
      <c r="V279" s="37" t="str">
        <f ca="1">IF(OFFSET(List1!T$4,$B279,0)=0,"",OFFSET(List1!T$4,$B279,0))</f>
        <v/>
      </c>
      <c r="W279" s="37" t="str">
        <f ca="1">IF(OFFSET(List1!U$4,$B279,0)=0,"",OFFSET(List1!U$4,$B279,0))</f>
        <v/>
      </c>
      <c r="X279" s="36" t="str">
        <f ca="1">IF(OFFSET(List1!V$4,$B279,0)=0,"",OFFSET(List1!V$4,$B279,0))</f>
        <v/>
      </c>
      <c r="Y279" s="37" t="str">
        <f ca="1">IF(OFFSET(List1!W$4,$B279,0)=0,"",OFFSET(List1!W$4,$B279,0))</f>
        <v/>
      </c>
      <c r="Z279" s="37" t="str">
        <f ca="1">IF(OFFSET(List1!X$4,$B279,0)=0,"",OFFSET(List1!X$4,$B279,0))</f>
        <v/>
      </c>
      <c r="AA279" s="37" t="str">
        <f ca="1">IF(OFFSET(List1!Y$4,$B279,0)=0,"",OFFSET(List1!Y$4,$B279,0))</f>
        <v/>
      </c>
      <c r="AB279" s="36" t="str">
        <f ca="1">IF(OFFSET(List1!Z$4,$B279,0)=0,"",OFFSET(List1!Z$4,$B279,0))</f>
        <v/>
      </c>
      <c r="AC279" s="37" t="str">
        <f ca="1">IF(OFFSET(List1!AA$4,$B279,0)=0,"",OFFSET(List1!AA$4,$B279,0))</f>
        <v/>
      </c>
      <c r="AD279" s="37" t="str">
        <f ca="1">IF(OFFSET(List1!AB$4,$B279,0)=0,"",OFFSET(List1!AB$4,$B279,0))</f>
        <v/>
      </c>
      <c r="AE279" s="37" t="str">
        <f ca="1">IF(OFFSET(List1!AC$4,$B279,0)=0,"",OFFSET(List1!AC$4,$B279,0))</f>
        <v/>
      </c>
      <c r="AF279" s="36" t="str">
        <f ca="1">IF(OFFSET(List1!AN$4,$B279,0)=0,"",OFFSET(List1!AN$4,$B279,0))</f>
        <v/>
      </c>
      <c r="AG279" s="37" t="str">
        <f ca="1">IF(OFFSET(List1!AO$4,$B279,0)=0,"",OFFSET(List1!AO$4,$B279,0))</f>
        <v/>
      </c>
      <c r="AH279" s="34" t="str">
        <f ca="1">IF(OFFSET(List1!AD$4,$B279,0)=0,"",OFFSET(List1!AD$4,$B279,0))</f>
        <v/>
      </c>
      <c r="AI279" s="33" t="str">
        <f ca="1">IF(OFFSET(List1!AE$4,$B279,0)=0,"",OFFSET(List1!AE$4,$B279,0))</f>
        <v/>
      </c>
      <c r="AJ279" s="34">
        <f ca="1">IF(OFFSET(List1!AF$4,$B279,0)=0,"",OFFSET(List1!AF$4,$B279,0))</f>
        <v>276</v>
      </c>
    </row>
    <row r="280" spans="1:36">
      <c r="A280">
        <v>277</v>
      </c>
      <c r="B280">
        <f>VLOOKUP(A280,List1!AF$4:AG$403,2,0)-1</f>
        <v>276</v>
      </c>
      <c r="C280" s="33">
        <f ca="1">OFFSET(List1!A$4,$B280,0)</f>
        <v>277</v>
      </c>
      <c r="D280" s="35" t="str">
        <f ca="1">IF(OFFSET(List1!B$4,$B280,0)=0,"",OFFSET(List1!B$4,$B280,0))</f>
        <v/>
      </c>
      <c r="E280" s="35" t="str">
        <f ca="1">IF(OFFSET(List1!C$4,$B280,0)=0,"",OFFSET(List1!C$4,$B280,0))</f>
        <v/>
      </c>
      <c r="F280" s="35" t="str">
        <f ca="1">IF(OFFSET(List1!D$4,$B280,0)=0,"",OFFSET(List1!D$4,$B280,0))</f>
        <v/>
      </c>
      <c r="G280" s="35" t="str">
        <f ca="1">IF(OFFSET(List1!E$4,$B280,0)=0,"",OFFSET(List1!E$4,$B280,0))</f>
        <v/>
      </c>
      <c r="H280" s="36" t="str">
        <f ca="1">IF(OFFSET(List1!F$4,$B280,0)=0,"",OFFSET(List1!F$4,$B280,0))</f>
        <v/>
      </c>
      <c r="I280" s="37" t="str">
        <f ca="1">IF(OFFSET(List1!G$4,$B280,0)=0,"",OFFSET(List1!G$4,$B280,0))</f>
        <v/>
      </c>
      <c r="J280" s="37" t="str">
        <f ca="1">IF(OFFSET(List1!H$4,$B280,0)=0,"",OFFSET(List1!H$4,$B280,0))</f>
        <v/>
      </c>
      <c r="K280" s="34" t="str">
        <f ca="1">IF(OFFSET(List1!I$4,$B280,0)=0,"",OFFSET(List1!I$4,$B280,0))</f>
        <v/>
      </c>
      <c r="L280" s="37" t="str">
        <f ca="1">IF(OFFSET(List1!J$4,$B280,0)=0,"",OFFSET(List1!J$4,$B280,0))</f>
        <v/>
      </c>
      <c r="M280" s="37" t="str">
        <f ca="1">IF(OFFSET(List1!K$4,$B280,0)=0,"",OFFSET(List1!K$4,$B280,0))</f>
        <v/>
      </c>
      <c r="N280" s="37" t="str">
        <f ca="1">IF(OFFSET(List1!L$4,$B280,0)=0,"",OFFSET(List1!L$4,$B280,0))</f>
        <v/>
      </c>
      <c r="O280" s="37" t="str">
        <f ca="1">IF(OFFSET(List1!M$4,$B280,0)=0,"",OFFSET(List1!M$4,$B280,0))</f>
        <v/>
      </c>
      <c r="P280" s="36" t="str">
        <f ca="1">IF(OFFSET(List1!N$4,$B280,0)=0,"",OFFSET(List1!N$4,$B280,0))</f>
        <v/>
      </c>
      <c r="Q280" s="37" t="str">
        <f ca="1">IF(OFFSET(List1!O$4,$B280,0)=0,"",OFFSET(List1!O$4,$B280,0))</f>
        <v/>
      </c>
      <c r="R280" s="37" t="str">
        <f ca="1">IF(OFFSET(List1!P$4,$B280,0)=0,"",OFFSET(List1!P$4,$B280,0))</f>
        <v/>
      </c>
      <c r="S280" s="34" t="str">
        <f ca="1">IF(OFFSET(List1!Q$4,$B280,0)=0,"",OFFSET(List1!Q$4,$B280,0))</f>
        <v/>
      </c>
      <c r="T280" s="37" t="str">
        <f ca="1">IF(OFFSET(List1!R$4,$B280,0)=0,"",OFFSET(List1!R$4,$B280,0))</f>
        <v/>
      </c>
      <c r="U280" s="37" t="str">
        <f ca="1">IF(OFFSET(List1!S$4,$B280,0)=0,"",OFFSET(List1!S$4,$B280,0))</f>
        <v/>
      </c>
      <c r="V280" s="37" t="str">
        <f ca="1">IF(OFFSET(List1!T$4,$B280,0)=0,"",OFFSET(List1!T$4,$B280,0))</f>
        <v/>
      </c>
      <c r="W280" s="37" t="str">
        <f ca="1">IF(OFFSET(List1!U$4,$B280,0)=0,"",OFFSET(List1!U$4,$B280,0))</f>
        <v/>
      </c>
      <c r="X280" s="36" t="str">
        <f ca="1">IF(OFFSET(List1!V$4,$B280,0)=0,"",OFFSET(List1!V$4,$B280,0))</f>
        <v/>
      </c>
      <c r="Y280" s="37" t="str">
        <f ca="1">IF(OFFSET(List1!W$4,$B280,0)=0,"",OFFSET(List1!W$4,$B280,0))</f>
        <v/>
      </c>
      <c r="Z280" s="37" t="str">
        <f ca="1">IF(OFFSET(List1!X$4,$B280,0)=0,"",OFFSET(List1!X$4,$B280,0))</f>
        <v/>
      </c>
      <c r="AA280" s="37" t="str">
        <f ca="1">IF(OFFSET(List1!Y$4,$B280,0)=0,"",OFFSET(List1!Y$4,$B280,0))</f>
        <v/>
      </c>
      <c r="AB280" s="36" t="str">
        <f ca="1">IF(OFFSET(List1!Z$4,$B280,0)=0,"",OFFSET(List1!Z$4,$B280,0))</f>
        <v/>
      </c>
      <c r="AC280" s="37" t="str">
        <f ca="1">IF(OFFSET(List1!AA$4,$B280,0)=0,"",OFFSET(List1!AA$4,$B280,0))</f>
        <v/>
      </c>
      <c r="AD280" s="37" t="str">
        <f ca="1">IF(OFFSET(List1!AB$4,$B280,0)=0,"",OFFSET(List1!AB$4,$B280,0))</f>
        <v/>
      </c>
      <c r="AE280" s="37" t="str">
        <f ca="1">IF(OFFSET(List1!AC$4,$B280,0)=0,"",OFFSET(List1!AC$4,$B280,0))</f>
        <v/>
      </c>
      <c r="AF280" s="36" t="str">
        <f ca="1">IF(OFFSET(List1!AN$4,$B280,0)=0,"",OFFSET(List1!AN$4,$B280,0))</f>
        <v/>
      </c>
      <c r="AG280" s="37" t="str">
        <f ca="1">IF(OFFSET(List1!AO$4,$B280,0)=0,"",OFFSET(List1!AO$4,$B280,0))</f>
        <v/>
      </c>
      <c r="AH280" s="34" t="str">
        <f ca="1">IF(OFFSET(List1!AD$4,$B280,0)=0,"",OFFSET(List1!AD$4,$B280,0))</f>
        <v/>
      </c>
      <c r="AI280" s="33" t="str">
        <f ca="1">IF(OFFSET(List1!AE$4,$B280,0)=0,"",OFFSET(List1!AE$4,$B280,0))</f>
        <v/>
      </c>
      <c r="AJ280" s="34">
        <f ca="1">IF(OFFSET(List1!AF$4,$B280,0)=0,"",OFFSET(List1!AF$4,$B280,0))</f>
        <v>277</v>
      </c>
    </row>
    <row r="281" spans="1:36">
      <c r="A281">
        <v>278</v>
      </c>
      <c r="B281">
        <f>VLOOKUP(A281,List1!AF$4:AG$403,2,0)-1</f>
        <v>277</v>
      </c>
      <c r="C281" s="33">
        <f ca="1">OFFSET(List1!A$4,$B281,0)</f>
        <v>278</v>
      </c>
      <c r="D281" s="35" t="str">
        <f ca="1">IF(OFFSET(List1!B$4,$B281,0)=0,"",OFFSET(List1!B$4,$B281,0))</f>
        <v/>
      </c>
      <c r="E281" s="35" t="str">
        <f ca="1">IF(OFFSET(List1!C$4,$B281,0)=0,"",OFFSET(List1!C$4,$B281,0))</f>
        <v/>
      </c>
      <c r="F281" s="35" t="str">
        <f ca="1">IF(OFFSET(List1!D$4,$B281,0)=0,"",OFFSET(List1!D$4,$B281,0))</f>
        <v/>
      </c>
      <c r="G281" s="35" t="str">
        <f ca="1">IF(OFFSET(List1!E$4,$B281,0)=0,"",OFFSET(List1!E$4,$B281,0))</f>
        <v/>
      </c>
      <c r="H281" s="36" t="str">
        <f ca="1">IF(OFFSET(List1!F$4,$B281,0)=0,"",OFFSET(List1!F$4,$B281,0))</f>
        <v/>
      </c>
      <c r="I281" s="37" t="str">
        <f ca="1">IF(OFFSET(List1!G$4,$B281,0)=0,"",OFFSET(List1!G$4,$B281,0))</f>
        <v/>
      </c>
      <c r="J281" s="37" t="str">
        <f ca="1">IF(OFFSET(List1!H$4,$B281,0)=0,"",OFFSET(List1!H$4,$B281,0))</f>
        <v/>
      </c>
      <c r="K281" s="34" t="str">
        <f ca="1">IF(OFFSET(List1!I$4,$B281,0)=0,"",OFFSET(List1!I$4,$B281,0))</f>
        <v/>
      </c>
      <c r="L281" s="37" t="str">
        <f ca="1">IF(OFFSET(List1!J$4,$B281,0)=0,"",OFFSET(List1!J$4,$B281,0))</f>
        <v/>
      </c>
      <c r="M281" s="37" t="str">
        <f ca="1">IF(OFFSET(List1!K$4,$B281,0)=0,"",OFFSET(List1!K$4,$B281,0))</f>
        <v/>
      </c>
      <c r="N281" s="37" t="str">
        <f ca="1">IF(OFFSET(List1!L$4,$B281,0)=0,"",OFFSET(List1!L$4,$B281,0))</f>
        <v/>
      </c>
      <c r="O281" s="37" t="str">
        <f ca="1">IF(OFFSET(List1!M$4,$B281,0)=0,"",OFFSET(List1!M$4,$B281,0))</f>
        <v/>
      </c>
      <c r="P281" s="36" t="str">
        <f ca="1">IF(OFFSET(List1!N$4,$B281,0)=0,"",OFFSET(List1!N$4,$B281,0))</f>
        <v/>
      </c>
      <c r="Q281" s="37" t="str">
        <f ca="1">IF(OFFSET(List1!O$4,$B281,0)=0,"",OFFSET(List1!O$4,$B281,0))</f>
        <v/>
      </c>
      <c r="R281" s="37" t="str">
        <f ca="1">IF(OFFSET(List1!P$4,$B281,0)=0,"",OFFSET(List1!P$4,$B281,0))</f>
        <v/>
      </c>
      <c r="S281" s="34" t="str">
        <f ca="1">IF(OFFSET(List1!Q$4,$B281,0)=0,"",OFFSET(List1!Q$4,$B281,0))</f>
        <v/>
      </c>
      <c r="T281" s="37" t="str">
        <f ca="1">IF(OFFSET(List1!R$4,$B281,0)=0,"",OFFSET(List1!R$4,$B281,0))</f>
        <v/>
      </c>
      <c r="U281" s="37" t="str">
        <f ca="1">IF(OFFSET(List1!S$4,$B281,0)=0,"",OFFSET(List1!S$4,$B281,0))</f>
        <v/>
      </c>
      <c r="V281" s="37" t="str">
        <f ca="1">IF(OFFSET(List1!T$4,$B281,0)=0,"",OFFSET(List1!T$4,$B281,0))</f>
        <v/>
      </c>
      <c r="W281" s="37" t="str">
        <f ca="1">IF(OFFSET(List1!U$4,$B281,0)=0,"",OFFSET(List1!U$4,$B281,0))</f>
        <v/>
      </c>
      <c r="X281" s="36" t="str">
        <f ca="1">IF(OFFSET(List1!V$4,$B281,0)=0,"",OFFSET(List1!V$4,$B281,0))</f>
        <v/>
      </c>
      <c r="Y281" s="37" t="str">
        <f ca="1">IF(OFFSET(List1!W$4,$B281,0)=0,"",OFFSET(List1!W$4,$B281,0))</f>
        <v/>
      </c>
      <c r="Z281" s="37" t="str">
        <f ca="1">IF(OFFSET(List1!X$4,$B281,0)=0,"",OFFSET(List1!X$4,$B281,0))</f>
        <v/>
      </c>
      <c r="AA281" s="37" t="str">
        <f ca="1">IF(OFFSET(List1!Y$4,$B281,0)=0,"",OFFSET(List1!Y$4,$B281,0))</f>
        <v/>
      </c>
      <c r="AB281" s="36" t="str">
        <f ca="1">IF(OFFSET(List1!Z$4,$B281,0)=0,"",OFFSET(List1!Z$4,$B281,0))</f>
        <v/>
      </c>
      <c r="AC281" s="37" t="str">
        <f ca="1">IF(OFFSET(List1!AA$4,$B281,0)=0,"",OFFSET(List1!AA$4,$B281,0))</f>
        <v/>
      </c>
      <c r="AD281" s="37" t="str">
        <f ca="1">IF(OFFSET(List1!AB$4,$B281,0)=0,"",OFFSET(List1!AB$4,$B281,0))</f>
        <v/>
      </c>
      <c r="AE281" s="37" t="str">
        <f ca="1">IF(OFFSET(List1!AC$4,$B281,0)=0,"",OFFSET(List1!AC$4,$B281,0))</f>
        <v/>
      </c>
      <c r="AF281" s="36" t="str">
        <f ca="1">IF(OFFSET(List1!AN$4,$B281,0)=0,"",OFFSET(List1!AN$4,$B281,0))</f>
        <v/>
      </c>
      <c r="AG281" s="37" t="str">
        <f ca="1">IF(OFFSET(List1!AO$4,$B281,0)=0,"",OFFSET(List1!AO$4,$B281,0))</f>
        <v/>
      </c>
      <c r="AH281" s="34" t="str">
        <f ca="1">IF(OFFSET(List1!AD$4,$B281,0)=0,"",OFFSET(List1!AD$4,$B281,0))</f>
        <v/>
      </c>
      <c r="AI281" s="33" t="str">
        <f ca="1">IF(OFFSET(List1!AE$4,$B281,0)=0,"",OFFSET(List1!AE$4,$B281,0))</f>
        <v/>
      </c>
      <c r="AJ281" s="34">
        <f ca="1">IF(OFFSET(List1!AF$4,$B281,0)=0,"",OFFSET(List1!AF$4,$B281,0))</f>
        <v>278</v>
      </c>
    </row>
    <row r="282" spans="1:36">
      <c r="A282">
        <v>279</v>
      </c>
      <c r="B282">
        <f>VLOOKUP(A282,List1!AF$4:AG$403,2,0)-1</f>
        <v>278</v>
      </c>
      <c r="C282" s="33">
        <f ca="1">OFFSET(List1!A$4,$B282,0)</f>
        <v>279</v>
      </c>
      <c r="D282" s="35" t="str">
        <f ca="1">IF(OFFSET(List1!B$4,$B282,0)=0,"",OFFSET(List1!B$4,$B282,0))</f>
        <v/>
      </c>
      <c r="E282" s="35" t="str">
        <f ca="1">IF(OFFSET(List1!C$4,$B282,0)=0,"",OFFSET(List1!C$4,$B282,0))</f>
        <v/>
      </c>
      <c r="F282" s="35" t="str">
        <f ca="1">IF(OFFSET(List1!D$4,$B282,0)=0,"",OFFSET(List1!D$4,$B282,0))</f>
        <v/>
      </c>
      <c r="G282" s="35" t="str">
        <f ca="1">IF(OFFSET(List1!E$4,$B282,0)=0,"",OFFSET(List1!E$4,$B282,0))</f>
        <v/>
      </c>
      <c r="H282" s="36" t="str">
        <f ca="1">IF(OFFSET(List1!F$4,$B282,0)=0,"",OFFSET(List1!F$4,$B282,0))</f>
        <v/>
      </c>
      <c r="I282" s="37" t="str">
        <f ca="1">IF(OFFSET(List1!G$4,$B282,0)=0,"",OFFSET(List1!G$4,$B282,0))</f>
        <v/>
      </c>
      <c r="J282" s="37" t="str">
        <f ca="1">IF(OFFSET(List1!H$4,$B282,0)=0,"",OFFSET(List1!H$4,$B282,0))</f>
        <v/>
      </c>
      <c r="K282" s="34" t="str">
        <f ca="1">IF(OFFSET(List1!I$4,$B282,0)=0,"",OFFSET(List1!I$4,$B282,0))</f>
        <v/>
      </c>
      <c r="L282" s="37" t="str">
        <f ca="1">IF(OFFSET(List1!J$4,$B282,0)=0,"",OFFSET(List1!J$4,$B282,0))</f>
        <v/>
      </c>
      <c r="M282" s="37" t="str">
        <f ca="1">IF(OFFSET(List1!K$4,$B282,0)=0,"",OFFSET(List1!K$4,$B282,0))</f>
        <v/>
      </c>
      <c r="N282" s="37" t="str">
        <f ca="1">IF(OFFSET(List1!L$4,$B282,0)=0,"",OFFSET(List1!L$4,$B282,0))</f>
        <v/>
      </c>
      <c r="O282" s="37" t="str">
        <f ca="1">IF(OFFSET(List1!M$4,$B282,0)=0,"",OFFSET(List1!M$4,$B282,0))</f>
        <v/>
      </c>
      <c r="P282" s="36" t="str">
        <f ca="1">IF(OFFSET(List1!N$4,$B282,0)=0,"",OFFSET(List1!N$4,$B282,0))</f>
        <v/>
      </c>
      <c r="Q282" s="37" t="str">
        <f ca="1">IF(OFFSET(List1!O$4,$B282,0)=0,"",OFFSET(List1!O$4,$B282,0))</f>
        <v/>
      </c>
      <c r="R282" s="37" t="str">
        <f ca="1">IF(OFFSET(List1!P$4,$B282,0)=0,"",OFFSET(List1!P$4,$B282,0))</f>
        <v/>
      </c>
      <c r="S282" s="34" t="str">
        <f ca="1">IF(OFFSET(List1!Q$4,$B282,0)=0,"",OFFSET(List1!Q$4,$B282,0))</f>
        <v/>
      </c>
      <c r="T282" s="37" t="str">
        <f ca="1">IF(OFFSET(List1!R$4,$B282,0)=0,"",OFFSET(List1!R$4,$B282,0))</f>
        <v/>
      </c>
      <c r="U282" s="37" t="str">
        <f ca="1">IF(OFFSET(List1!S$4,$B282,0)=0,"",OFFSET(List1!S$4,$B282,0))</f>
        <v/>
      </c>
      <c r="V282" s="37" t="str">
        <f ca="1">IF(OFFSET(List1!T$4,$B282,0)=0,"",OFFSET(List1!T$4,$B282,0))</f>
        <v/>
      </c>
      <c r="W282" s="37" t="str">
        <f ca="1">IF(OFFSET(List1!U$4,$B282,0)=0,"",OFFSET(List1!U$4,$B282,0))</f>
        <v/>
      </c>
      <c r="X282" s="36" t="str">
        <f ca="1">IF(OFFSET(List1!V$4,$B282,0)=0,"",OFFSET(List1!V$4,$B282,0))</f>
        <v/>
      </c>
      <c r="Y282" s="37" t="str">
        <f ca="1">IF(OFFSET(List1!W$4,$B282,0)=0,"",OFFSET(List1!W$4,$B282,0))</f>
        <v/>
      </c>
      <c r="Z282" s="37" t="str">
        <f ca="1">IF(OFFSET(List1!X$4,$B282,0)=0,"",OFFSET(List1!X$4,$B282,0))</f>
        <v/>
      </c>
      <c r="AA282" s="37" t="str">
        <f ca="1">IF(OFFSET(List1!Y$4,$B282,0)=0,"",OFFSET(List1!Y$4,$B282,0))</f>
        <v/>
      </c>
      <c r="AB282" s="36" t="str">
        <f ca="1">IF(OFFSET(List1!Z$4,$B282,0)=0,"",OFFSET(List1!Z$4,$B282,0))</f>
        <v/>
      </c>
      <c r="AC282" s="37" t="str">
        <f ca="1">IF(OFFSET(List1!AA$4,$B282,0)=0,"",OFFSET(List1!AA$4,$B282,0))</f>
        <v/>
      </c>
      <c r="AD282" s="37" t="str">
        <f ca="1">IF(OFFSET(List1!AB$4,$B282,0)=0,"",OFFSET(List1!AB$4,$B282,0))</f>
        <v/>
      </c>
      <c r="AE282" s="37" t="str">
        <f ca="1">IF(OFFSET(List1!AC$4,$B282,0)=0,"",OFFSET(List1!AC$4,$B282,0))</f>
        <v/>
      </c>
      <c r="AF282" s="36" t="str">
        <f ca="1">IF(OFFSET(List1!AN$4,$B282,0)=0,"",OFFSET(List1!AN$4,$B282,0))</f>
        <v/>
      </c>
      <c r="AG282" s="37" t="str">
        <f ca="1">IF(OFFSET(List1!AO$4,$B282,0)=0,"",OFFSET(List1!AO$4,$B282,0))</f>
        <v/>
      </c>
      <c r="AH282" s="34" t="str">
        <f ca="1">IF(OFFSET(List1!AD$4,$B282,0)=0,"",OFFSET(List1!AD$4,$B282,0))</f>
        <v/>
      </c>
      <c r="AI282" s="33" t="str">
        <f ca="1">IF(OFFSET(List1!AE$4,$B282,0)=0,"",OFFSET(List1!AE$4,$B282,0))</f>
        <v/>
      </c>
      <c r="AJ282" s="34">
        <f ca="1">IF(OFFSET(List1!AF$4,$B282,0)=0,"",OFFSET(List1!AF$4,$B282,0))</f>
        <v>279</v>
      </c>
    </row>
    <row r="283" spans="1:36">
      <c r="A283">
        <v>280</v>
      </c>
      <c r="B283">
        <f>VLOOKUP(A283,List1!AF$4:AG$403,2,0)-1</f>
        <v>279</v>
      </c>
      <c r="C283" s="33">
        <f ca="1">OFFSET(List1!A$4,$B283,0)</f>
        <v>280</v>
      </c>
      <c r="D283" s="35" t="str">
        <f ca="1">IF(OFFSET(List1!B$4,$B283,0)=0,"",OFFSET(List1!B$4,$B283,0))</f>
        <v/>
      </c>
      <c r="E283" s="35" t="str">
        <f ca="1">IF(OFFSET(List1!C$4,$B283,0)=0,"",OFFSET(List1!C$4,$B283,0))</f>
        <v/>
      </c>
      <c r="F283" s="35" t="str">
        <f ca="1">IF(OFFSET(List1!D$4,$B283,0)=0,"",OFFSET(List1!D$4,$B283,0))</f>
        <v/>
      </c>
      <c r="G283" s="35" t="str">
        <f ca="1">IF(OFFSET(List1!E$4,$B283,0)=0,"",OFFSET(List1!E$4,$B283,0))</f>
        <v/>
      </c>
      <c r="H283" s="36" t="str">
        <f ca="1">IF(OFFSET(List1!F$4,$B283,0)=0,"",OFFSET(List1!F$4,$B283,0))</f>
        <v/>
      </c>
      <c r="I283" s="37" t="str">
        <f ca="1">IF(OFFSET(List1!G$4,$B283,0)=0,"",OFFSET(List1!G$4,$B283,0))</f>
        <v/>
      </c>
      <c r="J283" s="37" t="str">
        <f ca="1">IF(OFFSET(List1!H$4,$B283,0)=0,"",OFFSET(List1!H$4,$B283,0))</f>
        <v/>
      </c>
      <c r="K283" s="34" t="str">
        <f ca="1">IF(OFFSET(List1!I$4,$B283,0)=0,"",OFFSET(List1!I$4,$B283,0))</f>
        <v/>
      </c>
      <c r="L283" s="37" t="str">
        <f ca="1">IF(OFFSET(List1!J$4,$B283,0)=0,"",OFFSET(List1!J$4,$B283,0))</f>
        <v/>
      </c>
      <c r="M283" s="37" t="str">
        <f ca="1">IF(OFFSET(List1!K$4,$B283,0)=0,"",OFFSET(List1!K$4,$B283,0))</f>
        <v/>
      </c>
      <c r="N283" s="37" t="str">
        <f ca="1">IF(OFFSET(List1!L$4,$B283,0)=0,"",OFFSET(List1!L$4,$B283,0))</f>
        <v/>
      </c>
      <c r="O283" s="37" t="str">
        <f ca="1">IF(OFFSET(List1!M$4,$B283,0)=0,"",OFFSET(List1!M$4,$B283,0))</f>
        <v/>
      </c>
      <c r="P283" s="36" t="str">
        <f ca="1">IF(OFFSET(List1!N$4,$B283,0)=0,"",OFFSET(List1!N$4,$B283,0))</f>
        <v/>
      </c>
      <c r="Q283" s="37" t="str">
        <f ca="1">IF(OFFSET(List1!O$4,$B283,0)=0,"",OFFSET(List1!O$4,$B283,0))</f>
        <v/>
      </c>
      <c r="R283" s="37" t="str">
        <f ca="1">IF(OFFSET(List1!P$4,$B283,0)=0,"",OFFSET(List1!P$4,$B283,0))</f>
        <v/>
      </c>
      <c r="S283" s="34" t="str">
        <f ca="1">IF(OFFSET(List1!Q$4,$B283,0)=0,"",OFFSET(List1!Q$4,$B283,0))</f>
        <v/>
      </c>
      <c r="T283" s="37" t="str">
        <f ca="1">IF(OFFSET(List1!R$4,$B283,0)=0,"",OFFSET(List1!R$4,$B283,0))</f>
        <v/>
      </c>
      <c r="U283" s="37" t="str">
        <f ca="1">IF(OFFSET(List1!S$4,$B283,0)=0,"",OFFSET(List1!S$4,$B283,0))</f>
        <v/>
      </c>
      <c r="V283" s="37" t="str">
        <f ca="1">IF(OFFSET(List1!T$4,$B283,0)=0,"",OFFSET(List1!T$4,$B283,0))</f>
        <v/>
      </c>
      <c r="W283" s="37" t="str">
        <f ca="1">IF(OFFSET(List1!U$4,$B283,0)=0,"",OFFSET(List1!U$4,$B283,0))</f>
        <v/>
      </c>
      <c r="X283" s="36" t="str">
        <f ca="1">IF(OFFSET(List1!V$4,$B283,0)=0,"",OFFSET(List1!V$4,$B283,0))</f>
        <v/>
      </c>
      <c r="Y283" s="37" t="str">
        <f ca="1">IF(OFFSET(List1!W$4,$B283,0)=0,"",OFFSET(List1!W$4,$B283,0))</f>
        <v/>
      </c>
      <c r="Z283" s="37" t="str">
        <f ca="1">IF(OFFSET(List1!X$4,$B283,0)=0,"",OFFSET(List1!X$4,$B283,0))</f>
        <v/>
      </c>
      <c r="AA283" s="37" t="str">
        <f ca="1">IF(OFFSET(List1!Y$4,$B283,0)=0,"",OFFSET(List1!Y$4,$B283,0))</f>
        <v/>
      </c>
      <c r="AB283" s="36" t="str">
        <f ca="1">IF(OFFSET(List1!Z$4,$B283,0)=0,"",OFFSET(List1!Z$4,$B283,0))</f>
        <v/>
      </c>
      <c r="AC283" s="37" t="str">
        <f ca="1">IF(OFFSET(List1!AA$4,$B283,0)=0,"",OFFSET(List1!AA$4,$B283,0))</f>
        <v/>
      </c>
      <c r="AD283" s="37" t="str">
        <f ca="1">IF(OFFSET(List1!AB$4,$B283,0)=0,"",OFFSET(List1!AB$4,$B283,0))</f>
        <v/>
      </c>
      <c r="AE283" s="37" t="str">
        <f ca="1">IF(OFFSET(List1!AC$4,$B283,0)=0,"",OFFSET(List1!AC$4,$B283,0))</f>
        <v/>
      </c>
      <c r="AF283" s="36" t="str">
        <f ca="1">IF(OFFSET(List1!AN$4,$B283,0)=0,"",OFFSET(List1!AN$4,$B283,0))</f>
        <v/>
      </c>
      <c r="AG283" s="37" t="str">
        <f ca="1">IF(OFFSET(List1!AO$4,$B283,0)=0,"",OFFSET(List1!AO$4,$B283,0))</f>
        <v/>
      </c>
      <c r="AH283" s="34" t="str">
        <f ca="1">IF(OFFSET(List1!AD$4,$B283,0)=0,"",OFFSET(List1!AD$4,$B283,0))</f>
        <v/>
      </c>
      <c r="AI283" s="33" t="str">
        <f ca="1">IF(OFFSET(List1!AE$4,$B283,0)=0,"",OFFSET(List1!AE$4,$B283,0))</f>
        <v/>
      </c>
      <c r="AJ283" s="34">
        <f ca="1">IF(OFFSET(List1!AF$4,$B283,0)=0,"",OFFSET(List1!AF$4,$B283,0))</f>
        <v>280</v>
      </c>
    </row>
    <row r="284" spans="1:36">
      <c r="A284">
        <v>281</v>
      </c>
      <c r="B284">
        <f>VLOOKUP(A284,List1!AF$4:AG$403,2,0)-1</f>
        <v>280</v>
      </c>
      <c r="C284" s="33">
        <f ca="1">OFFSET(List1!A$4,$B284,0)</f>
        <v>281</v>
      </c>
      <c r="D284" s="35" t="str">
        <f ca="1">IF(OFFSET(List1!B$4,$B284,0)=0,"",OFFSET(List1!B$4,$B284,0))</f>
        <v/>
      </c>
      <c r="E284" s="35" t="str">
        <f ca="1">IF(OFFSET(List1!C$4,$B284,0)=0,"",OFFSET(List1!C$4,$B284,0))</f>
        <v/>
      </c>
      <c r="F284" s="35" t="str">
        <f ca="1">IF(OFFSET(List1!D$4,$B284,0)=0,"",OFFSET(List1!D$4,$B284,0))</f>
        <v/>
      </c>
      <c r="G284" s="35" t="str">
        <f ca="1">IF(OFFSET(List1!E$4,$B284,0)=0,"",OFFSET(List1!E$4,$B284,0))</f>
        <v/>
      </c>
      <c r="H284" s="36" t="str">
        <f ca="1">IF(OFFSET(List1!F$4,$B284,0)=0,"",OFFSET(List1!F$4,$B284,0))</f>
        <v/>
      </c>
      <c r="I284" s="37" t="str">
        <f ca="1">IF(OFFSET(List1!G$4,$B284,0)=0,"",OFFSET(List1!G$4,$B284,0))</f>
        <v/>
      </c>
      <c r="J284" s="37" t="str">
        <f ca="1">IF(OFFSET(List1!H$4,$B284,0)=0,"",OFFSET(List1!H$4,$B284,0))</f>
        <v/>
      </c>
      <c r="K284" s="34" t="str">
        <f ca="1">IF(OFFSET(List1!I$4,$B284,0)=0,"",OFFSET(List1!I$4,$B284,0))</f>
        <v/>
      </c>
      <c r="L284" s="37" t="str">
        <f ca="1">IF(OFFSET(List1!J$4,$B284,0)=0,"",OFFSET(List1!J$4,$B284,0))</f>
        <v/>
      </c>
      <c r="M284" s="37" t="str">
        <f ca="1">IF(OFFSET(List1!K$4,$B284,0)=0,"",OFFSET(List1!K$4,$B284,0))</f>
        <v/>
      </c>
      <c r="N284" s="37" t="str">
        <f ca="1">IF(OFFSET(List1!L$4,$B284,0)=0,"",OFFSET(List1!L$4,$B284,0))</f>
        <v/>
      </c>
      <c r="O284" s="37" t="str">
        <f ca="1">IF(OFFSET(List1!M$4,$B284,0)=0,"",OFFSET(List1!M$4,$B284,0))</f>
        <v/>
      </c>
      <c r="P284" s="36" t="str">
        <f ca="1">IF(OFFSET(List1!N$4,$B284,0)=0,"",OFFSET(List1!N$4,$B284,0))</f>
        <v/>
      </c>
      <c r="Q284" s="37" t="str">
        <f ca="1">IF(OFFSET(List1!O$4,$B284,0)=0,"",OFFSET(List1!O$4,$B284,0))</f>
        <v/>
      </c>
      <c r="R284" s="37" t="str">
        <f ca="1">IF(OFFSET(List1!P$4,$B284,0)=0,"",OFFSET(List1!P$4,$B284,0))</f>
        <v/>
      </c>
      <c r="S284" s="34" t="str">
        <f ca="1">IF(OFFSET(List1!Q$4,$B284,0)=0,"",OFFSET(List1!Q$4,$B284,0))</f>
        <v/>
      </c>
      <c r="T284" s="37" t="str">
        <f ca="1">IF(OFFSET(List1!R$4,$B284,0)=0,"",OFFSET(List1!R$4,$B284,0))</f>
        <v/>
      </c>
      <c r="U284" s="37" t="str">
        <f ca="1">IF(OFFSET(List1!S$4,$B284,0)=0,"",OFFSET(List1!S$4,$B284,0))</f>
        <v/>
      </c>
      <c r="V284" s="37" t="str">
        <f ca="1">IF(OFFSET(List1!T$4,$B284,0)=0,"",OFFSET(List1!T$4,$B284,0))</f>
        <v/>
      </c>
      <c r="W284" s="37" t="str">
        <f ca="1">IF(OFFSET(List1!U$4,$B284,0)=0,"",OFFSET(List1!U$4,$B284,0))</f>
        <v/>
      </c>
      <c r="X284" s="36" t="str">
        <f ca="1">IF(OFFSET(List1!V$4,$B284,0)=0,"",OFFSET(List1!V$4,$B284,0))</f>
        <v/>
      </c>
      <c r="Y284" s="37" t="str">
        <f ca="1">IF(OFFSET(List1!W$4,$B284,0)=0,"",OFFSET(List1!W$4,$B284,0))</f>
        <v/>
      </c>
      <c r="Z284" s="37" t="str">
        <f ca="1">IF(OFFSET(List1!X$4,$B284,0)=0,"",OFFSET(List1!X$4,$B284,0))</f>
        <v/>
      </c>
      <c r="AA284" s="37" t="str">
        <f ca="1">IF(OFFSET(List1!Y$4,$B284,0)=0,"",OFFSET(List1!Y$4,$B284,0))</f>
        <v/>
      </c>
      <c r="AB284" s="36" t="str">
        <f ca="1">IF(OFFSET(List1!Z$4,$B284,0)=0,"",OFFSET(List1!Z$4,$B284,0))</f>
        <v/>
      </c>
      <c r="AC284" s="37" t="str">
        <f ca="1">IF(OFFSET(List1!AA$4,$B284,0)=0,"",OFFSET(List1!AA$4,$B284,0))</f>
        <v/>
      </c>
      <c r="AD284" s="37" t="str">
        <f ca="1">IF(OFFSET(List1!AB$4,$B284,0)=0,"",OFFSET(List1!AB$4,$B284,0))</f>
        <v/>
      </c>
      <c r="AE284" s="37" t="str">
        <f ca="1">IF(OFFSET(List1!AC$4,$B284,0)=0,"",OFFSET(List1!AC$4,$B284,0))</f>
        <v/>
      </c>
      <c r="AF284" s="36" t="str">
        <f ca="1">IF(OFFSET(List1!AN$4,$B284,0)=0,"",OFFSET(List1!AN$4,$B284,0))</f>
        <v/>
      </c>
      <c r="AG284" s="37" t="str">
        <f ca="1">IF(OFFSET(List1!AO$4,$B284,0)=0,"",OFFSET(List1!AO$4,$B284,0))</f>
        <v/>
      </c>
      <c r="AH284" s="34" t="str">
        <f ca="1">IF(OFFSET(List1!AD$4,$B284,0)=0,"",OFFSET(List1!AD$4,$B284,0))</f>
        <v/>
      </c>
      <c r="AI284" s="33" t="str">
        <f ca="1">IF(OFFSET(List1!AE$4,$B284,0)=0,"",OFFSET(List1!AE$4,$B284,0))</f>
        <v/>
      </c>
      <c r="AJ284" s="34">
        <f ca="1">IF(OFFSET(List1!AF$4,$B284,0)=0,"",OFFSET(List1!AF$4,$B284,0))</f>
        <v>281</v>
      </c>
    </row>
    <row r="285" spans="1:36">
      <c r="A285">
        <v>282</v>
      </c>
      <c r="B285">
        <f>VLOOKUP(A285,List1!AF$4:AG$403,2,0)-1</f>
        <v>281</v>
      </c>
      <c r="C285" s="33">
        <f ca="1">OFFSET(List1!A$4,$B285,0)</f>
        <v>282</v>
      </c>
      <c r="D285" s="35" t="str">
        <f ca="1">IF(OFFSET(List1!B$4,$B285,0)=0,"",OFFSET(List1!B$4,$B285,0))</f>
        <v/>
      </c>
      <c r="E285" s="35" t="str">
        <f ca="1">IF(OFFSET(List1!C$4,$B285,0)=0,"",OFFSET(List1!C$4,$B285,0))</f>
        <v/>
      </c>
      <c r="F285" s="35" t="str">
        <f ca="1">IF(OFFSET(List1!D$4,$B285,0)=0,"",OFFSET(List1!D$4,$B285,0))</f>
        <v/>
      </c>
      <c r="G285" s="35" t="str">
        <f ca="1">IF(OFFSET(List1!E$4,$B285,0)=0,"",OFFSET(List1!E$4,$B285,0))</f>
        <v/>
      </c>
      <c r="H285" s="36" t="str">
        <f ca="1">IF(OFFSET(List1!F$4,$B285,0)=0,"",OFFSET(List1!F$4,$B285,0))</f>
        <v/>
      </c>
      <c r="I285" s="37" t="str">
        <f ca="1">IF(OFFSET(List1!G$4,$B285,0)=0,"",OFFSET(List1!G$4,$B285,0))</f>
        <v/>
      </c>
      <c r="J285" s="37" t="str">
        <f ca="1">IF(OFFSET(List1!H$4,$B285,0)=0,"",OFFSET(List1!H$4,$B285,0))</f>
        <v/>
      </c>
      <c r="K285" s="34" t="str">
        <f ca="1">IF(OFFSET(List1!I$4,$B285,0)=0,"",OFFSET(List1!I$4,$B285,0))</f>
        <v/>
      </c>
      <c r="L285" s="37" t="str">
        <f ca="1">IF(OFFSET(List1!J$4,$B285,0)=0,"",OFFSET(List1!J$4,$B285,0))</f>
        <v/>
      </c>
      <c r="M285" s="37" t="str">
        <f ca="1">IF(OFFSET(List1!K$4,$B285,0)=0,"",OFFSET(List1!K$4,$B285,0))</f>
        <v/>
      </c>
      <c r="N285" s="37" t="str">
        <f ca="1">IF(OFFSET(List1!L$4,$B285,0)=0,"",OFFSET(List1!L$4,$B285,0))</f>
        <v/>
      </c>
      <c r="O285" s="37" t="str">
        <f ca="1">IF(OFFSET(List1!M$4,$B285,0)=0,"",OFFSET(List1!M$4,$B285,0))</f>
        <v/>
      </c>
      <c r="P285" s="36" t="str">
        <f ca="1">IF(OFFSET(List1!N$4,$B285,0)=0,"",OFFSET(List1!N$4,$B285,0))</f>
        <v/>
      </c>
      <c r="Q285" s="37" t="str">
        <f ca="1">IF(OFFSET(List1!O$4,$B285,0)=0,"",OFFSET(List1!O$4,$B285,0))</f>
        <v/>
      </c>
      <c r="R285" s="37" t="str">
        <f ca="1">IF(OFFSET(List1!P$4,$B285,0)=0,"",OFFSET(List1!P$4,$B285,0))</f>
        <v/>
      </c>
      <c r="S285" s="34" t="str">
        <f ca="1">IF(OFFSET(List1!Q$4,$B285,0)=0,"",OFFSET(List1!Q$4,$B285,0))</f>
        <v/>
      </c>
      <c r="T285" s="37" t="str">
        <f ca="1">IF(OFFSET(List1!R$4,$B285,0)=0,"",OFFSET(List1!R$4,$B285,0))</f>
        <v/>
      </c>
      <c r="U285" s="37" t="str">
        <f ca="1">IF(OFFSET(List1!S$4,$B285,0)=0,"",OFFSET(List1!S$4,$B285,0))</f>
        <v/>
      </c>
      <c r="V285" s="37" t="str">
        <f ca="1">IF(OFFSET(List1!T$4,$B285,0)=0,"",OFFSET(List1!T$4,$B285,0))</f>
        <v/>
      </c>
      <c r="W285" s="37" t="str">
        <f ca="1">IF(OFFSET(List1!U$4,$B285,0)=0,"",OFFSET(List1!U$4,$B285,0))</f>
        <v/>
      </c>
      <c r="X285" s="36" t="str">
        <f ca="1">IF(OFFSET(List1!V$4,$B285,0)=0,"",OFFSET(List1!V$4,$B285,0))</f>
        <v/>
      </c>
      <c r="Y285" s="37" t="str">
        <f ca="1">IF(OFFSET(List1!W$4,$B285,0)=0,"",OFFSET(List1!W$4,$B285,0))</f>
        <v/>
      </c>
      <c r="Z285" s="37" t="str">
        <f ca="1">IF(OFFSET(List1!X$4,$B285,0)=0,"",OFFSET(List1!X$4,$B285,0))</f>
        <v/>
      </c>
      <c r="AA285" s="37" t="str">
        <f ca="1">IF(OFFSET(List1!Y$4,$B285,0)=0,"",OFFSET(List1!Y$4,$B285,0))</f>
        <v/>
      </c>
      <c r="AB285" s="36" t="str">
        <f ca="1">IF(OFFSET(List1!Z$4,$B285,0)=0,"",OFFSET(List1!Z$4,$B285,0))</f>
        <v/>
      </c>
      <c r="AC285" s="37" t="str">
        <f ca="1">IF(OFFSET(List1!AA$4,$B285,0)=0,"",OFFSET(List1!AA$4,$B285,0))</f>
        <v/>
      </c>
      <c r="AD285" s="37" t="str">
        <f ca="1">IF(OFFSET(List1!AB$4,$B285,0)=0,"",OFFSET(List1!AB$4,$B285,0))</f>
        <v/>
      </c>
      <c r="AE285" s="37" t="str">
        <f ca="1">IF(OFFSET(List1!AC$4,$B285,0)=0,"",OFFSET(List1!AC$4,$B285,0))</f>
        <v/>
      </c>
      <c r="AF285" s="36" t="str">
        <f ca="1">IF(OFFSET(List1!AN$4,$B285,0)=0,"",OFFSET(List1!AN$4,$B285,0))</f>
        <v/>
      </c>
      <c r="AG285" s="37" t="str">
        <f ca="1">IF(OFFSET(List1!AO$4,$B285,0)=0,"",OFFSET(List1!AO$4,$B285,0))</f>
        <v/>
      </c>
      <c r="AH285" s="34" t="str">
        <f ca="1">IF(OFFSET(List1!AD$4,$B285,0)=0,"",OFFSET(List1!AD$4,$B285,0))</f>
        <v/>
      </c>
      <c r="AI285" s="33" t="str">
        <f ca="1">IF(OFFSET(List1!AE$4,$B285,0)=0,"",OFFSET(List1!AE$4,$B285,0))</f>
        <v/>
      </c>
      <c r="AJ285" s="34">
        <f ca="1">IF(OFFSET(List1!AF$4,$B285,0)=0,"",OFFSET(List1!AF$4,$B285,0))</f>
        <v>282</v>
      </c>
    </row>
    <row r="286" spans="1:36">
      <c r="A286">
        <v>283</v>
      </c>
      <c r="B286">
        <f>VLOOKUP(A286,List1!AF$4:AG$403,2,0)-1</f>
        <v>282</v>
      </c>
      <c r="C286" s="33">
        <f ca="1">OFFSET(List1!A$4,$B286,0)</f>
        <v>283</v>
      </c>
      <c r="D286" s="35" t="str">
        <f ca="1">IF(OFFSET(List1!B$4,$B286,0)=0,"",OFFSET(List1!B$4,$B286,0))</f>
        <v/>
      </c>
      <c r="E286" s="35" t="str">
        <f ca="1">IF(OFFSET(List1!C$4,$B286,0)=0,"",OFFSET(List1!C$4,$B286,0))</f>
        <v/>
      </c>
      <c r="F286" s="35" t="str">
        <f ca="1">IF(OFFSET(List1!D$4,$B286,0)=0,"",OFFSET(List1!D$4,$B286,0))</f>
        <v/>
      </c>
      <c r="G286" s="35" t="str">
        <f ca="1">IF(OFFSET(List1!E$4,$B286,0)=0,"",OFFSET(List1!E$4,$B286,0))</f>
        <v/>
      </c>
      <c r="H286" s="36" t="str">
        <f ca="1">IF(OFFSET(List1!F$4,$B286,0)=0,"",OFFSET(List1!F$4,$B286,0))</f>
        <v/>
      </c>
      <c r="I286" s="37" t="str">
        <f ca="1">IF(OFFSET(List1!G$4,$B286,0)=0,"",OFFSET(List1!G$4,$B286,0))</f>
        <v/>
      </c>
      <c r="J286" s="37" t="str">
        <f ca="1">IF(OFFSET(List1!H$4,$B286,0)=0,"",OFFSET(List1!H$4,$B286,0))</f>
        <v/>
      </c>
      <c r="K286" s="34" t="str">
        <f ca="1">IF(OFFSET(List1!I$4,$B286,0)=0,"",OFFSET(List1!I$4,$B286,0))</f>
        <v/>
      </c>
      <c r="L286" s="37" t="str">
        <f ca="1">IF(OFFSET(List1!J$4,$B286,0)=0,"",OFFSET(List1!J$4,$B286,0))</f>
        <v/>
      </c>
      <c r="M286" s="37" t="str">
        <f ca="1">IF(OFFSET(List1!K$4,$B286,0)=0,"",OFFSET(List1!K$4,$B286,0))</f>
        <v/>
      </c>
      <c r="N286" s="37" t="str">
        <f ca="1">IF(OFFSET(List1!L$4,$B286,0)=0,"",OFFSET(List1!L$4,$B286,0))</f>
        <v/>
      </c>
      <c r="O286" s="37" t="str">
        <f ca="1">IF(OFFSET(List1!M$4,$B286,0)=0,"",OFFSET(List1!M$4,$B286,0))</f>
        <v/>
      </c>
      <c r="P286" s="36" t="str">
        <f ca="1">IF(OFFSET(List1!N$4,$B286,0)=0,"",OFFSET(List1!N$4,$B286,0))</f>
        <v/>
      </c>
      <c r="Q286" s="37" t="str">
        <f ca="1">IF(OFFSET(List1!O$4,$B286,0)=0,"",OFFSET(List1!O$4,$B286,0))</f>
        <v/>
      </c>
      <c r="R286" s="37" t="str">
        <f ca="1">IF(OFFSET(List1!P$4,$B286,0)=0,"",OFFSET(List1!P$4,$B286,0))</f>
        <v/>
      </c>
      <c r="S286" s="34" t="str">
        <f ca="1">IF(OFFSET(List1!Q$4,$B286,0)=0,"",OFFSET(List1!Q$4,$B286,0))</f>
        <v/>
      </c>
      <c r="T286" s="37" t="str">
        <f ca="1">IF(OFFSET(List1!R$4,$B286,0)=0,"",OFFSET(List1!R$4,$B286,0))</f>
        <v/>
      </c>
      <c r="U286" s="37" t="str">
        <f ca="1">IF(OFFSET(List1!S$4,$B286,0)=0,"",OFFSET(List1!S$4,$B286,0))</f>
        <v/>
      </c>
      <c r="V286" s="37" t="str">
        <f ca="1">IF(OFFSET(List1!T$4,$B286,0)=0,"",OFFSET(List1!T$4,$B286,0))</f>
        <v/>
      </c>
      <c r="W286" s="37" t="str">
        <f ca="1">IF(OFFSET(List1!U$4,$B286,0)=0,"",OFFSET(List1!U$4,$B286,0))</f>
        <v/>
      </c>
      <c r="X286" s="36" t="str">
        <f ca="1">IF(OFFSET(List1!V$4,$B286,0)=0,"",OFFSET(List1!V$4,$B286,0))</f>
        <v/>
      </c>
      <c r="Y286" s="37" t="str">
        <f ca="1">IF(OFFSET(List1!W$4,$B286,0)=0,"",OFFSET(List1!W$4,$B286,0))</f>
        <v/>
      </c>
      <c r="Z286" s="37" t="str">
        <f ca="1">IF(OFFSET(List1!X$4,$B286,0)=0,"",OFFSET(List1!X$4,$B286,0))</f>
        <v/>
      </c>
      <c r="AA286" s="37" t="str">
        <f ca="1">IF(OFFSET(List1!Y$4,$B286,0)=0,"",OFFSET(List1!Y$4,$B286,0))</f>
        <v/>
      </c>
      <c r="AB286" s="36" t="str">
        <f ca="1">IF(OFFSET(List1!Z$4,$B286,0)=0,"",OFFSET(List1!Z$4,$B286,0))</f>
        <v/>
      </c>
      <c r="AC286" s="37" t="str">
        <f ca="1">IF(OFFSET(List1!AA$4,$B286,0)=0,"",OFFSET(List1!AA$4,$B286,0))</f>
        <v/>
      </c>
      <c r="AD286" s="37" t="str">
        <f ca="1">IF(OFFSET(List1!AB$4,$B286,0)=0,"",OFFSET(List1!AB$4,$B286,0))</f>
        <v/>
      </c>
      <c r="AE286" s="37" t="str">
        <f ca="1">IF(OFFSET(List1!AC$4,$B286,0)=0,"",OFFSET(List1!AC$4,$B286,0))</f>
        <v/>
      </c>
      <c r="AF286" s="36" t="str">
        <f ca="1">IF(OFFSET(List1!AN$4,$B286,0)=0,"",OFFSET(List1!AN$4,$B286,0))</f>
        <v/>
      </c>
      <c r="AG286" s="37" t="str">
        <f ca="1">IF(OFFSET(List1!AO$4,$B286,0)=0,"",OFFSET(List1!AO$4,$B286,0))</f>
        <v/>
      </c>
      <c r="AH286" s="34" t="str">
        <f ca="1">IF(OFFSET(List1!AD$4,$B286,0)=0,"",OFFSET(List1!AD$4,$B286,0))</f>
        <v/>
      </c>
      <c r="AI286" s="33" t="str">
        <f ca="1">IF(OFFSET(List1!AE$4,$B286,0)=0,"",OFFSET(List1!AE$4,$B286,0))</f>
        <v/>
      </c>
      <c r="AJ286" s="34">
        <f ca="1">IF(OFFSET(List1!AF$4,$B286,0)=0,"",OFFSET(List1!AF$4,$B286,0))</f>
        <v>283</v>
      </c>
    </row>
    <row r="287" spans="1:36">
      <c r="A287">
        <v>284</v>
      </c>
      <c r="B287">
        <f>VLOOKUP(A287,List1!AF$4:AG$403,2,0)-1</f>
        <v>283</v>
      </c>
      <c r="C287" s="33">
        <f ca="1">OFFSET(List1!A$4,$B287,0)</f>
        <v>284</v>
      </c>
      <c r="D287" s="35" t="str">
        <f ca="1">IF(OFFSET(List1!B$4,$B287,0)=0,"",OFFSET(List1!B$4,$B287,0))</f>
        <v/>
      </c>
      <c r="E287" s="35" t="str">
        <f ca="1">IF(OFFSET(List1!C$4,$B287,0)=0,"",OFFSET(List1!C$4,$B287,0))</f>
        <v/>
      </c>
      <c r="F287" s="35" t="str">
        <f ca="1">IF(OFFSET(List1!D$4,$B287,0)=0,"",OFFSET(List1!D$4,$B287,0))</f>
        <v/>
      </c>
      <c r="G287" s="35" t="str">
        <f ca="1">IF(OFFSET(List1!E$4,$B287,0)=0,"",OFFSET(List1!E$4,$B287,0))</f>
        <v/>
      </c>
      <c r="H287" s="36" t="str">
        <f ca="1">IF(OFFSET(List1!F$4,$B287,0)=0,"",OFFSET(List1!F$4,$B287,0))</f>
        <v/>
      </c>
      <c r="I287" s="37" t="str">
        <f ca="1">IF(OFFSET(List1!G$4,$B287,0)=0,"",OFFSET(List1!G$4,$B287,0))</f>
        <v/>
      </c>
      <c r="J287" s="37" t="str">
        <f ca="1">IF(OFFSET(List1!H$4,$B287,0)=0,"",OFFSET(List1!H$4,$B287,0))</f>
        <v/>
      </c>
      <c r="K287" s="34" t="str">
        <f ca="1">IF(OFFSET(List1!I$4,$B287,0)=0,"",OFFSET(List1!I$4,$B287,0))</f>
        <v/>
      </c>
      <c r="L287" s="37" t="str">
        <f ca="1">IF(OFFSET(List1!J$4,$B287,0)=0,"",OFFSET(List1!J$4,$B287,0))</f>
        <v/>
      </c>
      <c r="M287" s="37" t="str">
        <f ca="1">IF(OFFSET(List1!K$4,$B287,0)=0,"",OFFSET(List1!K$4,$B287,0))</f>
        <v/>
      </c>
      <c r="N287" s="37" t="str">
        <f ca="1">IF(OFFSET(List1!L$4,$B287,0)=0,"",OFFSET(List1!L$4,$B287,0))</f>
        <v/>
      </c>
      <c r="O287" s="37" t="str">
        <f ca="1">IF(OFFSET(List1!M$4,$B287,0)=0,"",OFFSET(List1!M$4,$B287,0))</f>
        <v/>
      </c>
      <c r="P287" s="36" t="str">
        <f ca="1">IF(OFFSET(List1!N$4,$B287,0)=0,"",OFFSET(List1!N$4,$B287,0))</f>
        <v/>
      </c>
      <c r="Q287" s="37" t="str">
        <f ca="1">IF(OFFSET(List1!O$4,$B287,0)=0,"",OFFSET(List1!O$4,$B287,0))</f>
        <v/>
      </c>
      <c r="R287" s="37" t="str">
        <f ca="1">IF(OFFSET(List1!P$4,$B287,0)=0,"",OFFSET(List1!P$4,$B287,0))</f>
        <v/>
      </c>
      <c r="S287" s="34" t="str">
        <f ca="1">IF(OFFSET(List1!Q$4,$B287,0)=0,"",OFFSET(List1!Q$4,$B287,0))</f>
        <v/>
      </c>
      <c r="T287" s="37" t="str">
        <f ca="1">IF(OFFSET(List1!R$4,$B287,0)=0,"",OFFSET(List1!R$4,$B287,0))</f>
        <v/>
      </c>
      <c r="U287" s="37" t="str">
        <f ca="1">IF(OFFSET(List1!S$4,$B287,0)=0,"",OFFSET(List1!S$4,$B287,0))</f>
        <v/>
      </c>
      <c r="V287" s="37" t="str">
        <f ca="1">IF(OFFSET(List1!T$4,$B287,0)=0,"",OFFSET(List1!T$4,$B287,0))</f>
        <v/>
      </c>
      <c r="W287" s="37" t="str">
        <f ca="1">IF(OFFSET(List1!U$4,$B287,0)=0,"",OFFSET(List1!U$4,$B287,0))</f>
        <v/>
      </c>
      <c r="X287" s="36" t="str">
        <f ca="1">IF(OFFSET(List1!V$4,$B287,0)=0,"",OFFSET(List1!V$4,$B287,0))</f>
        <v/>
      </c>
      <c r="Y287" s="37" t="str">
        <f ca="1">IF(OFFSET(List1!W$4,$B287,0)=0,"",OFFSET(List1!W$4,$B287,0))</f>
        <v/>
      </c>
      <c r="Z287" s="37" t="str">
        <f ca="1">IF(OFFSET(List1!X$4,$B287,0)=0,"",OFFSET(List1!X$4,$B287,0))</f>
        <v/>
      </c>
      <c r="AA287" s="37" t="str">
        <f ca="1">IF(OFFSET(List1!Y$4,$B287,0)=0,"",OFFSET(List1!Y$4,$B287,0))</f>
        <v/>
      </c>
      <c r="AB287" s="36" t="str">
        <f ca="1">IF(OFFSET(List1!Z$4,$B287,0)=0,"",OFFSET(List1!Z$4,$B287,0))</f>
        <v/>
      </c>
      <c r="AC287" s="37" t="str">
        <f ca="1">IF(OFFSET(List1!AA$4,$B287,0)=0,"",OFFSET(List1!AA$4,$B287,0))</f>
        <v/>
      </c>
      <c r="AD287" s="37" t="str">
        <f ca="1">IF(OFFSET(List1!AB$4,$B287,0)=0,"",OFFSET(List1!AB$4,$B287,0))</f>
        <v/>
      </c>
      <c r="AE287" s="37" t="str">
        <f ca="1">IF(OFFSET(List1!AC$4,$B287,0)=0,"",OFFSET(List1!AC$4,$B287,0))</f>
        <v/>
      </c>
      <c r="AF287" s="36" t="str">
        <f ca="1">IF(OFFSET(List1!AN$4,$B287,0)=0,"",OFFSET(List1!AN$4,$B287,0))</f>
        <v/>
      </c>
      <c r="AG287" s="37" t="str">
        <f ca="1">IF(OFFSET(List1!AO$4,$B287,0)=0,"",OFFSET(List1!AO$4,$B287,0))</f>
        <v/>
      </c>
      <c r="AH287" s="34" t="str">
        <f ca="1">IF(OFFSET(List1!AD$4,$B287,0)=0,"",OFFSET(List1!AD$4,$B287,0))</f>
        <v/>
      </c>
      <c r="AI287" s="33" t="str">
        <f ca="1">IF(OFFSET(List1!AE$4,$B287,0)=0,"",OFFSET(List1!AE$4,$B287,0))</f>
        <v/>
      </c>
      <c r="AJ287" s="34">
        <f ca="1">IF(OFFSET(List1!AF$4,$B287,0)=0,"",OFFSET(List1!AF$4,$B287,0))</f>
        <v>284</v>
      </c>
    </row>
    <row r="288" spans="1:36">
      <c r="A288">
        <v>285</v>
      </c>
      <c r="B288">
        <f>VLOOKUP(A288,List1!AF$4:AG$403,2,0)-1</f>
        <v>284</v>
      </c>
      <c r="C288" s="33">
        <f ca="1">OFFSET(List1!A$4,$B288,0)</f>
        <v>285</v>
      </c>
      <c r="D288" s="35" t="str">
        <f ca="1">IF(OFFSET(List1!B$4,$B288,0)=0,"",OFFSET(List1!B$4,$B288,0))</f>
        <v/>
      </c>
      <c r="E288" s="35" t="str">
        <f ca="1">IF(OFFSET(List1!C$4,$B288,0)=0,"",OFFSET(List1!C$4,$B288,0))</f>
        <v/>
      </c>
      <c r="F288" s="35" t="str">
        <f ca="1">IF(OFFSET(List1!D$4,$B288,0)=0,"",OFFSET(List1!D$4,$B288,0))</f>
        <v/>
      </c>
      <c r="G288" s="35" t="str">
        <f ca="1">IF(OFFSET(List1!E$4,$B288,0)=0,"",OFFSET(List1!E$4,$B288,0))</f>
        <v/>
      </c>
      <c r="H288" s="36" t="str">
        <f ca="1">IF(OFFSET(List1!F$4,$B288,0)=0,"",OFFSET(List1!F$4,$B288,0))</f>
        <v/>
      </c>
      <c r="I288" s="37" t="str">
        <f ca="1">IF(OFFSET(List1!G$4,$B288,0)=0,"",OFFSET(List1!G$4,$B288,0))</f>
        <v/>
      </c>
      <c r="J288" s="37" t="str">
        <f ca="1">IF(OFFSET(List1!H$4,$B288,0)=0,"",OFFSET(List1!H$4,$B288,0))</f>
        <v/>
      </c>
      <c r="K288" s="34" t="str">
        <f ca="1">IF(OFFSET(List1!I$4,$B288,0)=0,"",OFFSET(List1!I$4,$B288,0))</f>
        <v/>
      </c>
      <c r="L288" s="37" t="str">
        <f ca="1">IF(OFFSET(List1!J$4,$B288,0)=0,"",OFFSET(List1!J$4,$B288,0))</f>
        <v/>
      </c>
      <c r="M288" s="37" t="str">
        <f ca="1">IF(OFFSET(List1!K$4,$B288,0)=0,"",OFFSET(List1!K$4,$B288,0))</f>
        <v/>
      </c>
      <c r="N288" s="37" t="str">
        <f ca="1">IF(OFFSET(List1!L$4,$B288,0)=0,"",OFFSET(List1!L$4,$B288,0))</f>
        <v/>
      </c>
      <c r="O288" s="37" t="str">
        <f ca="1">IF(OFFSET(List1!M$4,$B288,0)=0,"",OFFSET(List1!M$4,$B288,0))</f>
        <v/>
      </c>
      <c r="P288" s="36" t="str">
        <f ca="1">IF(OFFSET(List1!N$4,$B288,0)=0,"",OFFSET(List1!N$4,$B288,0))</f>
        <v/>
      </c>
      <c r="Q288" s="37" t="str">
        <f ca="1">IF(OFFSET(List1!O$4,$B288,0)=0,"",OFFSET(List1!O$4,$B288,0))</f>
        <v/>
      </c>
      <c r="R288" s="37" t="str">
        <f ca="1">IF(OFFSET(List1!P$4,$B288,0)=0,"",OFFSET(List1!P$4,$B288,0))</f>
        <v/>
      </c>
      <c r="S288" s="34" t="str">
        <f ca="1">IF(OFFSET(List1!Q$4,$B288,0)=0,"",OFFSET(List1!Q$4,$B288,0))</f>
        <v/>
      </c>
      <c r="T288" s="37" t="str">
        <f ca="1">IF(OFFSET(List1!R$4,$B288,0)=0,"",OFFSET(List1!R$4,$B288,0))</f>
        <v/>
      </c>
      <c r="U288" s="37" t="str">
        <f ca="1">IF(OFFSET(List1!S$4,$B288,0)=0,"",OFFSET(List1!S$4,$B288,0))</f>
        <v/>
      </c>
      <c r="V288" s="37" t="str">
        <f ca="1">IF(OFFSET(List1!T$4,$B288,0)=0,"",OFFSET(List1!T$4,$B288,0))</f>
        <v/>
      </c>
      <c r="W288" s="37" t="str">
        <f ca="1">IF(OFFSET(List1!U$4,$B288,0)=0,"",OFFSET(List1!U$4,$B288,0))</f>
        <v/>
      </c>
      <c r="X288" s="36" t="str">
        <f ca="1">IF(OFFSET(List1!V$4,$B288,0)=0,"",OFFSET(List1!V$4,$B288,0))</f>
        <v/>
      </c>
      <c r="Y288" s="37" t="str">
        <f ca="1">IF(OFFSET(List1!W$4,$B288,0)=0,"",OFFSET(List1!W$4,$B288,0))</f>
        <v/>
      </c>
      <c r="Z288" s="37" t="str">
        <f ca="1">IF(OFFSET(List1!X$4,$B288,0)=0,"",OFFSET(List1!X$4,$B288,0))</f>
        <v/>
      </c>
      <c r="AA288" s="37" t="str">
        <f ca="1">IF(OFFSET(List1!Y$4,$B288,0)=0,"",OFFSET(List1!Y$4,$B288,0))</f>
        <v/>
      </c>
      <c r="AB288" s="36" t="str">
        <f ca="1">IF(OFFSET(List1!Z$4,$B288,0)=0,"",OFFSET(List1!Z$4,$B288,0))</f>
        <v/>
      </c>
      <c r="AC288" s="37" t="str">
        <f ca="1">IF(OFFSET(List1!AA$4,$B288,0)=0,"",OFFSET(List1!AA$4,$B288,0))</f>
        <v/>
      </c>
      <c r="AD288" s="37" t="str">
        <f ca="1">IF(OFFSET(List1!AB$4,$B288,0)=0,"",OFFSET(List1!AB$4,$B288,0))</f>
        <v/>
      </c>
      <c r="AE288" s="37" t="str">
        <f ca="1">IF(OFFSET(List1!AC$4,$B288,0)=0,"",OFFSET(List1!AC$4,$B288,0))</f>
        <v/>
      </c>
      <c r="AF288" s="36" t="str">
        <f ca="1">IF(OFFSET(List1!AN$4,$B288,0)=0,"",OFFSET(List1!AN$4,$B288,0))</f>
        <v/>
      </c>
      <c r="AG288" s="37" t="str">
        <f ca="1">IF(OFFSET(List1!AO$4,$B288,0)=0,"",OFFSET(List1!AO$4,$B288,0))</f>
        <v/>
      </c>
      <c r="AH288" s="34" t="str">
        <f ca="1">IF(OFFSET(List1!AD$4,$B288,0)=0,"",OFFSET(List1!AD$4,$B288,0))</f>
        <v/>
      </c>
      <c r="AI288" s="33" t="str">
        <f ca="1">IF(OFFSET(List1!AE$4,$B288,0)=0,"",OFFSET(List1!AE$4,$B288,0))</f>
        <v/>
      </c>
      <c r="AJ288" s="34">
        <f ca="1">IF(OFFSET(List1!AF$4,$B288,0)=0,"",OFFSET(List1!AF$4,$B288,0))</f>
        <v>285</v>
      </c>
    </row>
    <row r="289" spans="1:36">
      <c r="A289">
        <v>286</v>
      </c>
      <c r="B289">
        <f>VLOOKUP(A289,List1!AF$4:AG$403,2,0)-1</f>
        <v>285</v>
      </c>
      <c r="C289" s="33">
        <f ca="1">OFFSET(List1!A$4,$B289,0)</f>
        <v>286</v>
      </c>
      <c r="D289" s="35" t="str">
        <f ca="1">IF(OFFSET(List1!B$4,$B289,0)=0,"",OFFSET(List1!B$4,$B289,0))</f>
        <v/>
      </c>
      <c r="E289" s="35" t="str">
        <f ca="1">IF(OFFSET(List1!C$4,$B289,0)=0,"",OFFSET(List1!C$4,$B289,0))</f>
        <v/>
      </c>
      <c r="F289" s="35" t="str">
        <f ca="1">IF(OFFSET(List1!D$4,$B289,0)=0,"",OFFSET(List1!D$4,$B289,0))</f>
        <v/>
      </c>
      <c r="G289" s="35" t="str">
        <f ca="1">IF(OFFSET(List1!E$4,$B289,0)=0,"",OFFSET(List1!E$4,$B289,0))</f>
        <v/>
      </c>
      <c r="H289" s="36" t="str">
        <f ca="1">IF(OFFSET(List1!F$4,$B289,0)=0,"",OFFSET(List1!F$4,$B289,0))</f>
        <v/>
      </c>
      <c r="I289" s="37" t="str">
        <f ca="1">IF(OFFSET(List1!G$4,$B289,0)=0,"",OFFSET(List1!G$4,$B289,0))</f>
        <v/>
      </c>
      <c r="J289" s="37" t="str">
        <f ca="1">IF(OFFSET(List1!H$4,$B289,0)=0,"",OFFSET(List1!H$4,$B289,0))</f>
        <v/>
      </c>
      <c r="K289" s="34" t="str">
        <f ca="1">IF(OFFSET(List1!I$4,$B289,0)=0,"",OFFSET(List1!I$4,$B289,0))</f>
        <v/>
      </c>
      <c r="L289" s="37" t="str">
        <f ca="1">IF(OFFSET(List1!J$4,$B289,0)=0,"",OFFSET(List1!J$4,$B289,0))</f>
        <v/>
      </c>
      <c r="M289" s="37" t="str">
        <f ca="1">IF(OFFSET(List1!K$4,$B289,0)=0,"",OFFSET(List1!K$4,$B289,0))</f>
        <v/>
      </c>
      <c r="N289" s="37" t="str">
        <f ca="1">IF(OFFSET(List1!L$4,$B289,0)=0,"",OFFSET(List1!L$4,$B289,0))</f>
        <v/>
      </c>
      <c r="O289" s="37" t="str">
        <f ca="1">IF(OFFSET(List1!M$4,$B289,0)=0,"",OFFSET(List1!M$4,$B289,0))</f>
        <v/>
      </c>
      <c r="P289" s="36" t="str">
        <f ca="1">IF(OFFSET(List1!N$4,$B289,0)=0,"",OFFSET(List1!N$4,$B289,0))</f>
        <v/>
      </c>
      <c r="Q289" s="37" t="str">
        <f ca="1">IF(OFFSET(List1!O$4,$B289,0)=0,"",OFFSET(List1!O$4,$B289,0))</f>
        <v/>
      </c>
      <c r="R289" s="37" t="str">
        <f ca="1">IF(OFFSET(List1!P$4,$B289,0)=0,"",OFFSET(List1!P$4,$B289,0))</f>
        <v/>
      </c>
      <c r="S289" s="34" t="str">
        <f ca="1">IF(OFFSET(List1!Q$4,$B289,0)=0,"",OFFSET(List1!Q$4,$B289,0))</f>
        <v/>
      </c>
      <c r="T289" s="37" t="str">
        <f ca="1">IF(OFFSET(List1!R$4,$B289,0)=0,"",OFFSET(List1!R$4,$B289,0))</f>
        <v/>
      </c>
      <c r="U289" s="37" t="str">
        <f ca="1">IF(OFFSET(List1!S$4,$B289,0)=0,"",OFFSET(List1!S$4,$B289,0))</f>
        <v/>
      </c>
      <c r="V289" s="37" t="str">
        <f ca="1">IF(OFFSET(List1!T$4,$B289,0)=0,"",OFFSET(List1!T$4,$B289,0))</f>
        <v/>
      </c>
      <c r="W289" s="37" t="str">
        <f ca="1">IF(OFFSET(List1!U$4,$B289,0)=0,"",OFFSET(List1!U$4,$B289,0))</f>
        <v/>
      </c>
      <c r="X289" s="36" t="str">
        <f ca="1">IF(OFFSET(List1!V$4,$B289,0)=0,"",OFFSET(List1!V$4,$B289,0))</f>
        <v/>
      </c>
      <c r="Y289" s="37" t="str">
        <f ca="1">IF(OFFSET(List1!W$4,$B289,0)=0,"",OFFSET(List1!W$4,$B289,0))</f>
        <v/>
      </c>
      <c r="Z289" s="37" t="str">
        <f ca="1">IF(OFFSET(List1!X$4,$B289,0)=0,"",OFFSET(List1!X$4,$B289,0))</f>
        <v/>
      </c>
      <c r="AA289" s="37" t="str">
        <f ca="1">IF(OFFSET(List1!Y$4,$B289,0)=0,"",OFFSET(List1!Y$4,$B289,0))</f>
        <v/>
      </c>
      <c r="AB289" s="36" t="str">
        <f ca="1">IF(OFFSET(List1!Z$4,$B289,0)=0,"",OFFSET(List1!Z$4,$B289,0))</f>
        <v/>
      </c>
      <c r="AC289" s="37" t="str">
        <f ca="1">IF(OFFSET(List1!AA$4,$B289,0)=0,"",OFFSET(List1!AA$4,$B289,0))</f>
        <v/>
      </c>
      <c r="AD289" s="37" t="str">
        <f ca="1">IF(OFFSET(List1!AB$4,$B289,0)=0,"",OFFSET(List1!AB$4,$B289,0))</f>
        <v/>
      </c>
      <c r="AE289" s="37" t="str">
        <f ca="1">IF(OFFSET(List1!AC$4,$B289,0)=0,"",OFFSET(List1!AC$4,$B289,0))</f>
        <v/>
      </c>
      <c r="AF289" s="36" t="str">
        <f ca="1">IF(OFFSET(List1!AN$4,$B289,0)=0,"",OFFSET(List1!AN$4,$B289,0))</f>
        <v/>
      </c>
      <c r="AG289" s="37" t="str">
        <f ca="1">IF(OFFSET(List1!AO$4,$B289,0)=0,"",OFFSET(List1!AO$4,$B289,0))</f>
        <v/>
      </c>
      <c r="AH289" s="34" t="str">
        <f ca="1">IF(OFFSET(List1!AD$4,$B289,0)=0,"",OFFSET(List1!AD$4,$B289,0))</f>
        <v/>
      </c>
      <c r="AI289" s="33" t="str">
        <f ca="1">IF(OFFSET(List1!AE$4,$B289,0)=0,"",OFFSET(List1!AE$4,$B289,0))</f>
        <v/>
      </c>
      <c r="AJ289" s="34">
        <f ca="1">IF(OFFSET(List1!AF$4,$B289,0)=0,"",OFFSET(List1!AF$4,$B289,0))</f>
        <v>286</v>
      </c>
    </row>
    <row r="290" spans="1:36">
      <c r="A290">
        <v>287</v>
      </c>
      <c r="B290">
        <f>VLOOKUP(A290,List1!AF$4:AG$403,2,0)-1</f>
        <v>286</v>
      </c>
      <c r="C290" s="33">
        <f ca="1">OFFSET(List1!A$4,$B290,0)</f>
        <v>287</v>
      </c>
      <c r="D290" s="35" t="str">
        <f ca="1">IF(OFFSET(List1!B$4,$B290,0)=0,"",OFFSET(List1!B$4,$B290,0))</f>
        <v/>
      </c>
      <c r="E290" s="35" t="str">
        <f ca="1">IF(OFFSET(List1!C$4,$B290,0)=0,"",OFFSET(List1!C$4,$B290,0))</f>
        <v/>
      </c>
      <c r="F290" s="35" t="str">
        <f ca="1">IF(OFFSET(List1!D$4,$B290,0)=0,"",OFFSET(List1!D$4,$B290,0))</f>
        <v/>
      </c>
      <c r="G290" s="35" t="str">
        <f ca="1">IF(OFFSET(List1!E$4,$B290,0)=0,"",OFFSET(List1!E$4,$B290,0))</f>
        <v/>
      </c>
      <c r="H290" s="36" t="str">
        <f ca="1">IF(OFFSET(List1!F$4,$B290,0)=0,"",OFFSET(List1!F$4,$B290,0))</f>
        <v/>
      </c>
      <c r="I290" s="37" t="str">
        <f ca="1">IF(OFFSET(List1!G$4,$B290,0)=0,"",OFFSET(List1!G$4,$B290,0))</f>
        <v/>
      </c>
      <c r="J290" s="37" t="str">
        <f ca="1">IF(OFFSET(List1!H$4,$B290,0)=0,"",OFFSET(List1!H$4,$B290,0))</f>
        <v/>
      </c>
      <c r="K290" s="34" t="str">
        <f ca="1">IF(OFFSET(List1!I$4,$B290,0)=0,"",OFFSET(List1!I$4,$B290,0))</f>
        <v/>
      </c>
      <c r="L290" s="37" t="str">
        <f ca="1">IF(OFFSET(List1!J$4,$B290,0)=0,"",OFFSET(List1!J$4,$B290,0))</f>
        <v/>
      </c>
      <c r="M290" s="37" t="str">
        <f ca="1">IF(OFFSET(List1!K$4,$B290,0)=0,"",OFFSET(List1!K$4,$B290,0))</f>
        <v/>
      </c>
      <c r="N290" s="37" t="str">
        <f ca="1">IF(OFFSET(List1!L$4,$B290,0)=0,"",OFFSET(List1!L$4,$B290,0))</f>
        <v/>
      </c>
      <c r="O290" s="37" t="str">
        <f ca="1">IF(OFFSET(List1!M$4,$B290,0)=0,"",OFFSET(List1!M$4,$B290,0))</f>
        <v/>
      </c>
      <c r="P290" s="36" t="str">
        <f ca="1">IF(OFFSET(List1!N$4,$B290,0)=0,"",OFFSET(List1!N$4,$B290,0))</f>
        <v/>
      </c>
      <c r="Q290" s="37" t="str">
        <f ca="1">IF(OFFSET(List1!O$4,$B290,0)=0,"",OFFSET(List1!O$4,$B290,0))</f>
        <v/>
      </c>
      <c r="R290" s="37" t="str">
        <f ca="1">IF(OFFSET(List1!P$4,$B290,0)=0,"",OFFSET(List1!P$4,$B290,0))</f>
        <v/>
      </c>
      <c r="S290" s="34" t="str">
        <f ca="1">IF(OFFSET(List1!Q$4,$B290,0)=0,"",OFFSET(List1!Q$4,$B290,0))</f>
        <v/>
      </c>
      <c r="T290" s="37" t="str">
        <f ca="1">IF(OFFSET(List1!R$4,$B290,0)=0,"",OFFSET(List1!R$4,$B290,0))</f>
        <v/>
      </c>
      <c r="U290" s="37" t="str">
        <f ca="1">IF(OFFSET(List1!S$4,$B290,0)=0,"",OFFSET(List1!S$4,$B290,0))</f>
        <v/>
      </c>
      <c r="V290" s="37" t="str">
        <f ca="1">IF(OFFSET(List1!T$4,$B290,0)=0,"",OFFSET(List1!T$4,$B290,0))</f>
        <v/>
      </c>
      <c r="W290" s="37" t="str">
        <f ca="1">IF(OFFSET(List1!U$4,$B290,0)=0,"",OFFSET(List1!U$4,$B290,0))</f>
        <v/>
      </c>
      <c r="X290" s="36" t="str">
        <f ca="1">IF(OFFSET(List1!V$4,$B290,0)=0,"",OFFSET(List1!V$4,$B290,0))</f>
        <v/>
      </c>
      <c r="Y290" s="37" t="str">
        <f ca="1">IF(OFFSET(List1!W$4,$B290,0)=0,"",OFFSET(List1!W$4,$B290,0))</f>
        <v/>
      </c>
      <c r="Z290" s="37" t="str">
        <f ca="1">IF(OFFSET(List1!X$4,$B290,0)=0,"",OFFSET(List1!X$4,$B290,0))</f>
        <v/>
      </c>
      <c r="AA290" s="37" t="str">
        <f ca="1">IF(OFFSET(List1!Y$4,$B290,0)=0,"",OFFSET(List1!Y$4,$B290,0))</f>
        <v/>
      </c>
      <c r="AB290" s="36" t="str">
        <f ca="1">IF(OFFSET(List1!Z$4,$B290,0)=0,"",OFFSET(List1!Z$4,$B290,0))</f>
        <v/>
      </c>
      <c r="AC290" s="37" t="str">
        <f ca="1">IF(OFFSET(List1!AA$4,$B290,0)=0,"",OFFSET(List1!AA$4,$B290,0))</f>
        <v/>
      </c>
      <c r="AD290" s="37" t="str">
        <f ca="1">IF(OFFSET(List1!AB$4,$B290,0)=0,"",OFFSET(List1!AB$4,$B290,0))</f>
        <v/>
      </c>
      <c r="AE290" s="37" t="str">
        <f ca="1">IF(OFFSET(List1!AC$4,$B290,0)=0,"",OFFSET(List1!AC$4,$B290,0))</f>
        <v/>
      </c>
      <c r="AF290" s="36" t="str">
        <f ca="1">IF(OFFSET(List1!AN$4,$B290,0)=0,"",OFFSET(List1!AN$4,$B290,0))</f>
        <v/>
      </c>
      <c r="AG290" s="37" t="str">
        <f ca="1">IF(OFFSET(List1!AO$4,$B290,0)=0,"",OFFSET(List1!AO$4,$B290,0))</f>
        <v/>
      </c>
      <c r="AH290" s="34" t="str">
        <f ca="1">IF(OFFSET(List1!AD$4,$B290,0)=0,"",OFFSET(List1!AD$4,$B290,0))</f>
        <v/>
      </c>
      <c r="AI290" s="33" t="str">
        <f ca="1">IF(OFFSET(List1!AE$4,$B290,0)=0,"",OFFSET(List1!AE$4,$B290,0))</f>
        <v/>
      </c>
      <c r="AJ290" s="34">
        <f ca="1">IF(OFFSET(List1!AF$4,$B290,0)=0,"",OFFSET(List1!AF$4,$B290,0))</f>
        <v>287</v>
      </c>
    </row>
    <row r="291" spans="1:36">
      <c r="A291">
        <v>288</v>
      </c>
      <c r="B291">
        <f>VLOOKUP(A291,List1!AF$4:AG$403,2,0)-1</f>
        <v>287</v>
      </c>
      <c r="C291" s="33">
        <f ca="1">OFFSET(List1!A$4,$B291,0)</f>
        <v>288</v>
      </c>
      <c r="D291" s="35" t="str">
        <f ca="1">IF(OFFSET(List1!B$4,$B291,0)=0,"",OFFSET(List1!B$4,$B291,0))</f>
        <v/>
      </c>
      <c r="E291" s="35" t="str">
        <f ca="1">IF(OFFSET(List1!C$4,$B291,0)=0,"",OFFSET(List1!C$4,$B291,0))</f>
        <v/>
      </c>
      <c r="F291" s="35" t="str">
        <f ca="1">IF(OFFSET(List1!D$4,$B291,0)=0,"",OFFSET(List1!D$4,$B291,0))</f>
        <v/>
      </c>
      <c r="G291" s="35" t="str">
        <f ca="1">IF(OFFSET(List1!E$4,$B291,0)=0,"",OFFSET(List1!E$4,$B291,0))</f>
        <v/>
      </c>
      <c r="H291" s="36" t="str">
        <f ca="1">IF(OFFSET(List1!F$4,$B291,0)=0,"",OFFSET(List1!F$4,$B291,0))</f>
        <v/>
      </c>
      <c r="I291" s="37" t="str">
        <f ca="1">IF(OFFSET(List1!G$4,$B291,0)=0,"",OFFSET(List1!G$4,$B291,0))</f>
        <v/>
      </c>
      <c r="J291" s="37" t="str">
        <f ca="1">IF(OFFSET(List1!H$4,$B291,0)=0,"",OFFSET(List1!H$4,$B291,0))</f>
        <v/>
      </c>
      <c r="K291" s="34" t="str">
        <f ca="1">IF(OFFSET(List1!I$4,$B291,0)=0,"",OFFSET(List1!I$4,$B291,0))</f>
        <v/>
      </c>
      <c r="L291" s="37" t="str">
        <f ca="1">IF(OFFSET(List1!J$4,$B291,0)=0,"",OFFSET(List1!J$4,$B291,0))</f>
        <v/>
      </c>
      <c r="M291" s="37" t="str">
        <f ca="1">IF(OFFSET(List1!K$4,$B291,0)=0,"",OFFSET(List1!K$4,$B291,0))</f>
        <v/>
      </c>
      <c r="N291" s="37" t="str">
        <f ca="1">IF(OFFSET(List1!L$4,$B291,0)=0,"",OFFSET(List1!L$4,$B291,0))</f>
        <v/>
      </c>
      <c r="O291" s="37" t="str">
        <f ca="1">IF(OFFSET(List1!M$4,$B291,0)=0,"",OFFSET(List1!M$4,$B291,0))</f>
        <v/>
      </c>
      <c r="P291" s="36" t="str">
        <f ca="1">IF(OFFSET(List1!N$4,$B291,0)=0,"",OFFSET(List1!N$4,$B291,0))</f>
        <v/>
      </c>
      <c r="Q291" s="37" t="str">
        <f ca="1">IF(OFFSET(List1!O$4,$B291,0)=0,"",OFFSET(List1!O$4,$B291,0))</f>
        <v/>
      </c>
      <c r="R291" s="37" t="str">
        <f ca="1">IF(OFFSET(List1!P$4,$B291,0)=0,"",OFFSET(List1!P$4,$B291,0))</f>
        <v/>
      </c>
      <c r="S291" s="34" t="str">
        <f ca="1">IF(OFFSET(List1!Q$4,$B291,0)=0,"",OFFSET(List1!Q$4,$B291,0))</f>
        <v/>
      </c>
      <c r="T291" s="37" t="str">
        <f ca="1">IF(OFFSET(List1!R$4,$B291,0)=0,"",OFFSET(List1!R$4,$B291,0))</f>
        <v/>
      </c>
      <c r="U291" s="37" t="str">
        <f ca="1">IF(OFFSET(List1!S$4,$B291,0)=0,"",OFFSET(List1!S$4,$B291,0))</f>
        <v/>
      </c>
      <c r="V291" s="37" t="str">
        <f ca="1">IF(OFFSET(List1!T$4,$B291,0)=0,"",OFFSET(List1!T$4,$B291,0))</f>
        <v/>
      </c>
      <c r="W291" s="37" t="str">
        <f ca="1">IF(OFFSET(List1!U$4,$B291,0)=0,"",OFFSET(List1!U$4,$B291,0))</f>
        <v/>
      </c>
      <c r="X291" s="36" t="str">
        <f ca="1">IF(OFFSET(List1!V$4,$B291,0)=0,"",OFFSET(List1!V$4,$B291,0))</f>
        <v/>
      </c>
      <c r="Y291" s="37" t="str">
        <f ca="1">IF(OFFSET(List1!W$4,$B291,0)=0,"",OFFSET(List1!W$4,$B291,0))</f>
        <v/>
      </c>
      <c r="Z291" s="37" t="str">
        <f ca="1">IF(OFFSET(List1!X$4,$B291,0)=0,"",OFFSET(List1!X$4,$B291,0))</f>
        <v/>
      </c>
      <c r="AA291" s="37" t="str">
        <f ca="1">IF(OFFSET(List1!Y$4,$B291,0)=0,"",OFFSET(List1!Y$4,$B291,0))</f>
        <v/>
      </c>
      <c r="AB291" s="36" t="str">
        <f ca="1">IF(OFFSET(List1!Z$4,$B291,0)=0,"",OFFSET(List1!Z$4,$B291,0))</f>
        <v/>
      </c>
      <c r="AC291" s="37" t="str">
        <f ca="1">IF(OFFSET(List1!AA$4,$B291,0)=0,"",OFFSET(List1!AA$4,$B291,0))</f>
        <v/>
      </c>
      <c r="AD291" s="37" t="str">
        <f ca="1">IF(OFFSET(List1!AB$4,$B291,0)=0,"",OFFSET(List1!AB$4,$B291,0))</f>
        <v/>
      </c>
      <c r="AE291" s="37" t="str">
        <f ca="1">IF(OFFSET(List1!AC$4,$B291,0)=0,"",OFFSET(List1!AC$4,$B291,0))</f>
        <v/>
      </c>
      <c r="AF291" s="36" t="str">
        <f ca="1">IF(OFFSET(List1!AN$4,$B291,0)=0,"",OFFSET(List1!AN$4,$B291,0))</f>
        <v/>
      </c>
      <c r="AG291" s="37" t="str">
        <f ca="1">IF(OFFSET(List1!AO$4,$B291,0)=0,"",OFFSET(List1!AO$4,$B291,0))</f>
        <v/>
      </c>
      <c r="AH291" s="34" t="str">
        <f ca="1">IF(OFFSET(List1!AD$4,$B291,0)=0,"",OFFSET(List1!AD$4,$B291,0))</f>
        <v/>
      </c>
      <c r="AI291" s="33" t="str">
        <f ca="1">IF(OFFSET(List1!AE$4,$B291,0)=0,"",OFFSET(List1!AE$4,$B291,0))</f>
        <v/>
      </c>
      <c r="AJ291" s="34">
        <f ca="1">IF(OFFSET(List1!AF$4,$B291,0)=0,"",OFFSET(List1!AF$4,$B291,0))</f>
        <v>288</v>
      </c>
    </row>
    <row r="292" spans="1:36">
      <c r="A292">
        <v>289</v>
      </c>
      <c r="B292">
        <f>VLOOKUP(A292,List1!AF$4:AG$403,2,0)-1</f>
        <v>288</v>
      </c>
      <c r="C292" s="33">
        <f ca="1">OFFSET(List1!A$4,$B292,0)</f>
        <v>289</v>
      </c>
      <c r="D292" s="35" t="str">
        <f ca="1">IF(OFFSET(List1!B$4,$B292,0)=0,"",OFFSET(List1!B$4,$B292,0))</f>
        <v/>
      </c>
      <c r="E292" s="35" t="str">
        <f ca="1">IF(OFFSET(List1!C$4,$B292,0)=0,"",OFFSET(List1!C$4,$B292,0))</f>
        <v/>
      </c>
      <c r="F292" s="35" t="str">
        <f ca="1">IF(OFFSET(List1!D$4,$B292,0)=0,"",OFFSET(List1!D$4,$B292,0))</f>
        <v/>
      </c>
      <c r="G292" s="35" t="str">
        <f ca="1">IF(OFFSET(List1!E$4,$B292,0)=0,"",OFFSET(List1!E$4,$B292,0))</f>
        <v/>
      </c>
      <c r="H292" s="36" t="str">
        <f ca="1">IF(OFFSET(List1!F$4,$B292,0)=0,"",OFFSET(List1!F$4,$B292,0))</f>
        <v/>
      </c>
      <c r="I292" s="37" t="str">
        <f ca="1">IF(OFFSET(List1!G$4,$B292,0)=0,"",OFFSET(List1!G$4,$B292,0))</f>
        <v/>
      </c>
      <c r="J292" s="37" t="str">
        <f ca="1">IF(OFFSET(List1!H$4,$B292,0)=0,"",OFFSET(List1!H$4,$B292,0))</f>
        <v/>
      </c>
      <c r="K292" s="34" t="str">
        <f ca="1">IF(OFFSET(List1!I$4,$B292,0)=0,"",OFFSET(List1!I$4,$B292,0))</f>
        <v/>
      </c>
      <c r="L292" s="37" t="str">
        <f ca="1">IF(OFFSET(List1!J$4,$B292,0)=0,"",OFFSET(List1!J$4,$B292,0))</f>
        <v/>
      </c>
      <c r="M292" s="37" t="str">
        <f ca="1">IF(OFFSET(List1!K$4,$B292,0)=0,"",OFFSET(List1!K$4,$B292,0))</f>
        <v/>
      </c>
      <c r="N292" s="37" t="str">
        <f ca="1">IF(OFFSET(List1!L$4,$B292,0)=0,"",OFFSET(List1!L$4,$B292,0))</f>
        <v/>
      </c>
      <c r="O292" s="37" t="str">
        <f ca="1">IF(OFFSET(List1!M$4,$B292,0)=0,"",OFFSET(List1!M$4,$B292,0))</f>
        <v/>
      </c>
      <c r="P292" s="36" t="str">
        <f ca="1">IF(OFFSET(List1!N$4,$B292,0)=0,"",OFFSET(List1!N$4,$B292,0))</f>
        <v/>
      </c>
      <c r="Q292" s="37" t="str">
        <f ca="1">IF(OFFSET(List1!O$4,$B292,0)=0,"",OFFSET(List1!O$4,$B292,0))</f>
        <v/>
      </c>
      <c r="R292" s="37" t="str">
        <f ca="1">IF(OFFSET(List1!P$4,$B292,0)=0,"",OFFSET(List1!P$4,$B292,0))</f>
        <v/>
      </c>
      <c r="S292" s="34" t="str">
        <f ca="1">IF(OFFSET(List1!Q$4,$B292,0)=0,"",OFFSET(List1!Q$4,$B292,0))</f>
        <v/>
      </c>
      <c r="T292" s="37" t="str">
        <f ca="1">IF(OFFSET(List1!R$4,$B292,0)=0,"",OFFSET(List1!R$4,$B292,0))</f>
        <v/>
      </c>
      <c r="U292" s="37" t="str">
        <f ca="1">IF(OFFSET(List1!S$4,$B292,0)=0,"",OFFSET(List1!S$4,$B292,0))</f>
        <v/>
      </c>
      <c r="V292" s="37" t="str">
        <f ca="1">IF(OFFSET(List1!T$4,$B292,0)=0,"",OFFSET(List1!T$4,$B292,0))</f>
        <v/>
      </c>
      <c r="W292" s="37" t="str">
        <f ca="1">IF(OFFSET(List1!U$4,$B292,0)=0,"",OFFSET(List1!U$4,$B292,0))</f>
        <v/>
      </c>
      <c r="X292" s="36" t="str">
        <f ca="1">IF(OFFSET(List1!V$4,$B292,0)=0,"",OFFSET(List1!V$4,$B292,0))</f>
        <v/>
      </c>
      <c r="Y292" s="37" t="str">
        <f ca="1">IF(OFFSET(List1!W$4,$B292,0)=0,"",OFFSET(List1!W$4,$B292,0))</f>
        <v/>
      </c>
      <c r="Z292" s="37" t="str">
        <f ca="1">IF(OFFSET(List1!X$4,$B292,0)=0,"",OFFSET(List1!X$4,$B292,0))</f>
        <v/>
      </c>
      <c r="AA292" s="37" t="str">
        <f ca="1">IF(OFFSET(List1!Y$4,$B292,0)=0,"",OFFSET(List1!Y$4,$B292,0))</f>
        <v/>
      </c>
      <c r="AB292" s="36" t="str">
        <f ca="1">IF(OFFSET(List1!Z$4,$B292,0)=0,"",OFFSET(List1!Z$4,$B292,0))</f>
        <v/>
      </c>
      <c r="AC292" s="37" t="str">
        <f ca="1">IF(OFFSET(List1!AA$4,$B292,0)=0,"",OFFSET(List1!AA$4,$B292,0))</f>
        <v/>
      </c>
      <c r="AD292" s="37" t="str">
        <f ca="1">IF(OFFSET(List1!AB$4,$B292,0)=0,"",OFFSET(List1!AB$4,$B292,0))</f>
        <v/>
      </c>
      <c r="AE292" s="37" t="str">
        <f ca="1">IF(OFFSET(List1!AC$4,$B292,0)=0,"",OFFSET(List1!AC$4,$B292,0))</f>
        <v/>
      </c>
      <c r="AF292" s="36" t="str">
        <f ca="1">IF(OFFSET(List1!AN$4,$B292,0)=0,"",OFFSET(List1!AN$4,$B292,0))</f>
        <v/>
      </c>
      <c r="AG292" s="37" t="str">
        <f ca="1">IF(OFFSET(List1!AO$4,$B292,0)=0,"",OFFSET(List1!AO$4,$B292,0))</f>
        <v/>
      </c>
      <c r="AH292" s="34" t="str">
        <f ca="1">IF(OFFSET(List1!AD$4,$B292,0)=0,"",OFFSET(List1!AD$4,$B292,0))</f>
        <v/>
      </c>
      <c r="AI292" s="33" t="str">
        <f ca="1">IF(OFFSET(List1!AE$4,$B292,0)=0,"",OFFSET(List1!AE$4,$B292,0))</f>
        <v/>
      </c>
      <c r="AJ292" s="34">
        <f ca="1">IF(OFFSET(List1!AF$4,$B292,0)=0,"",OFFSET(List1!AF$4,$B292,0))</f>
        <v>289</v>
      </c>
    </row>
    <row r="293" spans="1:36">
      <c r="A293">
        <v>290</v>
      </c>
      <c r="B293">
        <f>VLOOKUP(A293,List1!AF$4:AG$403,2,0)-1</f>
        <v>289</v>
      </c>
      <c r="C293" s="33">
        <f ca="1">OFFSET(List1!A$4,$B293,0)</f>
        <v>290</v>
      </c>
      <c r="D293" s="35" t="str">
        <f ca="1">IF(OFFSET(List1!B$4,$B293,0)=0,"",OFFSET(List1!B$4,$B293,0))</f>
        <v/>
      </c>
      <c r="E293" s="35" t="str">
        <f ca="1">IF(OFFSET(List1!C$4,$B293,0)=0,"",OFFSET(List1!C$4,$B293,0))</f>
        <v/>
      </c>
      <c r="F293" s="35" t="str">
        <f ca="1">IF(OFFSET(List1!D$4,$B293,0)=0,"",OFFSET(List1!D$4,$B293,0))</f>
        <v/>
      </c>
      <c r="G293" s="35" t="str">
        <f ca="1">IF(OFFSET(List1!E$4,$B293,0)=0,"",OFFSET(List1!E$4,$B293,0))</f>
        <v/>
      </c>
      <c r="H293" s="36" t="str">
        <f ca="1">IF(OFFSET(List1!F$4,$B293,0)=0,"",OFFSET(List1!F$4,$B293,0))</f>
        <v/>
      </c>
      <c r="I293" s="37" t="str">
        <f ca="1">IF(OFFSET(List1!G$4,$B293,0)=0,"",OFFSET(List1!G$4,$B293,0))</f>
        <v/>
      </c>
      <c r="J293" s="37" t="str">
        <f ca="1">IF(OFFSET(List1!H$4,$B293,0)=0,"",OFFSET(List1!H$4,$B293,0))</f>
        <v/>
      </c>
      <c r="K293" s="34" t="str">
        <f ca="1">IF(OFFSET(List1!I$4,$B293,0)=0,"",OFFSET(List1!I$4,$B293,0))</f>
        <v/>
      </c>
      <c r="L293" s="37" t="str">
        <f ca="1">IF(OFFSET(List1!J$4,$B293,0)=0,"",OFFSET(List1!J$4,$B293,0))</f>
        <v/>
      </c>
      <c r="M293" s="37" t="str">
        <f ca="1">IF(OFFSET(List1!K$4,$B293,0)=0,"",OFFSET(List1!K$4,$B293,0))</f>
        <v/>
      </c>
      <c r="N293" s="37" t="str">
        <f ca="1">IF(OFFSET(List1!L$4,$B293,0)=0,"",OFFSET(List1!L$4,$B293,0))</f>
        <v/>
      </c>
      <c r="O293" s="37" t="str">
        <f ca="1">IF(OFFSET(List1!M$4,$B293,0)=0,"",OFFSET(List1!M$4,$B293,0))</f>
        <v/>
      </c>
      <c r="P293" s="36" t="str">
        <f ca="1">IF(OFFSET(List1!N$4,$B293,0)=0,"",OFFSET(List1!N$4,$B293,0))</f>
        <v/>
      </c>
      <c r="Q293" s="37" t="str">
        <f ca="1">IF(OFFSET(List1!O$4,$B293,0)=0,"",OFFSET(List1!O$4,$B293,0))</f>
        <v/>
      </c>
      <c r="R293" s="37" t="str">
        <f ca="1">IF(OFFSET(List1!P$4,$B293,0)=0,"",OFFSET(List1!P$4,$B293,0))</f>
        <v/>
      </c>
      <c r="S293" s="34" t="str">
        <f ca="1">IF(OFFSET(List1!Q$4,$B293,0)=0,"",OFFSET(List1!Q$4,$B293,0))</f>
        <v/>
      </c>
      <c r="T293" s="37" t="str">
        <f ca="1">IF(OFFSET(List1!R$4,$B293,0)=0,"",OFFSET(List1!R$4,$B293,0))</f>
        <v/>
      </c>
      <c r="U293" s="37" t="str">
        <f ca="1">IF(OFFSET(List1!S$4,$B293,0)=0,"",OFFSET(List1!S$4,$B293,0))</f>
        <v/>
      </c>
      <c r="V293" s="37" t="str">
        <f ca="1">IF(OFFSET(List1!T$4,$B293,0)=0,"",OFFSET(List1!T$4,$B293,0))</f>
        <v/>
      </c>
      <c r="W293" s="37" t="str">
        <f ca="1">IF(OFFSET(List1!U$4,$B293,0)=0,"",OFFSET(List1!U$4,$B293,0))</f>
        <v/>
      </c>
      <c r="X293" s="36" t="str">
        <f ca="1">IF(OFFSET(List1!V$4,$B293,0)=0,"",OFFSET(List1!V$4,$B293,0))</f>
        <v/>
      </c>
      <c r="Y293" s="37" t="str">
        <f ca="1">IF(OFFSET(List1!W$4,$B293,0)=0,"",OFFSET(List1!W$4,$B293,0))</f>
        <v/>
      </c>
      <c r="Z293" s="37" t="str">
        <f ca="1">IF(OFFSET(List1!X$4,$B293,0)=0,"",OFFSET(List1!X$4,$B293,0))</f>
        <v/>
      </c>
      <c r="AA293" s="37" t="str">
        <f ca="1">IF(OFFSET(List1!Y$4,$B293,0)=0,"",OFFSET(List1!Y$4,$B293,0))</f>
        <v/>
      </c>
      <c r="AB293" s="36" t="str">
        <f ca="1">IF(OFFSET(List1!Z$4,$B293,0)=0,"",OFFSET(List1!Z$4,$B293,0))</f>
        <v/>
      </c>
      <c r="AC293" s="37" t="str">
        <f ca="1">IF(OFFSET(List1!AA$4,$B293,0)=0,"",OFFSET(List1!AA$4,$B293,0))</f>
        <v/>
      </c>
      <c r="AD293" s="37" t="str">
        <f ca="1">IF(OFFSET(List1!AB$4,$B293,0)=0,"",OFFSET(List1!AB$4,$B293,0))</f>
        <v/>
      </c>
      <c r="AE293" s="37" t="str">
        <f ca="1">IF(OFFSET(List1!AC$4,$B293,0)=0,"",OFFSET(List1!AC$4,$B293,0))</f>
        <v/>
      </c>
      <c r="AF293" s="36" t="str">
        <f ca="1">IF(OFFSET(List1!AN$4,$B293,0)=0,"",OFFSET(List1!AN$4,$B293,0))</f>
        <v/>
      </c>
      <c r="AG293" s="37" t="str">
        <f ca="1">IF(OFFSET(List1!AO$4,$B293,0)=0,"",OFFSET(List1!AO$4,$B293,0))</f>
        <v/>
      </c>
      <c r="AH293" s="34" t="str">
        <f ca="1">IF(OFFSET(List1!AD$4,$B293,0)=0,"",OFFSET(List1!AD$4,$B293,0))</f>
        <v/>
      </c>
      <c r="AI293" s="33" t="str">
        <f ca="1">IF(OFFSET(List1!AE$4,$B293,0)=0,"",OFFSET(List1!AE$4,$B293,0))</f>
        <v/>
      </c>
      <c r="AJ293" s="34">
        <f ca="1">IF(OFFSET(List1!AF$4,$B293,0)=0,"",OFFSET(List1!AF$4,$B293,0))</f>
        <v>290</v>
      </c>
    </row>
    <row r="294" spans="1:36">
      <c r="A294">
        <v>291</v>
      </c>
      <c r="B294">
        <f>VLOOKUP(A294,List1!AF$4:AG$403,2,0)-1</f>
        <v>290</v>
      </c>
      <c r="C294" s="33">
        <f ca="1">OFFSET(List1!A$4,$B294,0)</f>
        <v>291</v>
      </c>
      <c r="D294" s="35" t="str">
        <f ca="1">IF(OFFSET(List1!B$4,$B294,0)=0,"",OFFSET(List1!B$4,$B294,0))</f>
        <v/>
      </c>
      <c r="E294" s="35" t="str">
        <f ca="1">IF(OFFSET(List1!C$4,$B294,0)=0,"",OFFSET(List1!C$4,$B294,0))</f>
        <v/>
      </c>
      <c r="F294" s="35" t="str">
        <f ca="1">IF(OFFSET(List1!D$4,$B294,0)=0,"",OFFSET(List1!D$4,$B294,0))</f>
        <v/>
      </c>
      <c r="G294" s="35" t="str">
        <f ca="1">IF(OFFSET(List1!E$4,$B294,0)=0,"",OFFSET(List1!E$4,$B294,0))</f>
        <v/>
      </c>
      <c r="H294" s="36" t="str">
        <f ca="1">IF(OFFSET(List1!F$4,$B294,0)=0,"",OFFSET(List1!F$4,$B294,0))</f>
        <v/>
      </c>
      <c r="I294" s="37" t="str">
        <f ca="1">IF(OFFSET(List1!G$4,$B294,0)=0,"",OFFSET(List1!G$4,$B294,0))</f>
        <v/>
      </c>
      <c r="J294" s="37" t="str">
        <f ca="1">IF(OFFSET(List1!H$4,$B294,0)=0,"",OFFSET(List1!H$4,$B294,0))</f>
        <v/>
      </c>
      <c r="K294" s="34" t="str">
        <f ca="1">IF(OFFSET(List1!I$4,$B294,0)=0,"",OFFSET(List1!I$4,$B294,0))</f>
        <v/>
      </c>
      <c r="L294" s="37" t="str">
        <f ca="1">IF(OFFSET(List1!J$4,$B294,0)=0,"",OFFSET(List1!J$4,$B294,0))</f>
        <v/>
      </c>
      <c r="M294" s="37" t="str">
        <f ca="1">IF(OFFSET(List1!K$4,$B294,0)=0,"",OFFSET(List1!K$4,$B294,0))</f>
        <v/>
      </c>
      <c r="N294" s="37" t="str">
        <f ca="1">IF(OFFSET(List1!L$4,$B294,0)=0,"",OFFSET(List1!L$4,$B294,0))</f>
        <v/>
      </c>
      <c r="O294" s="37" t="str">
        <f ca="1">IF(OFFSET(List1!M$4,$B294,0)=0,"",OFFSET(List1!M$4,$B294,0))</f>
        <v/>
      </c>
      <c r="P294" s="36" t="str">
        <f ca="1">IF(OFFSET(List1!N$4,$B294,0)=0,"",OFFSET(List1!N$4,$B294,0))</f>
        <v/>
      </c>
      <c r="Q294" s="37" t="str">
        <f ca="1">IF(OFFSET(List1!O$4,$B294,0)=0,"",OFFSET(List1!O$4,$B294,0))</f>
        <v/>
      </c>
      <c r="R294" s="37" t="str">
        <f ca="1">IF(OFFSET(List1!P$4,$B294,0)=0,"",OFFSET(List1!P$4,$B294,0))</f>
        <v/>
      </c>
      <c r="S294" s="34" t="str">
        <f ca="1">IF(OFFSET(List1!Q$4,$B294,0)=0,"",OFFSET(List1!Q$4,$B294,0))</f>
        <v/>
      </c>
      <c r="T294" s="37" t="str">
        <f ca="1">IF(OFFSET(List1!R$4,$B294,0)=0,"",OFFSET(List1!R$4,$B294,0))</f>
        <v/>
      </c>
      <c r="U294" s="37" t="str">
        <f ca="1">IF(OFFSET(List1!S$4,$B294,0)=0,"",OFFSET(List1!S$4,$B294,0))</f>
        <v/>
      </c>
      <c r="V294" s="37" t="str">
        <f ca="1">IF(OFFSET(List1!T$4,$B294,0)=0,"",OFFSET(List1!T$4,$B294,0))</f>
        <v/>
      </c>
      <c r="W294" s="37" t="str">
        <f ca="1">IF(OFFSET(List1!U$4,$B294,0)=0,"",OFFSET(List1!U$4,$B294,0))</f>
        <v/>
      </c>
      <c r="X294" s="36" t="str">
        <f ca="1">IF(OFFSET(List1!V$4,$B294,0)=0,"",OFFSET(List1!V$4,$B294,0))</f>
        <v/>
      </c>
      <c r="Y294" s="37" t="str">
        <f ca="1">IF(OFFSET(List1!W$4,$B294,0)=0,"",OFFSET(List1!W$4,$B294,0))</f>
        <v/>
      </c>
      <c r="Z294" s="37" t="str">
        <f ca="1">IF(OFFSET(List1!X$4,$B294,0)=0,"",OFFSET(List1!X$4,$B294,0))</f>
        <v/>
      </c>
      <c r="AA294" s="37" t="str">
        <f ca="1">IF(OFFSET(List1!Y$4,$B294,0)=0,"",OFFSET(List1!Y$4,$B294,0))</f>
        <v/>
      </c>
      <c r="AB294" s="36" t="str">
        <f ca="1">IF(OFFSET(List1!Z$4,$B294,0)=0,"",OFFSET(List1!Z$4,$B294,0))</f>
        <v/>
      </c>
      <c r="AC294" s="37" t="str">
        <f ca="1">IF(OFFSET(List1!AA$4,$B294,0)=0,"",OFFSET(List1!AA$4,$B294,0))</f>
        <v/>
      </c>
      <c r="AD294" s="37" t="str">
        <f ca="1">IF(OFFSET(List1!AB$4,$B294,0)=0,"",OFFSET(List1!AB$4,$B294,0))</f>
        <v/>
      </c>
      <c r="AE294" s="37" t="str">
        <f ca="1">IF(OFFSET(List1!AC$4,$B294,0)=0,"",OFFSET(List1!AC$4,$B294,0))</f>
        <v/>
      </c>
      <c r="AF294" s="36" t="str">
        <f ca="1">IF(OFFSET(List1!AN$4,$B294,0)=0,"",OFFSET(List1!AN$4,$B294,0))</f>
        <v/>
      </c>
      <c r="AG294" s="37" t="str">
        <f ca="1">IF(OFFSET(List1!AO$4,$B294,0)=0,"",OFFSET(List1!AO$4,$B294,0))</f>
        <v/>
      </c>
      <c r="AH294" s="34" t="str">
        <f ca="1">IF(OFFSET(List1!AD$4,$B294,0)=0,"",OFFSET(List1!AD$4,$B294,0))</f>
        <v/>
      </c>
      <c r="AI294" s="33" t="str">
        <f ca="1">IF(OFFSET(List1!AE$4,$B294,0)=0,"",OFFSET(List1!AE$4,$B294,0))</f>
        <v/>
      </c>
      <c r="AJ294" s="34">
        <f ca="1">IF(OFFSET(List1!AF$4,$B294,0)=0,"",OFFSET(List1!AF$4,$B294,0))</f>
        <v>291</v>
      </c>
    </row>
    <row r="295" spans="1:36">
      <c r="A295">
        <v>292</v>
      </c>
      <c r="B295">
        <f>VLOOKUP(A295,List1!AF$4:AG$403,2,0)-1</f>
        <v>291</v>
      </c>
      <c r="C295" s="33">
        <f ca="1">OFFSET(List1!A$4,$B295,0)</f>
        <v>292</v>
      </c>
      <c r="D295" s="35" t="str">
        <f ca="1">IF(OFFSET(List1!B$4,$B295,0)=0,"",OFFSET(List1!B$4,$B295,0))</f>
        <v/>
      </c>
      <c r="E295" s="35" t="str">
        <f ca="1">IF(OFFSET(List1!C$4,$B295,0)=0,"",OFFSET(List1!C$4,$B295,0))</f>
        <v/>
      </c>
      <c r="F295" s="35" t="str">
        <f ca="1">IF(OFFSET(List1!D$4,$B295,0)=0,"",OFFSET(List1!D$4,$B295,0))</f>
        <v/>
      </c>
      <c r="G295" s="35" t="str">
        <f ca="1">IF(OFFSET(List1!E$4,$B295,0)=0,"",OFFSET(List1!E$4,$B295,0))</f>
        <v/>
      </c>
      <c r="H295" s="36" t="str">
        <f ca="1">IF(OFFSET(List1!F$4,$B295,0)=0,"",OFFSET(List1!F$4,$B295,0))</f>
        <v/>
      </c>
      <c r="I295" s="37" t="str">
        <f ca="1">IF(OFFSET(List1!G$4,$B295,0)=0,"",OFFSET(List1!G$4,$B295,0))</f>
        <v/>
      </c>
      <c r="J295" s="37" t="str">
        <f ca="1">IF(OFFSET(List1!H$4,$B295,0)=0,"",OFFSET(List1!H$4,$B295,0))</f>
        <v/>
      </c>
      <c r="K295" s="34" t="str">
        <f ca="1">IF(OFFSET(List1!I$4,$B295,0)=0,"",OFFSET(List1!I$4,$B295,0))</f>
        <v/>
      </c>
      <c r="L295" s="37" t="str">
        <f ca="1">IF(OFFSET(List1!J$4,$B295,0)=0,"",OFFSET(List1!J$4,$B295,0))</f>
        <v/>
      </c>
      <c r="M295" s="37" t="str">
        <f ca="1">IF(OFFSET(List1!K$4,$B295,0)=0,"",OFFSET(List1!K$4,$B295,0))</f>
        <v/>
      </c>
      <c r="N295" s="37" t="str">
        <f ca="1">IF(OFFSET(List1!L$4,$B295,0)=0,"",OFFSET(List1!L$4,$B295,0))</f>
        <v/>
      </c>
      <c r="O295" s="37" t="str">
        <f ca="1">IF(OFFSET(List1!M$4,$B295,0)=0,"",OFFSET(List1!M$4,$B295,0))</f>
        <v/>
      </c>
      <c r="P295" s="36" t="str">
        <f ca="1">IF(OFFSET(List1!N$4,$B295,0)=0,"",OFFSET(List1!N$4,$B295,0))</f>
        <v/>
      </c>
      <c r="Q295" s="37" t="str">
        <f ca="1">IF(OFFSET(List1!O$4,$B295,0)=0,"",OFFSET(List1!O$4,$B295,0))</f>
        <v/>
      </c>
      <c r="R295" s="37" t="str">
        <f ca="1">IF(OFFSET(List1!P$4,$B295,0)=0,"",OFFSET(List1!P$4,$B295,0))</f>
        <v/>
      </c>
      <c r="S295" s="34" t="str">
        <f ca="1">IF(OFFSET(List1!Q$4,$B295,0)=0,"",OFFSET(List1!Q$4,$B295,0))</f>
        <v/>
      </c>
      <c r="T295" s="37" t="str">
        <f ca="1">IF(OFFSET(List1!R$4,$B295,0)=0,"",OFFSET(List1!R$4,$B295,0))</f>
        <v/>
      </c>
      <c r="U295" s="37" t="str">
        <f ca="1">IF(OFFSET(List1!S$4,$B295,0)=0,"",OFFSET(List1!S$4,$B295,0))</f>
        <v/>
      </c>
      <c r="V295" s="37" t="str">
        <f ca="1">IF(OFFSET(List1!T$4,$B295,0)=0,"",OFFSET(List1!T$4,$B295,0))</f>
        <v/>
      </c>
      <c r="W295" s="37" t="str">
        <f ca="1">IF(OFFSET(List1!U$4,$B295,0)=0,"",OFFSET(List1!U$4,$B295,0))</f>
        <v/>
      </c>
      <c r="X295" s="36" t="str">
        <f ca="1">IF(OFFSET(List1!V$4,$B295,0)=0,"",OFFSET(List1!V$4,$B295,0))</f>
        <v/>
      </c>
      <c r="Y295" s="37" t="str">
        <f ca="1">IF(OFFSET(List1!W$4,$B295,0)=0,"",OFFSET(List1!W$4,$B295,0))</f>
        <v/>
      </c>
      <c r="Z295" s="37" t="str">
        <f ca="1">IF(OFFSET(List1!X$4,$B295,0)=0,"",OFFSET(List1!X$4,$B295,0))</f>
        <v/>
      </c>
      <c r="AA295" s="37" t="str">
        <f ca="1">IF(OFFSET(List1!Y$4,$B295,0)=0,"",OFFSET(List1!Y$4,$B295,0))</f>
        <v/>
      </c>
      <c r="AB295" s="36" t="str">
        <f ca="1">IF(OFFSET(List1!Z$4,$B295,0)=0,"",OFFSET(List1!Z$4,$B295,0))</f>
        <v/>
      </c>
      <c r="AC295" s="37" t="str">
        <f ca="1">IF(OFFSET(List1!AA$4,$B295,0)=0,"",OFFSET(List1!AA$4,$B295,0))</f>
        <v/>
      </c>
      <c r="AD295" s="37" t="str">
        <f ca="1">IF(OFFSET(List1!AB$4,$B295,0)=0,"",OFFSET(List1!AB$4,$B295,0))</f>
        <v/>
      </c>
      <c r="AE295" s="37" t="str">
        <f ca="1">IF(OFFSET(List1!AC$4,$B295,0)=0,"",OFFSET(List1!AC$4,$B295,0))</f>
        <v/>
      </c>
      <c r="AF295" s="36" t="str">
        <f ca="1">IF(OFFSET(List1!AN$4,$B295,0)=0,"",OFFSET(List1!AN$4,$B295,0))</f>
        <v/>
      </c>
      <c r="AG295" s="37" t="str">
        <f ca="1">IF(OFFSET(List1!AO$4,$B295,0)=0,"",OFFSET(List1!AO$4,$B295,0))</f>
        <v/>
      </c>
      <c r="AH295" s="34" t="str">
        <f ca="1">IF(OFFSET(List1!AD$4,$B295,0)=0,"",OFFSET(List1!AD$4,$B295,0))</f>
        <v/>
      </c>
      <c r="AI295" s="33" t="str">
        <f ca="1">IF(OFFSET(List1!AE$4,$B295,0)=0,"",OFFSET(List1!AE$4,$B295,0))</f>
        <v/>
      </c>
      <c r="AJ295" s="34">
        <f ca="1">IF(OFFSET(List1!AF$4,$B295,0)=0,"",OFFSET(List1!AF$4,$B295,0))</f>
        <v>292</v>
      </c>
    </row>
    <row r="296" spans="1:36">
      <c r="A296">
        <v>293</v>
      </c>
      <c r="B296">
        <f>VLOOKUP(A296,List1!AF$4:AG$403,2,0)-1</f>
        <v>292</v>
      </c>
      <c r="C296" s="33">
        <f ca="1">OFFSET(List1!A$4,$B296,0)</f>
        <v>293</v>
      </c>
      <c r="D296" s="35" t="str">
        <f ca="1">IF(OFFSET(List1!B$4,$B296,0)=0,"",OFFSET(List1!B$4,$B296,0))</f>
        <v/>
      </c>
      <c r="E296" s="35" t="str">
        <f ca="1">IF(OFFSET(List1!C$4,$B296,0)=0,"",OFFSET(List1!C$4,$B296,0))</f>
        <v/>
      </c>
      <c r="F296" s="35" t="str">
        <f ca="1">IF(OFFSET(List1!D$4,$B296,0)=0,"",OFFSET(List1!D$4,$B296,0))</f>
        <v/>
      </c>
      <c r="G296" s="35" t="str">
        <f ca="1">IF(OFFSET(List1!E$4,$B296,0)=0,"",OFFSET(List1!E$4,$B296,0))</f>
        <v/>
      </c>
      <c r="H296" s="36" t="str">
        <f ca="1">IF(OFFSET(List1!F$4,$B296,0)=0,"",OFFSET(List1!F$4,$B296,0))</f>
        <v/>
      </c>
      <c r="I296" s="37" t="str">
        <f ca="1">IF(OFFSET(List1!G$4,$B296,0)=0,"",OFFSET(List1!G$4,$B296,0))</f>
        <v/>
      </c>
      <c r="J296" s="37" t="str">
        <f ca="1">IF(OFFSET(List1!H$4,$B296,0)=0,"",OFFSET(List1!H$4,$B296,0))</f>
        <v/>
      </c>
      <c r="K296" s="34" t="str">
        <f ca="1">IF(OFFSET(List1!I$4,$B296,0)=0,"",OFFSET(List1!I$4,$B296,0))</f>
        <v/>
      </c>
      <c r="L296" s="37" t="str">
        <f ca="1">IF(OFFSET(List1!J$4,$B296,0)=0,"",OFFSET(List1!J$4,$B296,0))</f>
        <v/>
      </c>
      <c r="M296" s="37" t="str">
        <f ca="1">IF(OFFSET(List1!K$4,$B296,0)=0,"",OFFSET(List1!K$4,$B296,0))</f>
        <v/>
      </c>
      <c r="N296" s="37" t="str">
        <f ca="1">IF(OFFSET(List1!L$4,$B296,0)=0,"",OFFSET(List1!L$4,$B296,0))</f>
        <v/>
      </c>
      <c r="O296" s="37" t="str">
        <f ca="1">IF(OFFSET(List1!M$4,$B296,0)=0,"",OFFSET(List1!M$4,$B296,0))</f>
        <v/>
      </c>
      <c r="P296" s="36" t="str">
        <f ca="1">IF(OFFSET(List1!N$4,$B296,0)=0,"",OFFSET(List1!N$4,$B296,0))</f>
        <v/>
      </c>
      <c r="Q296" s="37" t="str">
        <f ca="1">IF(OFFSET(List1!O$4,$B296,0)=0,"",OFFSET(List1!O$4,$B296,0))</f>
        <v/>
      </c>
      <c r="R296" s="37" t="str">
        <f ca="1">IF(OFFSET(List1!P$4,$B296,0)=0,"",OFFSET(List1!P$4,$B296,0))</f>
        <v/>
      </c>
      <c r="S296" s="34" t="str">
        <f ca="1">IF(OFFSET(List1!Q$4,$B296,0)=0,"",OFFSET(List1!Q$4,$B296,0))</f>
        <v/>
      </c>
      <c r="T296" s="37" t="str">
        <f ca="1">IF(OFFSET(List1!R$4,$B296,0)=0,"",OFFSET(List1!R$4,$B296,0))</f>
        <v/>
      </c>
      <c r="U296" s="37" t="str">
        <f ca="1">IF(OFFSET(List1!S$4,$B296,0)=0,"",OFFSET(List1!S$4,$B296,0))</f>
        <v/>
      </c>
      <c r="V296" s="37" t="str">
        <f ca="1">IF(OFFSET(List1!T$4,$B296,0)=0,"",OFFSET(List1!T$4,$B296,0))</f>
        <v/>
      </c>
      <c r="W296" s="37" t="str">
        <f ca="1">IF(OFFSET(List1!U$4,$B296,0)=0,"",OFFSET(List1!U$4,$B296,0))</f>
        <v/>
      </c>
      <c r="X296" s="36" t="str">
        <f ca="1">IF(OFFSET(List1!V$4,$B296,0)=0,"",OFFSET(List1!V$4,$B296,0))</f>
        <v/>
      </c>
      <c r="Y296" s="37" t="str">
        <f ca="1">IF(OFFSET(List1!W$4,$B296,0)=0,"",OFFSET(List1!W$4,$B296,0))</f>
        <v/>
      </c>
      <c r="Z296" s="37" t="str">
        <f ca="1">IF(OFFSET(List1!X$4,$B296,0)=0,"",OFFSET(List1!X$4,$B296,0))</f>
        <v/>
      </c>
      <c r="AA296" s="37" t="str">
        <f ca="1">IF(OFFSET(List1!Y$4,$B296,0)=0,"",OFFSET(List1!Y$4,$B296,0))</f>
        <v/>
      </c>
      <c r="AB296" s="36" t="str">
        <f ca="1">IF(OFFSET(List1!Z$4,$B296,0)=0,"",OFFSET(List1!Z$4,$B296,0))</f>
        <v/>
      </c>
      <c r="AC296" s="37" t="str">
        <f ca="1">IF(OFFSET(List1!AA$4,$B296,0)=0,"",OFFSET(List1!AA$4,$B296,0))</f>
        <v/>
      </c>
      <c r="AD296" s="37" t="str">
        <f ca="1">IF(OFFSET(List1!AB$4,$B296,0)=0,"",OFFSET(List1!AB$4,$B296,0))</f>
        <v/>
      </c>
      <c r="AE296" s="37" t="str">
        <f ca="1">IF(OFFSET(List1!AC$4,$B296,0)=0,"",OFFSET(List1!AC$4,$B296,0))</f>
        <v/>
      </c>
      <c r="AF296" s="36" t="str">
        <f ca="1">IF(OFFSET(List1!AN$4,$B296,0)=0,"",OFFSET(List1!AN$4,$B296,0))</f>
        <v/>
      </c>
      <c r="AG296" s="37" t="str">
        <f ca="1">IF(OFFSET(List1!AO$4,$B296,0)=0,"",OFFSET(List1!AO$4,$B296,0))</f>
        <v/>
      </c>
      <c r="AH296" s="34" t="str">
        <f ca="1">IF(OFFSET(List1!AD$4,$B296,0)=0,"",OFFSET(List1!AD$4,$B296,0))</f>
        <v/>
      </c>
      <c r="AI296" s="33" t="str">
        <f ca="1">IF(OFFSET(List1!AE$4,$B296,0)=0,"",OFFSET(List1!AE$4,$B296,0))</f>
        <v/>
      </c>
      <c r="AJ296" s="34">
        <f ca="1">IF(OFFSET(List1!AF$4,$B296,0)=0,"",OFFSET(List1!AF$4,$B296,0))</f>
        <v>293</v>
      </c>
    </row>
    <row r="297" spans="1:36">
      <c r="A297">
        <v>294</v>
      </c>
      <c r="B297">
        <f>VLOOKUP(A297,List1!AF$4:AG$403,2,0)-1</f>
        <v>293</v>
      </c>
      <c r="C297" s="33">
        <f ca="1">OFFSET(List1!A$4,$B297,0)</f>
        <v>294</v>
      </c>
      <c r="D297" s="35" t="str">
        <f ca="1">IF(OFFSET(List1!B$4,$B297,0)=0,"",OFFSET(List1!B$4,$B297,0))</f>
        <v/>
      </c>
      <c r="E297" s="35" t="str">
        <f ca="1">IF(OFFSET(List1!C$4,$B297,0)=0,"",OFFSET(List1!C$4,$B297,0))</f>
        <v/>
      </c>
      <c r="F297" s="35" t="str">
        <f ca="1">IF(OFFSET(List1!D$4,$B297,0)=0,"",OFFSET(List1!D$4,$B297,0))</f>
        <v/>
      </c>
      <c r="G297" s="35" t="str">
        <f ca="1">IF(OFFSET(List1!E$4,$B297,0)=0,"",OFFSET(List1!E$4,$B297,0))</f>
        <v/>
      </c>
      <c r="H297" s="36" t="str">
        <f ca="1">IF(OFFSET(List1!F$4,$B297,0)=0,"",OFFSET(List1!F$4,$B297,0))</f>
        <v/>
      </c>
      <c r="I297" s="37" t="str">
        <f ca="1">IF(OFFSET(List1!G$4,$B297,0)=0,"",OFFSET(List1!G$4,$B297,0))</f>
        <v/>
      </c>
      <c r="J297" s="37" t="str">
        <f ca="1">IF(OFFSET(List1!H$4,$B297,0)=0,"",OFFSET(List1!H$4,$B297,0))</f>
        <v/>
      </c>
      <c r="K297" s="34" t="str">
        <f ca="1">IF(OFFSET(List1!I$4,$B297,0)=0,"",OFFSET(List1!I$4,$B297,0))</f>
        <v/>
      </c>
      <c r="L297" s="37" t="str">
        <f ca="1">IF(OFFSET(List1!J$4,$B297,0)=0,"",OFFSET(List1!J$4,$B297,0))</f>
        <v/>
      </c>
      <c r="M297" s="37" t="str">
        <f ca="1">IF(OFFSET(List1!K$4,$B297,0)=0,"",OFFSET(List1!K$4,$B297,0))</f>
        <v/>
      </c>
      <c r="N297" s="37" t="str">
        <f ca="1">IF(OFFSET(List1!L$4,$B297,0)=0,"",OFFSET(List1!L$4,$B297,0))</f>
        <v/>
      </c>
      <c r="O297" s="37" t="str">
        <f ca="1">IF(OFFSET(List1!M$4,$B297,0)=0,"",OFFSET(List1!M$4,$B297,0))</f>
        <v/>
      </c>
      <c r="P297" s="36" t="str">
        <f ca="1">IF(OFFSET(List1!N$4,$B297,0)=0,"",OFFSET(List1!N$4,$B297,0))</f>
        <v/>
      </c>
      <c r="Q297" s="37" t="str">
        <f ca="1">IF(OFFSET(List1!O$4,$B297,0)=0,"",OFFSET(List1!O$4,$B297,0))</f>
        <v/>
      </c>
      <c r="R297" s="37" t="str">
        <f ca="1">IF(OFFSET(List1!P$4,$B297,0)=0,"",OFFSET(List1!P$4,$B297,0))</f>
        <v/>
      </c>
      <c r="S297" s="34" t="str">
        <f ca="1">IF(OFFSET(List1!Q$4,$B297,0)=0,"",OFFSET(List1!Q$4,$B297,0))</f>
        <v/>
      </c>
      <c r="T297" s="37" t="str">
        <f ca="1">IF(OFFSET(List1!R$4,$B297,0)=0,"",OFFSET(List1!R$4,$B297,0))</f>
        <v/>
      </c>
      <c r="U297" s="37" t="str">
        <f ca="1">IF(OFFSET(List1!S$4,$B297,0)=0,"",OFFSET(List1!S$4,$B297,0))</f>
        <v/>
      </c>
      <c r="V297" s="37" t="str">
        <f ca="1">IF(OFFSET(List1!T$4,$B297,0)=0,"",OFFSET(List1!T$4,$B297,0))</f>
        <v/>
      </c>
      <c r="W297" s="37" t="str">
        <f ca="1">IF(OFFSET(List1!U$4,$B297,0)=0,"",OFFSET(List1!U$4,$B297,0))</f>
        <v/>
      </c>
      <c r="X297" s="36" t="str">
        <f ca="1">IF(OFFSET(List1!V$4,$B297,0)=0,"",OFFSET(List1!V$4,$B297,0))</f>
        <v/>
      </c>
      <c r="Y297" s="37" t="str">
        <f ca="1">IF(OFFSET(List1!W$4,$B297,0)=0,"",OFFSET(List1!W$4,$B297,0))</f>
        <v/>
      </c>
      <c r="Z297" s="37" t="str">
        <f ca="1">IF(OFFSET(List1!X$4,$B297,0)=0,"",OFFSET(List1!X$4,$B297,0))</f>
        <v/>
      </c>
      <c r="AA297" s="37" t="str">
        <f ca="1">IF(OFFSET(List1!Y$4,$B297,0)=0,"",OFFSET(List1!Y$4,$B297,0))</f>
        <v/>
      </c>
      <c r="AB297" s="36" t="str">
        <f ca="1">IF(OFFSET(List1!Z$4,$B297,0)=0,"",OFFSET(List1!Z$4,$B297,0))</f>
        <v/>
      </c>
      <c r="AC297" s="37" t="str">
        <f ca="1">IF(OFFSET(List1!AA$4,$B297,0)=0,"",OFFSET(List1!AA$4,$B297,0))</f>
        <v/>
      </c>
      <c r="AD297" s="37" t="str">
        <f ca="1">IF(OFFSET(List1!AB$4,$B297,0)=0,"",OFFSET(List1!AB$4,$B297,0))</f>
        <v/>
      </c>
      <c r="AE297" s="37" t="str">
        <f ca="1">IF(OFFSET(List1!AC$4,$B297,0)=0,"",OFFSET(List1!AC$4,$B297,0))</f>
        <v/>
      </c>
      <c r="AF297" s="36" t="str">
        <f ca="1">IF(OFFSET(List1!AN$4,$B297,0)=0,"",OFFSET(List1!AN$4,$B297,0))</f>
        <v/>
      </c>
      <c r="AG297" s="37" t="str">
        <f ca="1">IF(OFFSET(List1!AO$4,$B297,0)=0,"",OFFSET(List1!AO$4,$B297,0))</f>
        <v/>
      </c>
      <c r="AH297" s="34" t="str">
        <f ca="1">IF(OFFSET(List1!AD$4,$B297,0)=0,"",OFFSET(List1!AD$4,$B297,0))</f>
        <v/>
      </c>
      <c r="AI297" s="33" t="str">
        <f ca="1">IF(OFFSET(List1!AE$4,$B297,0)=0,"",OFFSET(List1!AE$4,$B297,0))</f>
        <v/>
      </c>
      <c r="AJ297" s="34">
        <f ca="1">IF(OFFSET(List1!AF$4,$B297,0)=0,"",OFFSET(List1!AF$4,$B297,0))</f>
        <v>294</v>
      </c>
    </row>
    <row r="298" spans="1:36">
      <c r="A298">
        <v>295</v>
      </c>
      <c r="B298">
        <f>VLOOKUP(A298,List1!AF$4:AG$403,2,0)-1</f>
        <v>294</v>
      </c>
      <c r="C298" s="33">
        <f ca="1">OFFSET(List1!A$4,$B298,0)</f>
        <v>295</v>
      </c>
      <c r="D298" s="35" t="str">
        <f ca="1">IF(OFFSET(List1!B$4,$B298,0)=0,"",OFFSET(List1!B$4,$B298,0))</f>
        <v/>
      </c>
      <c r="E298" s="35" t="str">
        <f ca="1">IF(OFFSET(List1!C$4,$B298,0)=0,"",OFFSET(List1!C$4,$B298,0))</f>
        <v/>
      </c>
      <c r="F298" s="35" t="str">
        <f ca="1">IF(OFFSET(List1!D$4,$B298,0)=0,"",OFFSET(List1!D$4,$B298,0))</f>
        <v/>
      </c>
      <c r="G298" s="35" t="str">
        <f ca="1">IF(OFFSET(List1!E$4,$B298,0)=0,"",OFFSET(List1!E$4,$B298,0))</f>
        <v/>
      </c>
      <c r="H298" s="36" t="str">
        <f ca="1">IF(OFFSET(List1!F$4,$B298,0)=0,"",OFFSET(List1!F$4,$B298,0))</f>
        <v/>
      </c>
      <c r="I298" s="37" t="str">
        <f ca="1">IF(OFFSET(List1!G$4,$B298,0)=0,"",OFFSET(List1!G$4,$B298,0))</f>
        <v/>
      </c>
      <c r="J298" s="37" t="str">
        <f ca="1">IF(OFFSET(List1!H$4,$B298,0)=0,"",OFFSET(List1!H$4,$B298,0))</f>
        <v/>
      </c>
      <c r="K298" s="34" t="str">
        <f ca="1">IF(OFFSET(List1!I$4,$B298,0)=0,"",OFFSET(List1!I$4,$B298,0))</f>
        <v/>
      </c>
      <c r="L298" s="37" t="str">
        <f ca="1">IF(OFFSET(List1!J$4,$B298,0)=0,"",OFFSET(List1!J$4,$B298,0))</f>
        <v/>
      </c>
      <c r="M298" s="37" t="str">
        <f ca="1">IF(OFFSET(List1!K$4,$B298,0)=0,"",OFFSET(List1!K$4,$B298,0))</f>
        <v/>
      </c>
      <c r="N298" s="37" t="str">
        <f ca="1">IF(OFFSET(List1!L$4,$B298,0)=0,"",OFFSET(List1!L$4,$B298,0))</f>
        <v/>
      </c>
      <c r="O298" s="37" t="str">
        <f ca="1">IF(OFFSET(List1!M$4,$B298,0)=0,"",OFFSET(List1!M$4,$B298,0))</f>
        <v/>
      </c>
      <c r="P298" s="36" t="str">
        <f ca="1">IF(OFFSET(List1!N$4,$B298,0)=0,"",OFFSET(List1!N$4,$B298,0))</f>
        <v/>
      </c>
      <c r="Q298" s="37" t="str">
        <f ca="1">IF(OFFSET(List1!O$4,$B298,0)=0,"",OFFSET(List1!O$4,$B298,0))</f>
        <v/>
      </c>
      <c r="R298" s="37" t="str">
        <f ca="1">IF(OFFSET(List1!P$4,$B298,0)=0,"",OFFSET(List1!P$4,$B298,0))</f>
        <v/>
      </c>
      <c r="S298" s="34" t="str">
        <f ca="1">IF(OFFSET(List1!Q$4,$B298,0)=0,"",OFFSET(List1!Q$4,$B298,0))</f>
        <v/>
      </c>
      <c r="T298" s="37" t="str">
        <f ca="1">IF(OFFSET(List1!R$4,$B298,0)=0,"",OFFSET(List1!R$4,$B298,0))</f>
        <v/>
      </c>
      <c r="U298" s="37" t="str">
        <f ca="1">IF(OFFSET(List1!S$4,$B298,0)=0,"",OFFSET(List1!S$4,$B298,0))</f>
        <v/>
      </c>
      <c r="V298" s="37" t="str">
        <f ca="1">IF(OFFSET(List1!T$4,$B298,0)=0,"",OFFSET(List1!T$4,$B298,0))</f>
        <v/>
      </c>
      <c r="W298" s="37" t="str">
        <f ca="1">IF(OFFSET(List1!U$4,$B298,0)=0,"",OFFSET(List1!U$4,$B298,0))</f>
        <v/>
      </c>
      <c r="X298" s="36" t="str">
        <f ca="1">IF(OFFSET(List1!V$4,$B298,0)=0,"",OFFSET(List1!V$4,$B298,0))</f>
        <v/>
      </c>
      <c r="Y298" s="37" t="str">
        <f ca="1">IF(OFFSET(List1!W$4,$B298,0)=0,"",OFFSET(List1!W$4,$B298,0))</f>
        <v/>
      </c>
      <c r="Z298" s="37" t="str">
        <f ca="1">IF(OFFSET(List1!X$4,$B298,0)=0,"",OFFSET(List1!X$4,$B298,0))</f>
        <v/>
      </c>
      <c r="AA298" s="37" t="str">
        <f ca="1">IF(OFFSET(List1!Y$4,$B298,0)=0,"",OFFSET(List1!Y$4,$B298,0))</f>
        <v/>
      </c>
      <c r="AB298" s="36" t="str">
        <f ca="1">IF(OFFSET(List1!Z$4,$B298,0)=0,"",OFFSET(List1!Z$4,$B298,0))</f>
        <v/>
      </c>
      <c r="AC298" s="37" t="str">
        <f ca="1">IF(OFFSET(List1!AA$4,$B298,0)=0,"",OFFSET(List1!AA$4,$B298,0))</f>
        <v/>
      </c>
      <c r="AD298" s="37" t="str">
        <f ca="1">IF(OFFSET(List1!AB$4,$B298,0)=0,"",OFFSET(List1!AB$4,$B298,0))</f>
        <v/>
      </c>
      <c r="AE298" s="37" t="str">
        <f ca="1">IF(OFFSET(List1!AC$4,$B298,0)=0,"",OFFSET(List1!AC$4,$B298,0))</f>
        <v/>
      </c>
      <c r="AF298" s="36" t="str">
        <f ca="1">IF(OFFSET(List1!AN$4,$B298,0)=0,"",OFFSET(List1!AN$4,$B298,0))</f>
        <v/>
      </c>
      <c r="AG298" s="37" t="str">
        <f ca="1">IF(OFFSET(List1!AO$4,$B298,0)=0,"",OFFSET(List1!AO$4,$B298,0))</f>
        <v/>
      </c>
      <c r="AH298" s="34" t="str">
        <f ca="1">IF(OFFSET(List1!AD$4,$B298,0)=0,"",OFFSET(List1!AD$4,$B298,0))</f>
        <v/>
      </c>
      <c r="AI298" s="33" t="str">
        <f ca="1">IF(OFFSET(List1!AE$4,$B298,0)=0,"",OFFSET(List1!AE$4,$B298,0))</f>
        <v/>
      </c>
      <c r="AJ298" s="34">
        <f ca="1">IF(OFFSET(List1!AF$4,$B298,0)=0,"",OFFSET(List1!AF$4,$B298,0))</f>
        <v>295</v>
      </c>
    </row>
    <row r="299" spans="1:36">
      <c r="A299">
        <v>296</v>
      </c>
      <c r="B299">
        <f>VLOOKUP(A299,List1!AF$4:AG$403,2,0)-1</f>
        <v>295</v>
      </c>
      <c r="C299" s="33">
        <f ca="1">OFFSET(List1!A$4,$B299,0)</f>
        <v>296</v>
      </c>
      <c r="D299" s="35" t="str">
        <f ca="1">IF(OFFSET(List1!B$4,$B299,0)=0,"",OFFSET(List1!B$4,$B299,0))</f>
        <v/>
      </c>
      <c r="E299" s="35" t="str">
        <f ca="1">IF(OFFSET(List1!C$4,$B299,0)=0,"",OFFSET(List1!C$4,$B299,0))</f>
        <v/>
      </c>
      <c r="F299" s="35" t="str">
        <f ca="1">IF(OFFSET(List1!D$4,$B299,0)=0,"",OFFSET(List1!D$4,$B299,0))</f>
        <v/>
      </c>
      <c r="G299" s="35" t="str">
        <f ca="1">IF(OFFSET(List1!E$4,$B299,0)=0,"",OFFSET(List1!E$4,$B299,0))</f>
        <v/>
      </c>
      <c r="H299" s="36" t="str">
        <f ca="1">IF(OFFSET(List1!F$4,$B299,0)=0,"",OFFSET(List1!F$4,$B299,0))</f>
        <v/>
      </c>
      <c r="I299" s="37" t="str">
        <f ca="1">IF(OFFSET(List1!G$4,$B299,0)=0,"",OFFSET(List1!G$4,$B299,0))</f>
        <v/>
      </c>
      <c r="J299" s="37" t="str">
        <f ca="1">IF(OFFSET(List1!H$4,$B299,0)=0,"",OFFSET(List1!H$4,$B299,0))</f>
        <v/>
      </c>
      <c r="K299" s="34" t="str">
        <f ca="1">IF(OFFSET(List1!I$4,$B299,0)=0,"",OFFSET(List1!I$4,$B299,0))</f>
        <v/>
      </c>
      <c r="L299" s="37" t="str">
        <f ca="1">IF(OFFSET(List1!J$4,$B299,0)=0,"",OFFSET(List1!J$4,$B299,0))</f>
        <v/>
      </c>
      <c r="M299" s="37" t="str">
        <f ca="1">IF(OFFSET(List1!K$4,$B299,0)=0,"",OFFSET(List1!K$4,$B299,0))</f>
        <v/>
      </c>
      <c r="N299" s="37" t="str">
        <f ca="1">IF(OFFSET(List1!L$4,$B299,0)=0,"",OFFSET(List1!L$4,$B299,0))</f>
        <v/>
      </c>
      <c r="O299" s="37" t="str">
        <f ca="1">IF(OFFSET(List1!M$4,$B299,0)=0,"",OFFSET(List1!M$4,$B299,0))</f>
        <v/>
      </c>
      <c r="P299" s="36" t="str">
        <f ca="1">IF(OFFSET(List1!N$4,$B299,0)=0,"",OFFSET(List1!N$4,$B299,0))</f>
        <v/>
      </c>
      <c r="Q299" s="37" t="str">
        <f ca="1">IF(OFFSET(List1!O$4,$B299,0)=0,"",OFFSET(List1!O$4,$B299,0))</f>
        <v/>
      </c>
      <c r="R299" s="37" t="str">
        <f ca="1">IF(OFFSET(List1!P$4,$B299,0)=0,"",OFFSET(List1!P$4,$B299,0))</f>
        <v/>
      </c>
      <c r="S299" s="34" t="str">
        <f ca="1">IF(OFFSET(List1!Q$4,$B299,0)=0,"",OFFSET(List1!Q$4,$B299,0))</f>
        <v/>
      </c>
      <c r="T299" s="37" t="str">
        <f ca="1">IF(OFFSET(List1!R$4,$B299,0)=0,"",OFFSET(List1!R$4,$B299,0))</f>
        <v/>
      </c>
      <c r="U299" s="37" t="str">
        <f ca="1">IF(OFFSET(List1!S$4,$B299,0)=0,"",OFFSET(List1!S$4,$B299,0))</f>
        <v/>
      </c>
      <c r="V299" s="37" t="str">
        <f ca="1">IF(OFFSET(List1!T$4,$B299,0)=0,"",OFFSET(List1!T$4,$B299,0))</f>
        <v/>
      </c>
      <c r="W299" s="37" t="str">
        <f ca="1">IF(OFFSET(List1!U$4,$B299,0)=0,"",OFFSET(List1!U$4,$B299,0))</f>
        <v/>
      </c>
      <c r="X299" s="36" t="str">
        <f ca="1">IF(OFFSET(List1!V$4,$B299,0)=0,"",OFFSET(List1!V$4,$B299,0))</f>
        <v/>
      </c>
      <c r="Y299" s="37" t="str">
        <f ca="1">IF(OFFSET(List1!W$4,$B299,0)=0,"",OFFSET(List1!W$4,$B299,0))</f>
        <v/>
      </c>
      <c r="Z299" s="37" t="str">
        <f ca="1">IF(OFFSET(List1!X$4,$B299,0)=0,"",OFFSET(List1!X$4,$B299,0))</f>
        <v/>
      </c>
      <c r="AA299" s="37" t="str">
        <f ca="1">IF(OFFSET(List1!Y$4,$B299,0)=0,"",OFFSET(List1!Y$4,$B299,0))</f>
        <v/>
      </c>
      <c r="AB299" s="36" t="str">
        <f ca="1">IF(OFFSET(List1!Z$4,$B299,0)=0,"",OFFSET(List1!Z$4,$B299,0))</f>
        <v/>
      </c>
      <c r="AC299" s="37" t="str">
        <f ca="1">IF(OFFSET(List1!AA$4,$B299,0)=0,"",OFFSET(List1!AA$4,$B299,0))</f>
        <v/>
      </c>
      <c r="AD299" s="37" t="str">
        <f ca="1">IF(OFFSET(List1!AB$4,$B299,0)=0,"",OFFSET(List1!AB$4,$B299,0))</f>
        <v/>
      </c>
      <c r="AE299" s="37" t="str">
        <f ca="1">IF(OFFSET(List1!AC$4,$B299,0)=0,"",OFFSET(List1!AC$4,$B299,0))</f>
        <v/>
      </c>
      <c r="AF299" s="36" t="str">
        <f ca="1">IF(OFFSET(List1!AN$4,$B299,0)=0,"",OFFSET(List1!AN$4,$B299,0))</f>
        <v/>
      </c>
      <c r="AG299" s="37" t="str">
        <f ca="1">IF(OFFSET(List1!AO$4,$B299,0)=0,"",OFFSET(List1!AO$4,$B299,0))</f>
        <v/>
      </c>
      <c r="AH299" s="34" t="str">
        <f ca="1">IF(OFFSET(List1!AD$4,$B299,0)=0,"",OFFSET(List1!AD$4,$B299,0))</f>
        <v/>
      </c>
      <c r="AI299" s="33" t="str">
        <f ca="1">IF(OFFSET(List1!AE$4,$B299,0)=0,"",OFFSET(List1!AE$4,$B299,0))</f>
        <v/>
      </c>
      <c r="AJ299" s="34">
        <f ca="1">IF(OFFSET(List1!AF$4,$B299,0)=0,"",OFFSET(List1!AF$4,$B299,0))</f>
        <v>296</v>
      </c>
    </row>
    <row r="300" spans="1:36">
      <c r="A300">
        <v>297</v>
      </c>
      <c r="B300">
        <f>VLOOKUP(A300,List1!AF$4:AG$403,2,0)-1</f>
        <v>296</v>
      </c>
      <c r="C300" s="33">
        <f ca="1">OFFSET(List1!A$4,$B300,0)</f>
        <v>297</v>
      </c>
      <c r="D300" s="35" t="str">
        <f ca="1">IF(OFFSET(List1!B$4,$B300,0)=0,"",OFFSET(List1!B$4,$B300,0))</f>
        <v/>
      </c>
      <c r="E300" s="35" t="str">
        <f ca="1">IF(OFFSET(List1!C$4,$B300,0)=0,"",OFFSET(List1!C$4,$B300,0))</f>
        <v/>
      </c>
      <c r="F300" s="35" t="str">
        <f ca="1">IF(OFFSET(List1!D$4,$B300,0)=0,"",OFFSET(List1!D$4,$B300,0))</f>
        <v/>
      </c>
      <c r="G300" s="35" t="str">
        <f ca="1">IF(OFFSET(List1!E$4,$B300,0)=0,"",OFFSET(List1!E$4,$B300,0))</f>
        <v/>
      </c>
      <c r="H300" s="36" t="str">
        <f ca="1">IF(OFFSET(List1!F$4,$B300,0)=0,"",OFFSET(List1!F$4,$B300,0))</f>
        <v/>
      </c>
      <c r="I300" s="37" t="str">
        <f ca="1">IF(OFFSET(List1!G$4,$B300,0)=0,"",OFFSET(List1!G$4,$B300,0))</f>
        <v/>
      </c>
      <c r="J300" s="37" t="str">
        <f ca="1">IF(OFFSET(List1!H$4,$B300,0)=0,"",OFFSET(List1!H$4,$B300,0))</f>
        <v/>
      </c>
      <c r="K300" s="34" t="str">
        <f ca="1">IF(OFFSET(List1!I$4,$B300,0)=0,"",OFFSET(List1!I$4,$B300,0))</f>
        <v/>
      </c>
      <c r="L300" s="37" t="str">
        <f ca="1">IF(OFFSET(List1!J$4,$B300,0)=0,"",OFFSET(List1!J$4,$B300,0))</f>
        <v/>
      </c>
      <c r="M300" s="37" t="str">
        <f ca="1">IF(OFFSET(List1!K$4,$B300,0)=0,"",OFFSET(List1!K$4,$B300,0))</f>
        <v/>
      </c>
      <c r="N300" s="37" t="str">
        <f ca="1">IF(OFFSET(List1!L$4,$B300,0)=0,"",OFFSET(List1!L$4,$B300,0))</f>
        <v/>
      </c>
      <c r="O300" s="37" t="str">
        <f ca="1">IF(OFFSET(List1!M$4,$B300,0)=0,"",OFFSET(List1!M$4,$B300,0))</f>
        <v/>
      </c>
      <c r="P300" s="36" t="str">
        <f ca="1">IF(OFFSET(List1!N$4,$B300,0)=0,"",OFFSET(List1!N$4,$B300,0))</f>
        <v/>
      </c>
      <c r="Q300" s="37" t="str">
        <f ca="1">IF(OFFSET(List1!O$4,$B300,0)=0,"",OFFSET(List1!O$4,$B300,0))</f>
        <v/>
      </c>
      <c r="R300" s="37" t="str">
        <f ca="1">IF(OFFSET(List1!P$4,$B300,0)=0,"",OFFSET(List1!P$4,$B300,0))</f>
        <v/>
      </c>
      <c r="S300" s="34" t="str">
        <f ca="1">IF(OFFSET(List1!Q$4,$B300,0)=0,"",OFFSET(List1!Q$4,$B300,0))</f>
        <v/>
      </c>
      <c r="T300" s="37" t="str">
        <f ca="1">IF(OFFSET(List1!R$4,$B300,0)=0,"",OFFSET(List1!R$4,$B300,0))</f>
        <v/>
      </c>
      <c r="U300" s="37" t="str">
        <f ca="1">IF(OFFSET(List1!S$4,$B300,0)=0,"",OFFSET(List1!S$4,$B300,0))</f>
        <v/>
      </c>
      <c r="V300" s="37" t="str">
        <f ca="1">IF(OFFSET(List1!T$4,$B300,0)=0,"",OFFSET(List1!T$4,$B300,0))</f>
        <v/>
      </c>
      <c r="W300" s="37" t="str">
        <f ca="1">IF(OFFSET(List1!U$4,$B300,0)=0,"",OFFSET(List1!U$4,$B300,0))</f>
        <v/>
      </c>
      <c r="X300" s="36" t="str">
        <f ca="1">IF(OFFSET(List1!V$4,$B300,0)=0,"",OFFSET(List1!V$4,$B300,0))</f>
        <v/>
      </c>
      <c r="Y300" s="37" t="str">
        <f ca="1">IF(OFFSET(List1!W$4,$B300,0)=0,"",OFFSET(List1!W$4,$B300,0))</f>
        <v/>
      </c>
      <c r="Z300" s="37" t="str">
        <f ca="1">IF(OFFSET(List1!X$4,$B300,0)=0,"",OFFSET(List1!X$4,$B300,0))</f>
        <v/>
      </c>
      <c r="AA300" s="37" t="str">
        <f ca="1">IF(OFFSET(List1!Y$4,$B300,0)=0,"",OFFSET(List1!Y$4,$B300,0))</f>
        <v/>
      </c>
      <c r="AB300" s="36" t="str">
        <f ca="1">IF(OFFSET(List1!Z$4,$B300,0)=0,"",OFFSET(List1!Z$4,$B300,0))</f>
        <v/>
      </c>
      <c r="AC300" s="37" t="str">
        <f ca="1">IF(OFFSET(List1!AA$4,$B300,0)=0,"",OFFSET(List1!AA$4,$B300,0))</f>
        <v/>
      </c>
      <c r="AD300" s="37" t="str">
        <f ca="1">IF(OFFSET(List1!AB$4,$B300,0)=0,"",OFFSET(List1!AB$4,$B300,0))</f>
        <v/>
      </c>
      <c r="AE300" s="37" t="str">
        <f ca="1">IF(OFFSET(List1!AC$4,$B300,0)=0,"",OFFSET(List1!AC$4,$B300,0))</f>
        <v/>
      </c>
      <c r="AF300" s="36" t="str">
        <f ca="1">IF(OFFSET(List1!AN$4,$B300,0)=0,"",OFFSET(List1!AN$4,$B300,0))</f>
        <v/>
      </c>
      <c r="AG300" s="37" t="str">
        <f ca="1">IF(OFFSET(List1!AO$4,$B300,0)=0,"",OFFSET(List1!AO$4,$B300,0))</f>
        <v/>
      </c>
      <c r="AH300" s="34" t="str">
        <f ca="1">IF(OFFSET(List1!AD$4,$B300,0)=0,"",OFFSET(List1!AD$4,$B300,0))</f>
        <v/>
      </c>
      <c r="AI300" s="33" t="str">
        <f ca="1">IF(OFFSET(List1!AE$4,$B300,0)=0,"",OFFSET(List1!AE$4,$B300,0))</f>
        <v/>
      </c>
      <c r="AJ300" s="34">
        <f ca="1">IF(OFFSET(List1!AF$4,$B300,0)=0,"",OFFSET(List1!AF$4,$B300,0))</f>
        <v>297</v>
      </c>
    </row>
    <row r="301" spans="1:36">
      <c r="A301">
        <v>298</v>
      </c>
      <c r="B301">
        <f>VLOOKUP(A301,List1!AF$4:AG$403,2,0)-1</f>
        <v>297</v>
      </c>
      <c r="C301" s="33">
        <f ca="1">OFFSET(List1!A$4,$B301,0)</f>
        <v>298</v>
      </c>
      <c r="D301" s="35" t="str">
        <f ca="1">IF(OFFSET(List1!B$4,$B301,0)=0,"",OFFSET(List1!B$4,$B301,0))</f>
        <v/>
      </c>
      <c r="E301" s="35" t="str">
        <f ca="1">IF(OFFSET(List1!C$4,$B301,0)=0,"",OFFSET(List1!C$4,$B301,0))</f>
        <v/>
      </c>
      <c r="F301" s="35" t="str">
        <f ca="1">IF(OFFSET(List1!D$4,$B301,0)=0,"",OFFSET(List1!D$4,$B301,0))</f>
        <v/>
      </c>
      <c r="G301" s="35" t="str">
        <f ca="1">IF(OFFSET(List1!E$4,$B301,0)=0,"",OFFSET(List1!E$4,$B301,0))</f>
        <v/>
      </c>
      <c r="H301" s="36" t="str">
        <f ca="1">IF(OFFSET(List1!F$4,$B301,0)=0,"",OFFSET(List1!F$4,$B301,0))</f>
        <v/>
      </c>
      <c r="I301" s="37" t="str">
        <f ca="1">IF(OFFSET(List1!G$4,$B301,0)=0,"",OFFSET(List1!G$4,$B301,0))</f>
        <v/>
      </c>
      <c r="J301" s="37" t="str">
        <f ca="1">IF(OFFSET(List1!H$4,$B301,0)=0,"",OFFSET(List1!H$4,$B301,0))</f>
        <v/>
      </c>
      <c r="K301" s="34" t="str">
        <f ca="1">IF(OFFSET(List1!I$4,$B301,0)=0,"",OFFSET(List1!I$4,$B301,0))</f>
        <v/>
      </c>
      <c r="L301" s="37" t="str">
        <f ca="1">IF(OFFSET(List1!J$4,$B301,0)=0,"",OFFSET(List1!J$4,$B301,0))</f>
        <v/>
      </c>
      <c r="M301" s="37" t="str">
        <f ca="1">IF(OFFSET(List1!K$4,$B301,0)=0,"",OFFSET(List1!K$4,$B301,0))</f>
        <v/>
      </c>
      <c r="N301" s="37" t="str">
        <f ca="1">IF(OFFSET(List1!L$4,$B301,0)=0,"",OFFSET(List1!L$4,$B301,0))</f>
        <v/>
      </c>
      <c r="O301" s="37" t="str">
        <f ca="1">IF(OFFSET(List1!M$4,$B301,0)=0,"",OFFSET(List1!M$4,$B301,0))</f>
        <v/>
      </c>
      <c r="P301" s="36" t="str">
        <f ca="1">IF(OFFSET(List1!N$4,$B301,0)=0,"",OFFSET(List1!N$4,$B301,0))</f>
        <v/>
      </c>
      <c r="Q301" s="37" t="str">
        <f ca="1">IF(OFFSET(List1!O$4,$B301,0)=0,"",OFFSET(List1!O$4,$B301,0))</f>
        <v/>
      </c>
      <c r="R301" s="37" t="str">
        <f ca="1">IF(OFFSET(List1!P$4,$B301,0)=0,"",OFFSET(List1!P$4,$B301,0))</f>
        <v/>
      </c>
      <c r="S301" s="34" t="str">
        <f ca="1">IF(OFFSET(List1!Q$4,$B301,0)=0,"",OFFSET(List1!Q$4,$B301,0))</f>
        <v/>
      </c>
      <c r="T301" s="37" t="str">
        <f ca="1">IF(OFFSET(List1!R$4,$B301,0)=0,"",OFFSET(List1!R$4,$B301,0))</f>
        <v/>
      </c>
      <c r="U301" s="37" t="str">
        <f ca="1">IF(OFFSET(List1!S$4,$B301,0)=0,"",OFFSET(List1!S$4,$B301,0))</f>
        <v/>
      </c>
      <c r="V301" s="37" t="str">
        <f ca="1">IF(OFFSET(List1!T$4,$B301,0)=0,"",OFFSET(List1!T$4,$B301,0))</f>
        <v/>
      </c>
      <c r="W301" s="37" t="str">
        <f ca="1">IF(OFFSET(List1!U$4,$B301,0)=0,"",OFFSET(List1!U$4,$B301,0))</f>
        <v/>
      </c>
      <c r="X301" s="36" t="str">
        <f ca="1">IF(OFFSET(List1!V$4,$B301,0)=0,"",OFFSET(List1!V$4,$B301,0))</f>
        <v/>
      </c>
      <c r="Y301" s="37" t="str">
        <f ca="1">IF(OFFSET(List1!W$4,$B301,0)=0,"",OFFSET(List1!W$4,$B301,0))</f>
        <v/>
      </c>
      <c r="Z301" s="37" t="str">
        <f ca="1">IF(OFFSET(List1!X$4,$B301,0)=0,"",OFFSET(List1!X$4,$B301,0))</f>
        <v/>
      </c>
      <c r="AA301" s="37" t="str">
        <f ca="1">IF(OFFSET(List1!Y$4,$B301,0)=0,"",OFFSET(List1!Y$4,$B301,0))</f>
        <v/>
      </c>
      <c r="AB301" s="36" t="str">
        <f ca="1">IF(OFFSET(List1!Z$4,$B301,0)=0,"",OFFSET(List1!Z$4,$B301,0))</f>
        <v/>
      </c>
      <c r="AC301" s="37" t="str">
        <f ca="1">IF(OFFSET(List1!AA$4,$B301,0)=0,"",OFFSET(List1!AA$4,$B301,0))</f>
        <v/>
      </c>
      <c r="AD301" s="37" t="str">
        <f ca="1">IF(OFFSET(List1!AB$4,$B301,0)=0,"",OFFSET(List1!AB$4,$B301,0))</f>
        <v/>
      </c>
      <c r="AE301" s="37" t="str">
        <f ca="1">IF(OFFSET(List1!AC$4,$B301,0)=0,"",OFFSET(List1!AC$4,$B301,0))</f>
        <v/>
      </c>
      <c r="AF301" s="36" t="str">
        <f ca="1">IF(OFFSET(List1!AN$4,$B301,0)=0,"",OFFSET(List1!AN$4,$B301,0))</f>
        <v/>
      </c>
      <c r="AG301" s="37" t="str">
        <f ca="1">IF(OFFSET(List1!AO$4,$B301,0)=0,"",OFFSET(List1!AO$4,$B301,0))</f>
        <v/>
      </c>
      <c r="AH301" s="34" t="str">
        <f ca="1">IF(OFFSET(List1!AD$4,$B301,0)=0,"",OFFSET(List1!AD$4,$B301,0))</f>
        <v/>
      </c>
      <c r="AI301" s="33" t="str">
        <f ca="1">IF(OFFSET(List1!AE$4,$B301,0)=0,"",OFFSET(List1!AE$4,$B301,0))</f>
        <v/>
      </c>
      <c r="AJ301" s="34">
        <f ca="1">IF(OFFSET(List1!AF$4,$B301,0)=0,"",OFFSET(List1!AF$4,$B301,0))</f>
        <v>298</v>
      </c>
    </row>
    <row r="302" spans="1:36">
      <c r="A302">
        <v>299</v>
      </c>
      <c r="B302">
        <f>VLOOKUP(A302,List1!AF$4:AG$403,2,0)-1</f>
        <v>298</v>
      </c>
      <c r="C302" s="33">
        <f ca="1">OFFSET(List1!A$4,$B302,0)</f>
        <v>299</v>
      </c>
      <c r="D302" s="35" t="str">
        <f ca="1">IF(OFFSET(List1!B$4,$B302,0)=0,"",OFFSET(List1!B$4,$B302,0))</f>
        <v/>
      </c>
      <c r="E302" s="35" t="str">
        <f ca="1">IF(OFFSET(List1!C$4,$B302,0)=0,"",OFFSET(List1!C$4,$B302,0))</f>
        <v/>
      </c>
      <c r="F302" s="35" t="str">
        <f ca="1">IF(OFFSET(List1!D$4,$B302,0)=0,"",OFFSET(List1!D$4,$B302,0))</f>
        <v/>
      </c>
      <c r="G302" s="35" t="str">
        <f ca="1">IF(OFFSET(List1!E$4,$B302,0)=0,"",OFFSET(List1!E$4,$B302,0))</f>
        <v/>
      </c>
      <c r="H302" s="36" t="str">
        <f ca="1">IF(OFFSET(List1!F$4,$B302,0)=0,"",OFFSET(List1!F$4,$B302,0))</f>
        <v/>
      </c>
      <c r="I302" s="37" t="str">
        <f ca="1">IF(OFFSET(List1!G$4,$B302,0)=0,"",OFFSET(List1!G$4,$B302,0))</f>
        <v/>
      </c>
      <c r="J302" s="37" t="str">
        <f ca="1">IF(OFFSET(List1!H$4,$B302,0)=0,"",OFFSET(List1!H$4,$B302,0))</f>
        <v/>
      </c>
      <c r="K302" s="34" t="str">
        <f ca="1">IF(OFFSET(List1!I$4,$B302,0)=0,"",OFFSET(List1!I$4,$B302,0))</f>
        <v/>
      </c>
      <c r="L302" s="37" t="str">
        <f ca="1">IF(OFFSET(List1!J$4,$B302,0)=0,"",OFFSET(List1!J$4,$B302,0))</f>
        <v/>
      </c>
      <c r="M302" s="37" t="str">
        <f ca="1">IF(OFFSET(List1!K$4,$B302,0)=0,"",OFFSET(List1!K$4,$B302,0))</f>
        <v/>
      </c>
      <c r="N302" s="37" t="str">
        <f ca="1">IF(OFFSET(List1!L$4,$B302,0)=0,"",OFFSET(List1!L$4,$B302,0))</f>
        <v/>
      </c>
      <c r="O302" s="37" t="str">
        <f ca="1">IF(OFFSET(List1!M$4,$B302,0)=0,"",OFFSET(List1!M$4,$B302,0))</f>
        <v/>
      </c>
      <c r="P302" s="36" t="str">
        <f ca="1">IF(OFFSET(List1!N$4,$B302,0)=0,"",OFFSET(List1!N$4,$B302,0))</f>
        <v/>
      </c>
      <c r="Q302" s="37" t="str">
        <f ca="1">IF(OFFSET(List1!O$4,$B302,0)=0,"",OFFSET(List1!O$4,$B302,0))</f>
        <v/>
      </c>
      <c r="R302" s="37" t="str">
        <f ca="1">IF(OFFSET(List1!P$4,$B302,0)=0,"",OFFSET(List1!P$4,$B302,0))</f>
        <v/>
      </c>
      <c r="S302" s="34" t="str">
        <f ca="1">IF(OFFSET(List1!Q$4,$B302,0)=0,"",OFFSET(List1!Q$4,$B302,0))</f>
        <v/>
      </c>
      <c r="T302" s="37" t="str">
        <f ca="1">IF(OFFSET(List1!R$4,$B302,0)=0,"",OFFSET(List1!R$4,$B302,0))</f>
        <v/>
      </c>
      <c r="U302" s="37" t="str">
        <f ca="1">IF(OFFSET(List1!S$4,$B302,0)=0,"",OFFSET(List1!S$4,$B302,0))</f>
        <v/>
      </c>
      <c r="V302" s="37" t="str">
        <f ca="1">IF(OFFSET(List1!T$4,$B302,0)=0,"",OFFSET(List1!T$4,$B302,0))</f>
        <v/>
      </c>
      <c r="W302" s="37" t="str">
        <f ca="1">IF(OFFSET(List1!U$4,$B302,0)=0,"",OFFSET(List1!U$4,$B302,0))</f>
        <v/>
      </c>
      <c r="X302" s="36" t="str">
        <f ca="1">IF(OFFSET(List1!V$4,$B302,0)=0,"",OFFSET(List1!V$4,$B302,0))</f>
        <v/>
      </c>
      <c r="Y302" s="37" t="str">
        <f ca="1">IF(OFFSET(List1!W$4,$B302,0)=0,"",OFFSET(List1!W$4,$B302,0))</f>
        <v/>
      </c>
      <c r="Z302" s="37" t="str">
        <f ca="1">IF(OFFSET(List1!X$4,$B302,0)=0,"",OFFSET(List1!X$4,$B302,0))</f>
        <v/>
      </c>
      <c r="AA302" s="37" t="str">
        <f ca="1">IF(OFFSET(List1!Y$4,$B302,0)=0,"",OFFSET(List1!Y$4,$B302,0))</f>
        <v/>
      </c>
      <c r="AB302" s="36" t="str">
        <f ca="1">IF(OFFSET(List1!Z$4,$B302,0)=0,"",OFFSET(List1!Z$4,$B302,0))</f>
        <v/>
      </c>
      <c r="AC302" s="37" t="str">
        <f ca="1">IF(OFFSET(List1!AA$4,$B302,0)=0,"",OFFSET(List1!AA$4,$B302,0))</f>
        <v/>
      </c>
      <c r="AD302" s="37" t="str">
        <f ca="1">IF(OFFSET(List1!AB$4,$B302,0)=0,"",OFFSET(List1!AB$4,$B302,0))</f>
        <v/>
      </c>
      <c r="AE302" s="37" t="str">
        <f ca="1">IF(OFFSET(List1!AC$4,$B302,0)=0,"",OFFSET(List1!AC$4,$B302,0))</f>
        <v/>
      </c>
      <c r="AF302" s="36" t="str">
        <f ca="1">IF(OFFSET(List1!AN$4,$B302,0)=0,"",OFFSET(List1!AN$4,$B302,0))</f>
        <v/>
      </c>
      <c r="AG302" s="37" t="str">
        <f ca="1">IF(OFFSET(List1!AO$4,$B302,0)=0,"",OFFSET(List1!AO$4,$B302,0))</f>
        <v/>
      </c>
      <c r="AH302" s="34" t="str">
        <f ca="1">IF(OFFSET(List1!AD$4,$B302,0)=0,"",OFFSET(List1!AD$4,$B302,0))</f>
        <v/>
      </c>
      <c r="AI302" s="33" t="str">
        <f ca="1">IF(OFFSET(List1!AE$4,$B302,0)=0,"",OFFSET(List1!AE$4,$B302,0))</f>
        <v/>
      </c>
      <c r="AJ302" s="34">
        <f ca="1">IF(OFFSET(List1!AF$4,$B302,0)=0,"",OFFSET(List1!AF$4,$B302,0))</f>
        <v>299</v>
      </c>
    </row>
    <row r="303" spans="1:36">
      <c r="A303">
        <v>300</v>
      </c>
      <c r="B303">
        <f>VLOOKUP(A303,List1!AF$4:AG$403,2,0)-1</f>
        <v>299</v>
      </c>
      <c r="C303" s="33">
        <f ca="1">OFFSET(List1!A$4,$B303,0)</f>
        <v>300</v>
      </c>
      <c r="D303" s="35" t="str">
        <f ca="1">IF(OFFSET(List1!B$4,$B303,0)=0,"",OFFSET(List1!B$4,$B303,0))</f>
        <v/>
      </c>
      <c r="E303" s="35" t="str">
        <f ca="1">IF(OFFSET(List1!C$4,$B303,0)=0,"",OFFSET(List1!C$4,$B303,0))</f>
        <v/>
      </c>
      <c r="F303" s="35" t="str">
        <f ca="1">IF(OFFSET(List1!D$4,$B303,0)=0,"",OFFSET(List1!D$4,$B303,0))</f>
        <v/>
      </c>
      <c r="G303" s="35" t="str">
        <f ca="1">IF(OFFSET(List1!E$4,$B303,0)=0,"",OFFSET(List1!E$4,$B303,0))</f>
        <v/>
      </c>
      <c r="H303" s="36" t="str">
        <f ca="1">IF(OFFSET(List1!F$4,$B303,0)=0,"",OFFSET(List1!F$4,$B303,0))</f>
        <v/>
      </c>
      <c r="I303" s="37" t="str">
        <f ca="1">IF(OFFSET(List1!G$4,$B303,0)=0,"",OFFSET(List1!G$4,$B303,0))</f>
        <v/>
      </c>
      <c r="J303" s="37" t="str">
        <f ca="1">IF(OFFSET(List1!H$4,$B303,0)=0,"",OFFSET(List1!H$4,$B303,0))</f>
        <v/>
      </c>
      <c r="K303" s="34" t="str">
        <f ca="1">IF(OFFSET(List1!I$4,$B303,0)=0,"",OFFSET(List1!I$4,$B303,0))</f>
        <v/>
      </c>
      <c r="L303" s="37" t="str">
        <f ca="1">IF(OFFSET(List1!J$4,$B303,0)=0,"",OFFSET(List1!J$4,$B303,0))</f>
        <v/>
      </c>
      <c r="M303" s="37" t="str">
        <f ca="1">IF(OFFSET(List1!K$4,$B303,0)=0,"",OFFSET(List1!K$4,$B303,0))</f>
        <v/>
      </c>
      <c r="N303" s="37" t="str">
        <f ca="1">IF(OFFSET(List1!L$4,$B303,0)=0,"",OFFSET(List1!L$4,$B303,0))</f>
        <v/>
      </c>
      <c r="O303" s="37" t="str">
        <f ca="1">IF(OFFSET(List1!M$4,$B303,0)=0,"",OFFSET(List1!M$4,$B303,0))</f>
        <v/>
      </c>
      <c r="P303" s="36" t="str">
        <f ca="1">IF(OFFSET(List1!N$4,$B303,0)=0,"",OFFSET(List1!N$4,$B303,0))</f>
        <v/>
      </c>
      <c r="Q303" s="37" t="str">
        <f ca="1">IF(OFFSET(List1!O$4,$B303,0)=0,"",OFFSET(List1!O$4,$B303,0))</f>
        <v/>
      </c>
      <c r="R303" s="37" t="str">
        <f ca="1">IF(OFFSET(List1!P$4,$B303,0)=0,"",OFFSET(List1!P$4,$B303,0))</f>
        <v/>
      </c>
      <c r="S303" s="34" t="str">
        <f ca="1">IF(OFFSET(List1!Q$4,$B303,0)=0,"",OFFSET(List1!Q$4,$B303,0))</f>
        <v/>
      </c>
      <c r="T303" s="37" t="str">
        <f ca="1">IF(OFFSET(List1!R$4,$B303,0)=0,"",OFFSET(List1!R$4,$B303,0))</f>
        <v/>
      </c>
      <c r="U303" s="37" t="str">
        <f ca="1">IF(OFFSET(List1!S$4,$B303,0)=0,"",OFFSET(List1!S$4,$B303,0))</f>
        <v/>
      </c>
      <c r="V303" s="37" t="str">
        <f ca="1">IF(OFFSET(List1!T$4,$B303,0)=0,"",OFFSET(List1!T$4,$B303,0))</f>
        <v/>
      </c>
      <c r="W303" s="37" t="str">
        <f ca="1">IF(OFFSET(List1!U$4,$B303,0)=0,"",OFFSET(List1!U$4,$B303,0))</f>
        <v/>
      </c>
      <c r="X303" s="36" t="str">
        <f ca="1">IF(OFFSET(List1!V$4,$B303,0)=0,"",OFFSET(List1!V$4,$B303,0))</f>
        <v/>
      </c>
      <c r="Y303" s="37" t="str">
        <f ca="1">IF(OFFSET(List1!W$4,$B303,0)=0,"",OFFSET(List1!W$4,$B303,0))</f>
        <v/>
      </c>
      <c r="Z303" s="37" t="str">
        <f ca="1">IF(OFFSET(List1!X$4,$B303,0)=0,"",OFFSET(List1!X$4,$B303,0))</f>
        <v/>
      </c>
      <c r="AA303" s="37" t="str">
        <f ca="1">IF(OFFSET(List1!Y$4,$B303,0)=0,"",OFFSET(List1!Y$4,$B303,0))</f>
        <v/>
      </c>
      <c r="AB303" s="36" t="str">
        <f ca="1">IF(OFFSET(List1!Z$4,$B303,0)=0,"",OFFSET(List1!Z$4,$B303,0))</f>
        <v/>
      </c>
      <c r="AC303" s="37" t="str">
        <f ca="1">IF(OFFSET(List1!AA$4,$B303,0)=0,"",OFFSET(List1!AA$4,$B303,0))</f>
        <v/>
      </c>
      <c r="AD303" s="37" t="str">
        <f ca="1">IF(OFFSET(List1!AB$4,$B303,0)=0,"",OFFSET(List1!AB$4,$B303,0))</f>
        <v/>
      </c>
      <c r="AE303" s="37" t="str">
        <f ca="1">IF(OFFSET(List1!AC$4,$B303,0)=0,"",OFFSET(List1!AC$4,$B303,0))</f>
        <v/>
      </c>
      <c r="AF303" s="36" t="str">
        <f ca="1">IF(OFFSET(List1!AN$4,$B303,0)=0,"",OFFSET(List1!AN$4,$B303,0))</f>
        <v/>
      </c>
      <c r="AG303" s="37" t="str">
        <f ca="1">IF(OFFSET(List1!AO$4,$B303,0)=0,"",OFFSET(List1!AO$4,$B303,0))</f>
        <v/>
      </c>
      <c r="AH303" s="34" t="str">
        <f ca="1">IF(OFFSET(List1!AD$4,$B303,0)=0,"",OFFSET(List1!AD$4,$B303,0))</f>
        <v/>
      </c>
      <c r="AI303" s="33" t="str">
        <f ca="1">IF(OFFSET(List1!AE$4,$B303,0)=0,"",OFFSET(List1!AE$4,$B303,0))</f>
        <v/>
      </c>
      <c r="AJ303" s="34">
        <f ca="1">IF(OFFSET(List1!AF$4,$B303,0)=0,"",OFFSET(List1!AF$4,$B303,0))</f>
        <v>300</v>
      </c>
    </row>
    <row r="304" spans="1:36">
      <c r="A304">
        <v>301</v>
      </c>
      <c r="B304">
        <f>VLOOKUP(A304,List1!AF$4:AG$403,2,0)-1</f>
        <v>300</v>
      </c>
      <c r="C304" s="33">
        <f ca="1">OFFSET(List1!A$4,$B304,0)</f>
        <v>301</v>
      </c>
      <c r="D304" s="35" t="str">
        <f ca="1">IF(OFFSET(List1!B$4,$B304,0)=0,"",OFFSET(List1!B$4,$B304,0))</f>
        <v/>
      </c>
      <c r="E304" s="35" t="str">
        <f ca="1">IF(OFFSET(List1!C$4,$B304,0)=0,"",OFFSET(List1!C$4,$B304,0))</f>
        <v/>
      </c>
      <c r="F304" s="35" t="str">
        <f ca="1">IF(OFFSET(List1!D$4,$B304,0)=0,"",OFFSET(List1!D$4,$B304,0))</f>
        <v/>
      </c>
      <c r="G304" s="35" t="str">
        <f ca="1">IF(OFFSET(List1!E$4,$B304,0)=0,"",OFFSET(List1!E$4,$B304,0))</f>
        <v/>
      </c>
      <c r="H304" s="36" t="str">
        <f ca="1">IF(OFFSET(List1!F$4,$B304,0)=0,"",OFFSET(List1!F$4,$B304,0))</f>
        <v/>
      </c>
      <c r="I304" s="37" t="str">
        <f ca="1">IF(OFFSET(List1!G$4,$B304,0)=0,"",OFFSET(List1!G$4,$B304,0))</f>
        <v/>
      </c>
      <c r="J304" s="37" t="str">
        <f ca="1">IF(OFFSET(List1!H$4,$B304,0)=0,"",OFFSET(List1!H$4,$B304,0))</f>
        <v/>
      </c>
      <c r="K304" s="34" t="str">
        <f ca="1">IF(OFFSET(List1!I$4,$B304,0)=0,"",OFFSET(List1!I$4,$B304,0))</f>
        <v/>
      </c>
      <c r="L304" s="37" t="str">
        <f ca="1">IF(OFFSET(List1!J$4,$B304,0)=0,"",OFFSET(List1!J$4,$B304,0))</f>
        <v/>
      </c>
      <c r="M304" s="37" t="str">
        <f ca="1">IF(OFFSET(List1!K$4,$B304,0)=0,"",OFFSET(List1!K$4,$B304,0))</f>
        <v/>
      </c>
      <c r="N304" s="37" t="str">
        <f ca="1">IF(OFFSET(List1!L$4,$B304,0)=0,"",OFFSET(List1!L$4,$B304,0))</f>
        <v/>
      </c>
      <c r="O304" s="37" t="str">
        <f ca="1">IF(OFFSET(List1!M$4,$B304,0)=0,"",OFFSET(List1!M$4,$B304,0))</f>
        <v/>
      </c>
      <c r="P304" s="36" t="str">
        <f ca="1">IF(OFFSET(List1!N$4,$B304,0)=0,"",OFFSET(List1!N$4,$B304,0))</f>
        <v/>
      </c>
      <c r="Q304" s="37" t="str">
        <f ca="1">IF(OFFSET(List1!O$4,$B304,0)=0,"",OFFSET(List1!O$4,$B304,0))</f>
        <v/>
      </c>
      <c r="R304" s="37" t="str">
        <f ca="1">IF(OFFSET(List1!P$4,$B304,0)=0,"",OFFSET(List1!P$4,$B304,0))</f>
        <v/>
      </c>
      <c r="S304" s="34" t="str">
        <f ca="1">IF(OFFSET(List1!Q$4,$B304,0)=0,"",OFFSET(List1!Q$4,$B304,0))</f>
        <v/>
      </c>
      <c r="T304" s="37" t="str">
        <f ca="1">IF(OFFSET(List1!R$4,$B304,0)=0,"",OFFSET(List1!R$4,$B304,0))</f>
        <v/>
      </c>
      <c r="U304" s="37" t="str">
        <f ca="1">IF(OFFSET(List1!S$4,$B304,0)=0,"",OFFSET(List1!S$4,$B304,0))</f>
        <v/>
      </c>
      <c r="V304" s="37" t="str">
        <f ca="1">IF(OFFSET(List1!T$4,$B304,0)=0,"",OFFSET(List1!T$4,$B304,0))</f>
        <v/>
      </c>
      <c r="W304" s="37" t="str">
        <f ca="1">IF(OFFSET(List1!U$4,$B304,0)=0,"",OFFSET(List1!U$4,$B304,0))</f>
        <v/>
      </c>
      <c r="X304" s="36" t="str">
        <f ca="1">IF(OFFSET(List1!V$4,$B304,0)=0,"",OFFSET(List1!V$4,$B304,0))</f>
        <v/>
      </c>
      <c r="Y304" s="37" t="str">
        <f ca="1">IF(OFFSET(List1!W$4,$B304,0)=0,"",OFFSET(List1!W$4,$B304,0))</f>
        <v/>
      </c>
      <c r="Z304" s="37" t="str">
        <f ca="1">IF(OFFSET(List1!X$4,$B304,0)=0,"",OFFSET(List1!X$4,$B304,0))</f>
        <v/>
      </c>
      <c r="AA304" s="37" t="str">
        <f ca="1">IF(OFFSET(List1!Y$4,$B304,0)=0,"",OFFSET(List1!Y$4,$B304,0))</f>
        <v/>
      </c>
      <c r="AB304" s="36" t="str">
        <f ca="1">IF(OFFSET(List1!Z$4,$B304,0)=0,"",OFFSET(List1!Z$4,$B304,0))</f>
        <v/>
      </c>
      <c r="AC304" s="37" t="str">
        <f ca="1">IF(OFFSET(List1!AA$4,$B304,0)=0,"",OFFSET(List1!AA$4,$B304,0))</f>
        <v/>
      </c>
      <c r="AD304" s="37" t="str">
        <f ca="1">IF(OFFSET(List1!AB$4,$B304,0)=0,"",OFFSET(List1!AB$4,$B304,0))</f>
        <v/>
      </c>
      <c r="AE304" s="37" t="str">
        <f ca="1">IF(OFFSET(List1!AC$4,$B304,0)=0,"",OFFSET(List1!AC$4,$B304,0))</f>
        <v/>
      </c>
      <c r="AF304" s="36" t="str">
        <f ca="1">IF(OFFSET(List1!AN$4,$B304,0)=0,"",OFFSET(List1!AN$4,$B304,0))</f>
        <v/>
      </c>
      <c r="AG304" s="37" t="str">
        <f ca="1">IF(OFFSET(List1!AO$4,$B304,0)=0,"",OFFSET(List1!AO$4,$B304,0))</f>
        <v/>
      </c>
      <c r="AH304" s="34" t="str">
        <f ca="1">IF(OFFSET(List1!AD$4,$B304,0)=0,"",OFFSET(List1!AD$4,$B304,0))</f>
        <v/>
      </c>
      <c r="AI304" s="33" t="str">
        <f ca="1">IF(OFFSET(List1!AE$4,$B304,0)=0,"",OFFSET(List1!AE$4,$B304,0))</f>
        <v/>
      </c>
      <c r="AJ304" s="34">
        <f ca="1">IF(OFFSET(List1!AF$4,$B304,0)=0,"",OFFSET(List1!AF$4,$B304,0))</f>
        <v>301</v>
      </c>
    </row>
    <row r="305" spans="1:36">
      <c r="A305">
        <v>302</v>
      </c>
      <c r="B305">
        <f>VLOOKUP(A305,List1!AF$4:AG$403,2,0)-1</f>
        <v>301</v>
      </c>
      <c r="C305" s="33">
        <f ca="1">OFFSET(List1!A$4,$B305,0)</f>
        <v>302</v>
      </c>
      <c r="D305" s="35" t="str">
        <f ca="1">IF(OFFSET(List1!B$4,$B305,0)=0,"",OFFSET(List1!B$4,$B305,0))</f>
        <v/>
      </c>
      <c r="E305" s="35" t="str">
        <f ca="1">IF(OFFSET(List1!C$4,$B305,0)=0,"",OFFSET(List1!C$4,$B305,0))</f>
        <v/>
      </c>
      <c r="F305" s="35" t="str">
        <f ca="1">IF(OFFSET(List1!D$4,$B305,0)=0,"",OFFSET(List1!D$4,$B305,0))</f>
        <v/>
      </c>
      <c r="G305" s="35" t="str">
        <f ca="1">IF(OFFSET(List1!E$4,$B305,0)=0,"",OFFSET(List1!E$4,$B305,0))</f>
        <v/>
      </c>
      <c r="H305" s="36" t="str">
        <f ca="1">IF(OFFSET(List1!F$4,$B305,0)=0,"",OFFSET(List1!F$4,$B305,0))</f>
        <v/>
      </c>
      <c r="I305" s="37" t="str">
        <f ca="1">IF(OFFSET(List1!G$4,$B305,0)=0,"",OFFSET(List1!G$4,$B305,0))</f>
        <v/>
      </c>
      <c r="J305" s="37" t="str">
        <f ca="1">IF(OFFSET(List1!H$4,$B305,0)=0,"",OFFSET(List1!H$4,$B305,0))</f>
        <v/>
      </c>
      <c r="K305" s="34" t="str">
        <f ca="1">IF(OFFSET(List1!I$4,$B305,0)=0,"",OFFSET(List1!I$4,$B305,0))</f>
        <v/>
      </c>
      <c r="L305" s="37" t="str">
        <f ca="1">IF(OFFSET(List1!J$4,$B305,0)=0,"",OFFSET(List1!J$4,$B305,0))</f>
        <v/>
      </c>
      <c r="M305" s="37" t="str">
        <f ca="1">IF(OFFSET(List1!K$4,$B305,0)=0,"",OFFSET(List1!K$4,$B305,0))</f>
        <v/>
      </c>
      <c r="N305" s="37" t="str">
        <f ca="1">IF(OFFSET(List1!L$4,$B305,0)=0,"",OFFSET(List1!L$4,$B305,0))</f>
        <v/>
      </c>
      <c r="O305" s="37" t="str">
        <f ca="1">IF(OFFSET(List1!M$4,$B305,0)=0,"",OFFSET(List1!M$4,$B305,0))</f>
        <v/>
      </c>
      <c r="P305" s="36" t="str">
        <f ca="1">IF(OFFSET(List1!N$4,$B305,0)=0,"",OFFSET(List1!N$4,$B305,0))</f>
        <v/>
      </c>
      <c r="Q305" s="37" t="str">
        <f ca="1">IF(OFFSET(List1!O$4,$B305,0)=0,"",OFFSET(List1!O$4,$B305,0))</f>
        <v/>
      </c>
      <c r="R305" s="37" t="str">
        <f ca="1">IF(OFFSET(List1!P$4,$B305,0)=0,"",OFFSET(List1!P$4,$B305,0))</f>
        <v/>
      </c>
      <c r="S305" s="34" t="str">
        <f ca="1">IF(OFFSET(List1!Q$4,$B305,0)=0,"",OFFSET(List1!Q$4,$B305,0))</f>
        <v/>
      </c>
      <c r="T305" s="37" t="str">
        <f ca="1">IF(OFFSET(List1!R$4,$B305,0)=0,"",OFFSET(List1!R$4,$B305,0))</f>
        <v/>
      </c>
      <c r="U305" s="37" t="str">
        <f ca="1">IF(OFFSET(List1!S$4,$B305,0)=0,"",OFFSET(List1!S$4,$B305,0))</f>
        <v/>
      </c>
      <c r="V305" s="37" t="str">
        <f ca="1">IF(OFFSET(List1!T$4,$B305,0)=0,"",OFFSET(List1!T$4,$B305,0))</f>
        <v/>
      </c>
      <c r="W305" s="37" t="str">
        <f ca="1">IF(OFFSET(List1!U$4,$B305,0)=0,"",OFFSET(List1!U$4,$B305,0))</f>
        <v/>
      </c>
      <c r="X305" s="36" t="str">
        <f ca="1">IF(OFFSET(List1!V$4,$B305,0)=0,"",OFFSET(List1!V$4,$B305,0))</f>
        <v/>
      </c>
      <c r="Y305" s="37" t="str">
        <f ca="1">IF(OFFSET(List1!W$4,$B305,0)=0,"",OFFSET(List1!W$4,$B305,0))</f>
        <v/>
      </c>
      <c r="Z305" s="37" t="str">
        <f ca="1">IF(OFFSET(List1!X$4,$B305,0)=0,"",OFFSET(List1!X$4,$B305,0))</f>
        <v/>
      </c>
      <c r="AA305" s="37" t="str">
        <f ca="1">IF(OFFSET(List1!Y$4,$B305,0)=0,"",OFFSET(List1!Y$4,$B305,0))</f>
        <v/>
      </c>
      <c r="AB305" s="36" t="str">
        <f ca="1">IF(OFFSET(List1!Z$4,$B305,0)=0,"",OFFSET(List1!Z$4,$B305,0))</f>
        <v/>
      </c>
      <c r="AC305" s="37" t="str">
        <f ca="1">IF(OFFSET(List1!AA$4,$B305,0)=0,"",OFFSET(List1!AA$4,$B305,0))</f>
        <v/>
      </c>
      <c r="AD305" s="37" t="str">
        <f ca="1">IF(OFFSET(List1!AB$4,$B305,0)=0,"",OFFSET(List1!AB$4,$B305,0))</f>
        <v/>
      </c>
      <c r="AE305" s="37" t="str">
        <f ca="1">IF(OFFSET(List1!AC$4,$B305,0)=0,"",OFFSET(List1!AC$4,$B305,0))</f>
        <v/>
      </c>
      <c r="AF305" s="36" t="str">
        <f ca="1">IF(OFFSET(List1!AN$4,$B305,0)=0,"",OFFSET(List1!AN$4,$B305,0))</f>
        <v/>
      </c>
      <c r="AG305" s="37" t="str">
        <f ca="1">IF(OFFSET(List1!AO$4,$B305,0)=0,"",OFFSET(List1!AO$4,$B305,0))</f>
        <v/>
      </c>
      <c r="AH305" s="34" t="str">
        <f ca="1">IF(OFFSET(List1!AD$4,$B305,0)=0,"",OFFSET(List1!AD$4,$B305,0))</f>
        <v/>
      </c>
      <c r="AI305" s="33" t="str">
        <f ca="1">IF(OFFSET(List1!AE$4,$B305,0)=0,"",OFFSET(List1!AE$4,$B305,0))</f>
        <v/>
      </c>
      <c r="AJ305" s="34">
        <f ca="1">IF(OFFSET(List1!AF$4,$B305,0)=0,"",OFFSET(List1!AF$4,$B305,0))</f>
        <v>302</v>
      </c>
    </row>
    <row r="306" spans="1:36">
      <c r="A306">
        <v>303</v>
      </c>
      <c r="B306">
        <f>VLOOKUP(A306,List1!AF$4:AG$403,2,0)-1</f>
        <v>302</v>
      </c>
      <c r="C306" s="33">
        <f ca="1">OFFSET(List1!A$4,$B306,0)</f>
        <v>303</v>
      </c>
      <c r="D306" s="35" t="str">
        <f ca="1">IF(OFFSET(List1!B$4,$B306,0)=0,"",OFFSET(List1!B$4,$B306,0))</f>
        <v/>
      </c>
      <c r="E306" s="35" t="str">
        <f ca="1">IF(OFFSET(List1!C$4,$B306,0)=0,"",OFFSET(List1!C$4,$B306,0))</f>
        <v/>
      </c>
      <c r="F306" s="35" t="str">
        <f ca="1">IF(OFFSET(List1!D$4,$B306,0)=0,"",OFFSET(List1!D$4,$B306,0))</f>
        <v/>
      </c>
      <c r="G306" s="35" t="str">
        <f ca="1">IF(OFFSET(List1!E$4,$B306,0)=0,"",OFFSET(List1!E$4,$B306,0))</f>
        <v/>
      </c>
      <c r="H306" s="36" t="str">
        <f ca="1">IF(OFFSET(List1!F$4,$B306,0)=0,"",OFFSET(List1!F$4,$B306,0))</f>
        <v/>
      </c>
      <c r="I306" s="37" t="str">
        <f ca="1">IF(OFFSET(List1!G$4,$B306,0)=0,"",OFFSET(List1!G$4,$B306,0))</f>
        <v/>
      </c>
      <c r="J306" s="37" t="str">
        <f ca="1">IF(OFFSET(List1!H$4,$B306,0)=0,"",OFFSET(List1!H$4,$B306,0))</f>
        <v/>
      </c>
      <c r="K306" s="34" t="str">
        <f ca="1">IF(OFFSET(List1!I$4,$B306,0)=0,"",OFFSET(List1!I$4,$B306,0))</f>
        <v/>
      </c>
      <c r="L306" s="37" t="str">
        <f ca="1">IF(OFFSET(List1!J$4,$B306,0)=0,"",OFFSET(List1!J$4,$B306,0))</f>
        <v/>
      </c>
      <c r="M306" s="37" t="str">
        <f ca="1">IF(OFFSET(List1!K$4,$B306,0)=0,"",OFFSET(List1!K$4,$B306,0))</f>
        <v/>
      </c>
      <c r="N306" s="37" t="str">
        <f ca="1">IF(OFFSET(List1!L$4,$B306,0)=0,"",OFFSET(List1!L$4,$B306,0))</f>
        <v/>
      </c>
      <c r="O306" s="37" t="str">
        <f ca="1">IF(OFFSET(List1!M$4,$B306,0)=0,"",OFFSET(List1!M$4,$B306,0))</f>
        <v/>
      </c>
      <c r="P306" s="36" t="str">
        <f ca="1">IF(OFFSET(List1!N$4,$B306,0)=0,"",OFFSET(List1!N$4,$B306,0))</f>
        <v/>
      </c>
      <c r="Q306" s="37" t="str">
        <f ca="1">IF(OFFSET(List1!O$4,$B306,0)=0,"",OFFSET(List1!O$4,$B306,0))</f>
        <v/>
      </c>
      <c r="R306" s="37" t="str">
        <f ca="1">IF(OFFSET(List1!P$4,$B306,0)=0,"",OFFSET(List1!P$4,$B306,0))</f>
        <v/>
      </c>
      <c r="S306" s="34" t="str">
        <f ca="1">IF(OFFSET(List1!Q$4,$B306,0)=0,"",OFFSET(List1!Q$4,$B306,0))</f>
        <v/>
      </c>
      <c r="T306" s="37" t="str">
        <f ca="1">IF(OFFSET(List1!R$4,$B306,0)=0,"",OFFSET(List1!R$4,$B306,0))</f>
        <v/>
      </c>
      <c r="U306" s="37" t="str">
        <f ca="1">IF(OFFSET(List1!S$4,$B306,0)=0,"",OFFSET(List1!S$4,$B306,0))</f>
        <v/>
      </c>
      <c r="V306" s="37" t="str">
        <f ca="1">IF(OFFSET(List1!T$4,$B306,0)=0,"",OFFSET(List1!T$4,$B306,0))</f>
        <v/>
      </c>
      <c r="W306" s="37" t="str">
        <f ca="1">IF(OFFSET(List1!U$4,$B306,0)=0,"",OFFSET(List1!U$4,$B306,0))</f>
        <v/>
      </c>
      <c r="X306" s="36" t="str">
        <f ca="1">IF(OFFSET(List1!V$4,$B306,0)=0,"",OFFSET(List1!V$4,$B306,0))</f>
        <v/>
      </c>
      <c r="Y306" s="37" t="str">
        <f ca="1">IF(OFFSET(List1!W$4,$B306,0)=0,"",OFFSET(List1!W$4,$B306,0))</f>
        <v/>
      </c>
      <c r="Z306" s="37" t="str">
        <f ca="1">IF(OFFSET(List1!X$4,$B306,0)=0,"",OFFSET(List1!X$4,$B306,0))</f>
        <v/>
      </c>
      <c r="AA306" s="37" t="str">
        <f ca="1">IF(OFFSET(List1!Y$4,$B306,0)=0,"",OFFSET(List1!Y$4,$B306,0))</f>
        <v/>
      </c>
      <c r="AB306" s="36" t="str">
        <f ca="1">IF(OFFSET(List1!Z$4,$B306,0)=0,"",OFFSET(List1!Z$4,$B306,0))</f>
        <v/>
      </c>
      <c r="AC306" s="37" t="str">
        <f ca="1">IF(OFFSET(List1!AA$4,$B306,0)=0,"",OFFSET(List1!AA$4,$B306,0))</f>
        <v/>
      </c>
      <c r="AD306" s="37" t="str">
        <f ca="1">IF(OFFSET(List1!AB$4,$B306,0)=0,"",OFFSET(List1!AB$4,$B306,0))</f>
        <v/>
      </c>
      <c r="AE306" s="37" t="str">
        <f ca="1">IF(OFFSET(List1!AC$4,$B306,0)=0,"",OFFSET(List1!AC$4,$B306,0))</f>
        <v/>
      </c>
      <c r="AF306" s="36" t="str">
        <f ca="1">IF(OFFSET(List1!AN$4,$B306,0)=0,"",OFFSET(List1!AN$4,$B306,0))</f>
        <v/>
      </c>
      <c r="AG306" s="37" t="str">
        <f ca="1">IF(OFFSET(List1!AO$4,$B306,0)=0,"",OFFSET(List1!AO$4,$B306,0))</f>
        <v/>
      </c>
      <c r="AH306" s="34" t="str">
        <f ca="1">IF(OFFSET(List1!AD$4,$B306,0)=0,"",OFFSET(List1!AD$4,$B306,0))</f>
        <v/>
      </c>
      <c r="AI306" s="33" t="str">
        <f ca="1">IF(OFFSET(List1!AE$4,$B306,0)=0,"",OFFSET(List1!AE$4,$B306,0))</f>
        <v/>
      </c>
      <c r="AJ306" s="34">
        <f ca="1">IF(OFFSET(List1!AF$4,$B306,0)=0,"",OFFSET(List1!AF$4,$B306,0))</f>
        <v>303</v>
      </c>
    </row>
    <row r="307" spans="1:36">
      <c r="A307">
        <v>304</v>
      </c>
      <c r="B307">
        <f>VLOOKUP(A307,List1!AF$4:AG$403,2,0)-1</f>
        <v>303</v>
      </c>
      <c r="C307" s="33">
        <f ca="1">OFFSET(List1!A$4,$B307,0)</f>
        <v>304</v>
      </c>
      <c r="D307" s="35" t="str">
        <f ca="1">IF(OFFSET(List1!B$4,$B307,0)=0,"",OFFSET(List1!B$4,$B307,0))</f>
        <v/>
      </c>
      <c r="E307" s="35" t="str">
        <f ca="1">IF(OFFSET(List1!C$4,$B307,0)=0,"",OFFSET(List1!C$4,$B307,0))</f>
        <v/>
      </c>
      <c r="F307" s="35" t="str">
        <f ca="1">IF(OFFSET(List1!D$4,$B307,0)=0,"",OFFSET(List1!D$4,$B307,0))</f>
        <v/>
      </c>
      <c r="G307" s="35" t="str">
        <f ca="1">IF(OFFSET(List1!E$4,$B307,0)=0,"",OFFSET(List1!E$4,$B307,0))</f>
        <v/>
      </c>
      <c r="H307" s="36" t="str">
        <f ca="1">IF(OFFSET(List1!F$4,$B307,0)=0,"",OFFSET(List1!F$4,$B307,0))</f>
        <v/>
      </c>
      <c r="I307" s="37" t="str">
        <f ca="1">IF(OFFSET(List1!G$4,$B307,0)=0,"",OFFSET(List1!G$4,$B307,0))</f>
        <v/>
      </c>
      <c r="J307" s="37" t="str">
        <f ca="1">IF(OFFSET(List1!H$4,$B307,0)=0,"",OFFSET(List1!H$4,$B307,0))</f>
        <v/>
      </c>
      <c r="K307" s="34" t="str">
        <f ca="1">IF(OFFSET(List1!I$4,$B307,0)=0,"",OFFSET(List1!I$4,$B307,0))</f>
        <v/>
      </c>
      <c r="L307" s="37" t="str">
        <f ca="1">IF(OFFSET(List1!J$4,$B307,0)=0,"",OFFSET(List1!J$4,$B307,0))</f>
        <v/>
      </c>
      <c r="M307" s="37" t="str">
        <f ca="1">IF(OFFSET(List1!K$4,$B307,0)=0,"",OFFSET(List1!K$4,$B307,0))</f>
        <v/>
      </c>
      <c r="N307" s="37" t="str">
        <f ca="1">IF(OFFSET(List1!L$4,$B307,0)=0,"",OFFSET(List1!L$4,$B307,0))</f>
        <v/>
      </c>
      <c r="O307" s="37" t="str">
        <f ca="1">IF(OFFSET(List1!M$4,$B307,0)=0,"",OFFSET(List1!M$4,$B307,0))</f>
        <v/>
      </c>
      <c r="P307" s="36" t="str">
        <f ca="1">IF(OFFSET(List1!N$4,$B307,0)=0,"",OFFSET(List1!N$4,$B307,0))</f>
        <v/>
      </c>
      <c r="Q307" s="37" t="str">
        <f ca="1">IF(OFFSET(List1!O$4,$B307,0)=0,"",OFFSET(List1!O$4,$B307,0))</f>
        <v/>
      </c>
      <c r="R307" s="37" t="str">
        <f ca="1">IF(OFFSET(List1!P$4,$B307,0)=0,"",OFFSET(List1!P$4,$B307,0))</f>
        <v/>
      </c>
      <c r="S307" s="34" t="str">
        <f ca="1">IF(OFFSET(List1!Q$4,$B307,0)=0,"",OFFSET(List1!Q$4,$B307,0))</f>
        <v/>
      </c>
      <c r="T307" s="37" t="str">
        <f ca="1">IF(OFFSET(List1!R$4,$B307,0)=0,"",OFFSET(List1!R$4,$B307,0))</f>
        <v/>
      </c>
      <c r="U307" s="37" t="str">
        <f ca="1">IF(OFFSET(List1!S$4,$B307,0)=0,"",OFFSET(List1!S$4,$B307,0))</f>
        <v/>
      </c>
      <c r="V307" s="37" t="str">
        <f ca="1">IF(OFFSET(List1!T$4,$B307,0)=0,"",OFFSET(List1!T$4,$B307,0))</f>
        <v/>
      </c>
      <c r="W307" s="37" t="str">
        <f ca="1">IF(OFFSET(List1!U$4,$B307,0)=0,"",OFFSET(List1!U$4,$B307,0))</f>
        <v/>
      </c>
      <c r="X307" s="36" t="str">
        <f ca="1">IF(OFFSET(List1!V$4,$B307,0)=0,"",OFFSET(List1!V$4,$B307,0))</f>
        <v/>
      </c>
      <c r="Y307" s="37" t="str">
        <f ca="1">IF(OFFSET(List1!W$4,$B307,0)=0,"",OFFSET(List1!W$4,$B307,0))</f>
        <v/>
      </c>
      <c r="Z307" s="37" t="str">
        <f ca="1">IF(OFFSET(List1!X$4,$B307,0)=0,"",OFFSET(List1!X$4,$B307,0))</f>
        <v/>
      </c>
      <c r="AA307" s="37" t="str">
        <f ca="1">IF(OFFSET(List1!Y$4,$B307,0)=0,"",OFFSET(List1!Y$4,$B307,0))</f>
        <v/>
      </c>
      <c r="AB307" s="36" t="str">
        <f ca="1">IF(OFFSET(List1!Z$4,$B307,0)=0,"",OFFSET(List1!Z$4,$B307,0))</f>
        <v/>
      </c>
      <c r="AC307" s="37" t="str">
        <f ca="1">IF(OFFSET(List1!AA$4,$B307,0)=0,"",OFFSET(List1!AA$4,$B307,0))</f>
        <v/>
      </c>
      <c r="AD307" s="37" t="str">
        <f ca="1">IF(OFFSET(List1!AB$4,$B307,0)=0,"",OFFSET(List1!AB$4,$B307,0))</f>
        <v/>
      </c>
      <c r="AE307" s="37" t="str">
        <f ca="1">IF(OFFSET(List1!AC$4,$B307,0)=0,"",OFFSET(List1!AC$4,$B307,0))</f>
        <v/>
      </c>
      <c r="AF307" s="36" t="str">
        <f ca="1">IF(OFFSET(List1!AN$4,$B307,0)=0,"",OFFSET(List1!AN$4,$B307,0))</f>
        <v/>
      </c>
      <c r="AG307" s="37" t="str">
        <f ca="1">IF(OFFSET(List1!AO$4,$B307,0)=0,"",OFFSET(List1!AO$4,$B307,0))</f>
        <v/>
      </c>
      <c r="AH307" s="34" t="str">
        <f ca="1">IF(OFFSET(List1!AD$4,$B307,0)=0,"",OFFSET(List1!AD$4,$B307,0))</f>
        <v/>
      </c>
      <c r="AI307" s="33" t="str">
        <f ca="1">IF(OFFSET(List1!AE$4,$B307,0)=0,"",OFFSET(List1!AE$4,$B307,0))</f>
        <v/>
      </c>
      <c r="AJ307" s="34">
        <f ca="1">IF(OFFSET(List1!AF$4,$B307,0)=0,"",OFFSET(List1!AF$4,$B307,0))</f>
        <v>304</v>
      </c>
    </row>
    <row r="308" spans="1:36">
      <c r="A308">
        <v>305</v>
      </c>
      <c r="B308">
        <f>VLOOKUP(A308,List1!AF$4:AG$403,2,0)-1</f>
        <v>304</v>
      </c>
      <c r="C308" s="33">
        <f ca="1">OFFSET(List1!A$4,$B308,0)</f>
        <v>305</v>
      </c>
      <c r="D308" s="35" t="str">
        <f ca="1">IF(OFFSET(List1!B$4,$B308,0)=0,"",OFFSET(List1!B$4,$B308,0))</f>
        <v/>
      </c>
      <c r="E308" s="35" t="str">
        <f ca="1">IF(OFFSET(List1!C$4,$B308,0)=0,"",OFFSET(List1!C$4,$B308,0))</f>
        <v/>
      </c>
      <c r="F308" s="35" t="str">
        <f ca="1">IF(OFFSET(List1!D$4,$B308,0)=0,"",OFFSET(List1!D$4,$B308,0))</f>
        <v/>
      </c>
      <c r="G308" s="35" t="str">
        <f ca="1">IF(OFFSET(List1!E$4,$B308,0)=0,"",OFFSET(List1!E$4,$B308,0))</f>
        <v/>
      </c>
      <c r="H308" s="36" t="str">
        <f ca="1">IF(OFFSET(List1!F$4,$B308,0)=0,"",OFFSET(List1!F$4,$B308,0))</f>
        <v/>
      </c>
      <c r="I308" s="37" t="str">
        <f ca="1">IF(OFFSET(List1!G$4,$B308,0)=0,"",OFFSET(List1!G$4,$B308,0))</f>
        <v/>
      </c>
      <c r="J308" s="37" t="str">
        <f ca="1">IF(OFFSET(List1!H$4,$B308,0)=0,"",OFFSET(List1!H$4,$B308,0))</f>
        <v/>
      </c>
      <c r="K308" s="34" t="str">
        <f ca="1">IF(OFFSET(List1!I$4,$B308,0)=0,"",OFFSET(List1!I$4,$B308,0))</f>
        <v/>
      </c>
      <c r="L308" s="37" t="str">
        <f ca="1">IF(OFFSET(List1!J$4,$B308,0)=0,"",OFFSET(List1!J$4,$B308,0))</f>
        <v/>
      </c>
      <c r="M308" s="37" t="str">
        <f ca="1">IF(OFFSET(List1!K$4,$B308,0)=0,"",OFFSET(List1!K$4,$B308,0))</f>
        <v/>
      </c>
      <c r="N308" s="37" t="str">
        <f ca="1">IF(OFFSET(List1!L$4,$B308,0)=0,"",OFFSET(List1!L$4,$B308,0))</f>
        <v/>
      </c>
      <c r="O308" s="37" t="str">
        <f ca="1">IF(OFFSET(List1!M$4,$B308,0)=0,"",OFFSET(List1!M$4,$B308,0))</f>
        <v/>
      </c>
      <c r="P308" s="36" t="str">
        <f ca="1">IF(OFFSET(List1!N$4,$B308,0)=0,"",OFFSET(List1!N$4,$B308,0))</f>
        <v/>
      </c>
      <c r="Q308" s="37" t="str">
        <f ca="1">IF(OFFSET(List1!O$4,$B308,0)=0,"",OFFSET(List1!O$4,$B308,0))</f>
        <v/>
      </c>
      <c r="R308" s="37" t="str">
        <f ca="1">IF(OFFSET(List1!P$4,$B308,0)=0,"",OFFSET(List1!P$4,$B308,0))</f>
        <v/>
      </c>
      <c r="S308" s="34" t="str">
        <f ca="1">IF(OFFSET(List1!Q$4,$B308,0)=0,"",OFFSET(List1!Q$4,$B308,0))</f>
        <v/>
      </c>
      <c r="T308" s="37" t="str">
        <f ca="1">IF(OFFSET(List1!R$4,$B308,0)=0,"",OFFSET(List1!R$4,$B308,0))</f>
        <v/>
      </c>
      <c r="U308" s="37" t="str">
        <f ca="1">IF(OFFSET(List1!S$4,$B308,0)=0,"",OFFSET(List1!S$4,$B308,0))</f>
        <v/>
      </c>
      <c r="V308" s="37" t="str">
        <f ca="1">IF(OFFSET(List1!T$4,$B308,0)=0,"",OFFSET(List1!T$4,$B308,0))</f>
        <v/>
      </c>
      <c r="W308" s="37" t="str">
        <f ca="1">IF(OFFSET(List1!U$4,$B308,0)=0,"",OFFSET(List1!U$4,$B308,0))</f>
        <v/>
      </c>
      <c r="X308" s="36" t="str">
        <f ca="1">IF(OFFSET(List1!V$4,$B308,0)=0,"",OFFSET(List1!V$4,$B308,0))</f>
        <v/>
      </c>
      <c r="Y308" s="37" t="str">
        <f ca="1">IF(OFFSET(List1!W$4,$B308,0)=0,"",OFFSET(List1!W$4,$B308,0))</f>
        <v/>
      </c>
      <c r="Z308" s="37" t="str">
        <f ca="1">IF(OFFSET(List1!X$4,$B308,0)=0,"",OFFSET(List1!X$4,$B308,0))</f>
        <v/>
      </c>
      <c r="AA308" s="37" t="str">
        <f ca="1">IF(OFFSET(List1!Y$4,$B308,0)=0,"",OFFSET(List1!Y$4,$B308,0))</f>
        <v/>
      </c>
      <c r="AB308" s="36" t="str">
        <f ca="1">IF(OFFSET(List1!Z$4,$B308,0)=0,"",OFFSET(List1!Z$4,$B308,0))</f>
        <v/>
      </c>
      <c r="AC308" s="37" t="str">
        <f ca="1">IF(OFFSET(List1!AA$4,$B308,0)=0,"",OFFSET(List1!AA$4,$B308,0))</f>
        <v/>
      </c>
      <c r="AD308" s="37" t="str">
        <f ca="1">IF(OFFSET(List1!AB$4,$B308,0)=0,"",OFFSET(List1!AB$4,$B308,0))</f>
        <v/>
      </c>
      <c r="AE308" s="37" t="str">
        <f ca="1">IF(OFFSET(List1!AC$4,$B308,0)=0,"",OFFSET(List1!AC$4,$B308,0))</f>
        <v/>
      </c>
      <c r="AF308" s="36" t="str">
        <f ca="1">IF(OFFSET(List1!AN$4,$B308,0)=0,"",OFFSET(List1!AN$4,$B308,0))</f>
        <v/>
      </c>
      <c r="AG308" s="37" t="str">
        <f ca="1">IF(OFFSET(List1!AO$4,$B308,0)=0,"",OFFSET(List1!AO$4,$B308,0))</f>
        <v/>
      </c>
      <c r="AH308" s="34" t="str">
        <f ca="1">IF(OFFSET(List1!AD$4,$B308,0)=0,"",OFFSET(List1!AD$4,$B308,0))</f>
        <v/>
      </c>
      <c r="AI308" s="33" t="str">
        <f ca="1">IF(OFFSET(List1!AE$4,$B308,0)=0,"",OFFSET(List1!AE$4,$B308,0))</f>
        <v/>
      </c>
      <c r="AJ308" s="34">
        <f ca="1">IF(OFFSET(List1!AF$4,$B308,0)=0,"",OFFSET(List1!AF$4,$B308,0))</f>
        <v>305</v>
      </c>
    </row>
    <row r="309" spans="1:36">
      <c r="A309">
        <v>306</v>
      </c>
      <c r="B309">
        <f>VLOOKUP(A309,List1!AF$4:AG$403,2,0)-1</f>
        <v>305</v>
      </c>
      <c r="C309" s="33">
        <f ca="1">OFFSET(List1!A$4,$B309,0)</f>
        <v>306</v>
      </c>
      <c r="D309" s="35" t="str">
        <f ca="1">IF(OFFSET(List1!B$4,$B309,0)=0,"",OFFSET(List1!B$4,$B309,0))</f>
        <v/>
      </c>
      <c r="E309" s="35" t="str">
        <f ca="1">IF(OFFSET(List1!C$4,$B309,0)=0,"",OFFSET(List1!C$4,$B309,0))</f>
        <v/>
      </c>
      <c r="F309" s="35" t="str">
        <f ca="1">IF(OFFSET(List1!D$4,$B309,0)=0,"",OFFSET(List1!D$4,$B309,0))</f>
        <v/>
      </c>
      <c r="G309" s="35" t="str">
        <f ca="1">IF(OFFSET(List1!E$4,$B309,0)=0,"",OFFSET(List1!E$4,$B309,0))</f>
        <v/>
      </c>
      <c r="H309" s="36" t="str">
        <f ca="1">IF(OFFSET(List1!F$4,$B309,0)=0,"",OFFSET(List1!F$4,$B309,0))</f>
        <v/>
      </c>
      <c r="I309" s="37" t="str">
        <f ca="1">IF(OFFSET(List1!G$4,$B309,0)=0,"",OFFSET(List1!G$4,$B309,0))</f>
        <v/>
      </c>
      <c r="J309" s="37" t="str">
        <f ca="1">IF(OFFSET(List1!H$4,$B309,0)=0,"",OFFSET(List1!H$4,$B309,0))</f>
        <v/>
      </c>
      <c r="K309" s="34" t="str">
        <f ca="1">IF(OFFSET(List1!I$4,$B309,0)=0,"",OFFSET(List1!I$4,$B309,0))</f>
        <v/>
      </c>
      <c r="L309" s="37" t="str">
        <f ca="1">IF(OFFSET(List1!J$4,$B309,0)=0,"",OFFSET(List1!J$4,$B309,0))</f>
        <v/>
      </c>
      <c r="M309" s="37" t="str">
        <f ca="1">IF(OFFSET(List1!K$4,$B309,0)=0,"",OFFSET(List1!K$4,$B309,0))</f>
        <v/>
      </c>
      <c r="N309" s="37" t="str">
        <f ca="1">IF(OFFSET(List1!L$4,$B309,0)=0,"",OFFSET(List1!L$4,$B309,0))</f>
        <v/>
      </c>
      <c r="O309" s="37" t="str">
        <f ca="1">IF(OFFSET(List1!M$4,$B309,0)=0,"",OFFSET(List1!M$4,$B309,0))</f>
        <v/>
      </c>
      <c r="P309" s="36" t="str">
        <f ca="1">IF(OFFSET(List1!N$4,$B309,0)=0,"",OFFSET(List1!N$4,$B309,0))</f>
        <v/>
      </c>
      <c r="Q309" s="37" t="str">
        <f ca="1">IF(OFFSET(List1!O$4,$B309,0)=0,"",OFFSET(List1!O$4,$B309,0))</f>
        <v/>
      </c>
      <c r="R309" s="37" t="str">
        <f ca="1">IF(OFFSET(List1!P$4,$B309,0)=0,"",OFFSET(List1!P$4,$B309,0))</f>
        <v/>
      </c>
      <c r="S309" s="34" t="str">
        <f ca="1">IF(OFFSET(List1!Q$4,$B309,0)=0,"",OFFSET(List1!Q$4,$B309,0))</f>
        <v/>
      </c>
      <c r="T309" s="37" t="str">
        <f ca="1">IF(OFFSET(List1!R$4,$B309,0)=0,"",OFFSET(List1!R$4,$B309,0))</f>
        <v/>
      </c>
      <c r="U309" s="37" t="str">
        <f ca="1">IF(OFFSET(List1!S$4,$B309,0)=0,"",OFFSET(List1!S$4,$B309,0))</f>
        <v/>
      </c>
      <c r="V309" s="37" t="str">
        <f ca="1">IF(OFFSET(List1!T$4,$B309,0)=0,"",OFFSET(List1!T$4,$B309,0))</f>
        <v/>
      </c>
      <c r="W309" s="37" t="str">
        <f ca="1">IF(OFFSET(List1!U$4,$B309,0)=0,"",OFFSET(List1!U$4,$B309,0))</f>
        <v/>
      </c>
      <c r="X309" s="36" t="str">
        <f ca="1">IF(OFFSET(List1!V$4,$B309,0)=0,"",OFFSET(List1!V$4,$B309,0))</f>
        <v/>
      </c>
      <c r="Y309" s="37" t="str">
        <f ca="1">IF(OFFSET(List1!W$4,$B309,0)=0,"",OFFSET(List1!W$4,$B309,0))</f>
        <v/>
      </c>
      <c r="Z309" s="37" t="str">
        <f ca="1">IF(OFFSET(List1!X$4,$B309,0)=0,"",OFFSET(List1!X$4,$B309,0))</f>
        <v/>
      </c>
      <c r="AA309" s="37" t="str">
        <f ca="1">IF(OFFSET(List1!Y$4,$B309,0)=0,"",OFFSET(List1!Y$4,$B309,0))</f>
        <v/>
      </c>
      <c r="AB309" s="36" t="str">
        <f ca="1">IF(OFFSET(List1!Z$4,$B309,0)=0,"",OFFSET(List1!Z$4,$B309,0))</f>
        <v/>
      </c>
      <c r="AC309" s="37" t="str">
        <f ca="1">IF(OFFSET(List1!AA$4,$B309,0)=0,"",OFFSET(List1!AA$4,$B309,0))</f>
        <v/>
      </c>
      <c r="AD309" s="37" t="str">
        <f ca="1">IF(OFFSET(List1!AB$4,$B309,0)=0,"",OFFSET(List1!AB$4,$B309,0))</f>
        <v/>
      </c>
      <c r="AE309" s="37" t="str">
        <f ca="1">IF(OFFSET(List1!AC$4,$B309,0)=0,"",OFFSET(List1!AC$4,$B309,0))</f>
        <v/>
      </c>
      <c r="AF309" s="36" t="str">
        <f ca="1">IF(OFFSET(List1!AN$4,$B309,0)=0,"",OFFSET(List1!AN$4,$B309,0))</f>
        <v/>
      </c>
      <c r="AG309" s="37" t="str">
        <f ca="1">IF(OFFSET(List1!AO$4,$B309,0)=0,"",OFFSET(List1!AO$4,$B309,0))</f>
        <v/>
      </c>
      <c r="AH309" s="34" t="str">
        <f ca="1">IF(OFFSET(List1!AD$4,$B309,0)=0,"",OFFSET(List1!AD$4,$B309,0))</f>
        <v/>
      </c>
      <c r="AI309" s="33" t="str">
        <f ca="1">IF(OFFSET(List1!AE$4,$B309,0)=0,"",OFFSET(List1!AE$4,$B309,0))</f>
        <v/>
      </c>
      <c r="AJ309" s="34">
        <f ca="1">IF(OFFSET(List1!AF$4,$B309,0)=0,"",OFFSET(List1!AF$4,$B309,0))</f>
        <v>306</v>
      </c>
    </row>
    <row r="310" spans="1:36">
      <c r="A310">
        <v>307</v>
      </c>
      <c r="B310">
        <f>VLOOKUP(A310,List1!AF$4:AG$403,2,0)-1</f>
        <v>306</v>
      </c>
      <c r="C310" s="33">
        <f ca="1">OFFSET(List1!A$4,$B310,0)</f>
        <v>307</v>
      </c>
      <c r="D310" s="35" t="str">
        <f ca="1">IF(OFFSET(List1!B$4,$B310,0)=0,"",OFFSET(List1!B$4,$B310,0))</f>
        <v/>
      </c>
      <c r="E310" s="35" t="str">
        <f ca="1">IF(OFFSET(List1!C$4,$B310,0)=0,"",OFFSET(List1!C$4,$B310,0))</f>
        <v/>
      </c>
      <c r="F310" s="35" t="str">
        <f ca="1">IF(OFFSET(List1!D$4,$B310,0)=0,"",OFFSET(List1!D$4,$B310,0))</f>
        <v/>
      </c>
      <c r="G310" s="35" t="str">
        <f ca="1">IF(OFFSET(List1!E$4,$B310,0)=0,"",OFFSET(List1!E$4,$B310,0))</f>
        <v/>
      </c>
      <c r="H310" s="36" t="str">
        <f ca="1">IF(OFFSET(List1!F$4,$B310,0)=0,"",OFFSET(List1!F$4,$B310,0))</f>
        <v/>
      </c>
      <c r="I310" s="37" t="str">
        <f ca="1">IF(OFFSET(List1!G$4,$B310,0)=0,"",OFFSET(List1!G$4,$B310,0))</f>
        <v/>
      </c>
      <c r="J310" s="37" t="str">
        <f ca="1">IF(OFFSET(List1!H$4,$B310,0)=0,"",OFFSET(List1!H$4,$B310,0))</f>
        <v/>
      </c>
      <c r="K310" s="34" t="str">
        <f ca="1">IF(OFFSET(List1!I$4,$B310,0)=0,"",OFFSET(List1!I$4,$B310,0))</f>
        <v/>
      </c>
      <c r="L310" s="37" t="str">
        <f ca="1">IF(OFFSET(List1!J$4,$B310,0)=0,"",OFFSET(List1!J$4,$B310,0))</f>
        <v/>
      </c>
      <c r="M310" s="37" t="str">
        <f ca="1">IF(OFFSET(List1!K$4,$B310,0)=0,"",OFFSET(List1!K$4,$B310,0))</f>
        <v/>
      </c>
      <c r="N310" s="37" t="str">
        <f ca="1">IF(OFFSET(List1!L$4,$B310,0)=0,"",OFFSET(List1!L$4,$B310,0))</f>
        <v/>
      </c>
      <c r="O310" s="37" t="str">
        <f ca="1">IF(OFFSET(List1!M$4,$B310,0)=0,"",OFFSET(List1!M$4,$B310,0))</f>
        <v/>
      </c>
      <c r="P310" s="36" t="str">
        <f ca="1">IF(OFFSET(List1!N$4,$B310,0)=0,"",OFFSET(List1!N$4,$B310,0))</f>
        <v/>
      </c>
      <c r="Q310" s="37" t="str">
        <f ca="1">IF(OFFSET(List1!O$4,$B310,0)=0,"",OFFSET(List1!O$4,$B310,0))</f>
        <v/>
      </c>
      <c r="R310" s="37" t="str">
        <f ca="1">IF(OFFSET(List1!P$4,$B310,0)=0,"",OFFSET(List1!P$4,$B310,0))</f>
        <v/>
      </c>
      <c r="S310" s="34" t="str">
        <f ca="1">IF(OFFSET(List1!Q$4,$B310,0)=0,"",OFFSET(List1!Q$4,$B310,0))</f>
        <v/>
      </c>
      <c r="T310" s="37" t="str">
        <f ca="1">IF(OFFSET(List1!R$4,$B310,0)=0,"",OFFSET(List1!R$4,$B310,0))</f>
        <v/>
      </c>
      <c r="U310" s="37" t="str">
        <f ca="1">IF(OFFSET(List1!S$4,$B310,0)=0,"",OFFSET(List1!S$4,$B310,0))</f>
        <v/>
      </c>
      <c r="V310" s="37" t="str">
        <f ca="1">IF(OFFSET(List1!T$4,$B310,0)=0,"",OFFSET(List1!T$4,$B310,0))</f>
        <v/>
      </c>
      <c r="W310" s="37" t="str">
        <f ca="1">IF(OFFSET(List1!U$4,$B310,0)=0,"",OFFSET(List1!U$4,$B310,0))</f>
        <v/>
      </c>
      <c r="X310" s="36" t="str">
        <f ca="1">IF(OFFSET(List1!V$4,$B310,0)=0,"",OFFSET(List1!V$4,$B310,0))</f>
        <v/>
      </c>
      <c r="Y310" s="37" t="str">
        <f ca="1">IF(OFFSET(List1!W$4,$B310,0)=0,"",OFFSET(List1!W$4,$B310,0))</f>
        <v/>
      </c>
      <c r="Z310" s="37" t="str">
        <f ca="1">IF(OFFSET(List1!X$4,$B310,0)=0,"",OFFSET(List1!X$4,$B310,0))</f>
        <v/>
      </c>
      <c r="AA310" s="37" t="str">
        <f ca="1">IF(OFFSET(List1!Y$4,$B310,0)=0,"",OFFSET(List1!Y$4,$B310,0))</f>
        <v/>
      </c>
      <c r="AB310" s="36" t="str">
        <f ca="1">IF(OFFSET(List1!Z$4,$B310,0)=0,"",OFFSET(List1!Z$4,$B310,0))</f>
        <v/>
      </c>
      <c r="AC310" s="37" t="str">
        <f ca="1">IF(OFFSET(List1!AA$4,$B310,0)=0,"",OFFSET(List1!AA$4,$B310,0))</f>
        <v/>
      </c>
      <c r="AD310" s="37" t="str">
        <f ca="1">IF(OFFSET(List1!AB$4,$B310,0)=0,"",OFFSET(List1!AB$4,$B310,0))</f>
        <v/>
      </c>
      <c r="AE310" s="37" t="str">
        <f ca="1">IF(OFFSET(List1!AC$4,$B310,0)=0,"",OFFSET(List1!AC$4,$B310,0))</f>
        <v/>
      </c>
      <c r="AF310" s="36" t="str">
        <f ca="1">IF(OFFSET(List1!AN$4,$B310,0)=0,"",OFFSET(List1!AN$4,$B310,0))</f>
        <v/>
      </c>
      <c r="AG310" s="37" t="str">
        <f ca="1">IF(OFFSET(List1!AO$4,$B310,0)=0,"",OFFSET(List1!AO$4,$B310,0))</f>
        <v/>
      </c>
      <c r="AH310" s="34" t="str">
        <f ca="1">IF(OFFSET(List1!AD$4,$B310,0)=0,"",OFFSET(List1!AD$4,$B310,0))</f>
        <v/>
      </c>
      <c r="AI310" s="33" t="str">
        <f ca="1">IF(OFFSET(List1!AE$4,$B310,0)=0,"",OFFSET(List1!AE$4,$B310,0))</f>
        <v/>
      </c>
      <c r="AJ310" s="34">
        <f ca="1">IF(OFFSET(List1!AF$4,$B310,0)=0,"",OFFSET(List1!AF$4,$B310,0))</f>
        <v>307</v>
      </c>
    </row>
    <row r="311" spans="1:36">
      <c r="A311">
        <v>308</v>
      </c>
      <c r="B311">
        <f>VLOOKUP(A311,List1!AF$4:AG$403,2,0)-1</f>
        <v>307</v>
      </c>
      <c r="C311" s="33">
        <f ca="1">OFFSET(List1!A$4,$B311,0)</f>
        <v>308</v>
      </c>
      <c r="D311" s="35" t="str">
        <f ca="1">IF(OFFSET(List1!B$4,$B311,0)=0,"",OFFSET(List1!B$4,$B311,0))</f>
        <v/>
      </c>
      <c r="E311" s="35" t="str">
        <f ca="1">IF(OFFSET(List1!C$4,$B311,0)=0,"",OFFSET(List1!C$4,$B311,0))</f>
        <v/>
      </c>
      <c r="F311" s="35" t="str">
        <f ca="1">IF(OFFSET(List1!D$4,$B311,0)=0,"",OFFSET(List1!D$4,$B311,0))</f>
        <v/>
      </c>
      <c r="G311" s="35" t="str">
        <f ca="1">IF(OFFSET(List1!E$4,$B311,0)=0,"",OFFSET(List1!E$4,$B311,0))</f>
        <v/>
      </c>
      <c r="H311" s="36" t="str">
        <f ca="1">IF(OFFSET(List1!F$4,$B311,0)=0,"",OFFSET(List1!F$4,$B311,0))</f>
        <v/>
      </c>
      <c r="I311" s="37" t="str">
        <f ca="1">IF(OFFSET(List1!G$4,$B311,0)=0,"",OFFSET(List1!G$4,$B311,0))</f>
        <v/>
      </c>
      <c r="J311" s="37" t="str">
        <f ca="1">IF(OFFSET(List1!H$4,$B311,0)=0,"",OFFSET(List1!H$4,$B311,0))</f>
        <v/>
      </c>
      <c r="K311" s="34" t="str">
        <f ca="1">IF(OFFSET(List1!I$4,$B311,0)=0,"",OFFSET(List1!I$4,$B311,0))</f>
        <v/>
      </c>
      <c r="L311" s="37" t="str">
        <f ca="1">IF(OFFSET(List1!J$4,$B311,0)=0,"",OFFSET(List1!J$4,$B311,0))</f>
        <v/>
      </c>
      <c r="M311" s="37" t="str">
        <f ca="1">IF(OFFSET(List1!K$4,$B311,0)=0,"",OFFSET(List1!K$4,$B311,0))</f>
        <v/>
      </c>
      <c r="N311" s="37" t="str">
        <f ca="1">IF(OFFSET(List1!L$4,$B311,0)=0,"",OFFSET(List1!L$4,$B311,0))</f>
        <v/>
      </c>
      <c r="O311" s="37" t="str">
        <f ca="1">IF(OFFSET(List1!M$4,$B311,0)=0,"",OFFSET(List1!M$4,$B311,0))</f>
        <v/>
      </c>
      <c r="P311" s="36" t="str">
        <f ca="1">IF(OFFSET(List1!N$4,$B311,0)=0,"",OFFSET(List1!N$4,$B311,0))</f>
        <v/>
      </c>
      <c r="Q311" s="37" t="str">
        <f ca="1">IF(OFFSET(List1!O$4,$B311,0)=0,"",OFFSET(List1!O$4,$B311,0))</f>
        <v/>
      </c>
      <c r="R311" s="37" t="str">
        <f ca="1">IF(OFFSET(List1!P$4,$B311,0)=0,"",OFFSET(List1!P$4,$B311,0))</f>
        <v/>
      </c>
      <c r="S311" s="34" t="str">
        <f ca="1">IF(OFFSET(List1!Q$4,$B311,0)=0,"",OFFSET(List1!Q$4,$B311,0))</f>
        <v/>
      </c>
      <c r="T311" s="37" t="str">
        <f ca="1">IF(OFFSET(List1!R$4,$B311,0)=0,"",OFFSET(List1!R$4,$B311,0))</f>
        <v/>
      </c>
      <c r="U311" s="37" t="str">
        <f ca="1">IF(OFFSET(List1!S$4,$B311,0)=0,"",OFFSET(List1!S$4,$B311,0))</f>
        <v/>
      </c>
      <c r="V311" s="37" t="str">
        <f ca="1">IF(OFFSET(List1!T$4,$B311,0)=0,"",OFFSET(List1!T$4,$B311,0))</f>
        <v/>
      </c>
      <c r="W311" s="37" t="str">
        <f ca="1">IF(OFFSET(List1!U$4,$B311,0)=0,"",OFFSET(List1!U$4,$B311,0))</f>
        <v/>
      </c>
      <c r="X311" s="36" t="str">
        <f ca="1">IF(OFFSET(List1!V$4,$B311,0)=0,"",OFFSET(List1!V$4,$B311,0))</f>
        <v/>
      </c>
      <c r="Y311" s="37" t="str">
        <f ca="1">IF(OFFSET(List1!W$4,$B311,0)=0,"",OFFSET(List1!W$4,$B311,0))</f>
        <v/>
      </c>
      <c r="Z311" s="37" t="str">
        <f ca="1">IF(OFFSET(List1!X$4,$B311,0)=0,"",OFFSET(List1!X$4,$B311,0))</f>
        <v/>
      </c>
      <c r="AA311" s="37" t="str">
        <f ca="1">IF(OFFSET(List1!Y$4,$B311,0)=0,"",OFFSET(List1!Y$4,$B311,0))</f>
        <v/>
      </c>
      <c r="AB311" s="36" t="str">
        <f ca="1">IF(OFFSET(List1!Z$4,$B311,0)=0,"",OFFSET(List1!Z$4,$B311,0))</f>
        <v/>
      </c>
      <c r="AC311" s="37" t="str">
        <f ca="1">IF(OFFSET(List1!AA$4,$B311,0)=0,"",OFFSET(List1!AA$4,$B311,0))</f>
        <v/>
      </c>
      <c r="AD311" s="37" t="str">
        <f ca="1">IF(OFFSET(List1!AB$4,$B311,0)=0,"",OFFSET(List1!AB$4,$B311,0))</f>
        <v/>
      </c>
      <c r="AE311" s="37" t="str">
        <f ca="1">IF(OFFSET(List1!AC$4,$B311,0)=0,"",OFFSET(List1!AC$4,$B311,0))</f>
        <v/>
      </c>
      <c r="AF311" s="36" t="str">
        <f ca="1">IF(OFFSET(List1!AN$4,$B311,0)=0,"",OFFSET(List1!AN$4,$B311,0))</f>
        <v/>
      </c>
      <c r="AG311" s="37" t="str">
        <f ca="1">IF(OFFSET(List1!AO$4,$B311,0)=0,"",OFFSET(List1!AO$4,$B311,0))</f>
        <v/>
      </c>
      <c r="AH311" s="34" t="str">
        <f ca="1">IF(OFFSET(List1!AD$4,$B311,0)=0,"",OFFSET(List1!AD$4,$B311,0))</f>
        <v/>
      </c>
      <c r="AI311" s="33" t="str">
        <f ca="1">IF(OFFSET(List1!AE$4,$B311,0)=0,"",OFFSET(List1!AE$4,$B311,0))</f>
        <v/>
      </c>
      <c r="AJ311" s="34">
        <f ca="1">IF(OFFSET(List1!AF$4,$B311,0)=0,"",OFFSET(List1!AF$4,$B311,0))</f>
        <v>308</v>
      </c>
    </row>
    <row r="312" spans="1:36">
      <c r="A312">
        <v>309</v>
      </c>
      <c r="B312">
        <f>VLOOKUP(A312,List1!AF$4:AG$403,2,0)-1</f>
        <v>308</v>
      </c>
      <c r="C312" s="33">
        <f ca="1">OFFSET(List1!A$4,$B312,0)</f>
        <v>309</v>
      </c>
      <c r="D312" s="35" t="str">
        <f ca="1">IF(OFFSET(List1!B$4,$B312,0)=0,"",OFFSET(List1!B$4,$B312,0))</f>
        <v/>
      </c>
      <c r="E312" s="35" t="str">
        <f ca="1">IF(OFFSET(List1!C$4,$B312,0)=0,"",OFFSET(List1!C$4,$B312,0))</f>
        <v/>
      </c>
      <c r="F312" s="35" t="str">
        <f ca="1">IF(OFFSET(List1!D$4,$B312,0)=0,"",OFFSET(List1!D$4,$B312,0))</f>
        <v/>
      </c>
      <c r="G312" s="35" t="str">
        <f ca="1">IF(OFFSET(List1!E$4,$B312,0)=0,"",OFFSET(List1!E$4,$B312,0))</f>
        <v/>
      </c>
      <c r="H312" s="36" t="str">
        <f ca="1">IF(OFFSET(List1!F$4,$B312,0)=0,"",OFFSET(List1!F$4,$B312,0))</f>
        <v/>
      </c>
      <c r="I312" s="37" t="str">
        <f ca="1">IF(OFFSET(List1!G$4,$B312,0)=0,"",OFFSET(List1!G$4,$B312,0))</f>
        <v/>
      </c>
      <c r="J312" s="37" t="str">
        <f ca="1">IF(OFFSET(List1!H$4,$B312,0)=0,"",OFFSET(List1!H$4,$B312,0))</f>
        <v/>
      </c>
      <c r="K312" s="34" t="str">
        <f ca="1">IF(OFFSET(List1!I$4,$B312,0)=0,"",OFFSET(List1!I$4,$B312,0))</f>
        <v/>
      </c>
      <c r="L312" s="37" t="str">
        <f ca="1">IF(OFFSET(List1!J$4,$B312,0)=0,"",OFFSET(List1!J$4,$B312,0))</f>
        <v/>
      </c>
      <c r="M312" s="37" t="str">
        <f ca="1">IF(OFFSET(List1!K$4,$B312,0)=0,"",OFFSET(List1!K$4,$B312,0))</f>
        <v/>
      </c>
      <c r="N312" s="37" t="str">
        <f ca="1">IF(OFFSET(List1!L$4,$B312,0)=0,"",OFFSET(List1!L$4,$B312,0))</f>
        <v/>
      </c>
      <c r="O312" s="37" t="str">
        <f ca="1">IF(OFFSET(List1!M$4,$B312,0)=0,"",OFFSET(List1!M$4,$B312,0))</f>
        <v/>
      </c>
      <c r="P312" s="36" t="str">
        <f ca="1">IF(OFFSET(List1!N$4,$B312,0)=0,"",OFFSET(List1!N$4,$B312,0))</f>
        <v/>
      </c>
      <c r="Q312" s="37" t="str">
        <f ca="1">IF(OFFSET(List1!O$4,$B312,0)=0,"",OFFSET(List1!O$4,$B312,0))</f>
        <v/>
      </c>
      <c r="R312" s="37" t="str">
        <f ca="1">IF(OFFSET(List1!P$4,$B312,0)=0,"",OFFSET(List1!P$4,$B312,0))</f>
        <v/>
      </c>
      <c r="S312" s="34" t="str">
        <f ca="1">IF(OFFSET(List1!Q$4,$B312,0)=0,"",OFFSET(List1!Q$4,$B312,0))</f>
        <v/>
      </c>
      <c r="T312" s="37" t="str">
        <f ca="1">IF(OFFSET(List1!R$4,$B312,0)=0,"",OFFSET(List1!R$4,$B312,0))</f>
        <v/>
      </c>
      <c r="U312" s="37" t="str">
        <f ca="1">IF(OFFSET(List1!S$4,$B312,0)=0,"",OFFSET(List1!S$4,$B312,0))</f>
        <v/>
      </c>
      <c r="V312" s="37" t="str">
        <f ca="1">IF(OFFSET(List1!T$4,$B312,0)=0,"",OFFSET(List1!T$4,$B312,0))</f>
        <v/>
      </c>
      <c r="W312" s="37" t="str">
        <f ca="1">IF(OFFSET(List1!U$4,$B312,0)=0,"",OFFSET(List1!U$4,$B312,0))</f>
        <v/>
      </c>
      <c r="X312" s="36" t="str">
        <f ca="1">IF(OFFSET(List1!V$4,$B312,0)=0,"",OFFSET(List1!V$4,$B312,0))</f>
        <v/>
      </c>
      <c r="Y312" s="37" t="str">
        <f ca="1">IF(OFFSET(List1!W$4,$B312,0)=0,"",OFFSET(List1!W$4,$B312,0))</f>
        <v/>
      </c>
      <c r="Z312" s="37" t="str">
        <f ca="1">IF(OFFSET(List1!X$4,$B312,0)=0,"",OFFSET(List1!X$4,$B312,0))</f>
        <v/>
      </c>
      <c r="AA312" s="37" t="str">
        <f ca="1">IF(OFFSET(List1!Y$4,$B312,0)=0,"",OFFSET(List1!Y$4,$B312,0))</f>
        <v/>
      </c>
      <c r="AB312" s="36" t="str">
        <f ca="1">IF(OFFSET(List1!Z$4,$B312,0)=0,"",OFFSET(List1!Z$4,$B312,0))</f>
        <v/>
      </c>
      <c r="AC312" s="37" t="str">
        <f ca="1">IF(OFFSET(List1!AA$4,$B312,0)=0,"",OFFSET(List1!AA$4,$B312,0))</f>
        <v/>
      </c>
      <c r="AD312" s="37" t="str">
        <f ca="1">IF(OFFSET(List1!AB$4,$B312,0)=0,"",OFFSET(List1!AB$4,$B312,0))</f>
        <v/>
      </c>
      <c r="AE312" s="37" t="str">
        <f ca="1">IF(OFFSET(List1!AC$4,$B312,0)=0,"",OFFSET(List1!AC$4,$B312,0))</f>
        <v/>
      </c>
      <c r="AF312" s="36" t="str">
        <f ca="1">IF(OFFSET(List1!AN$4,$B312,0)=0,"",OFFSET(List1!AN$4,$B312,0))</f>
        <v/>
      </c>
      <c r="AG312" s="37" t="str">
        <f ca="1">IF(OFFSET(List1!AO$4,$B312,0)=0,"",OFFSET(List1!AO$4,$B312,0))</f>
        <v/>
      </c>
      <c r="AH312" s="34" t="str">
        <f ca="1">IF(OFFSET(List1!AD$4,$B312,0)=0,"",OFFSET(List1!AD$4,$B312,0))</f>
        <v/>
      </c>
      <c r="AI312" s="33" t="str">
        <f ca="1">IF(OFFSET(List1!AE$4,$B312,0)=0,"",OFFSET(List1!AE$4,$B312,0))</f>
        <v/>
      </c>
      <c r="AJ312" s="34">
        <f ca="1">IF(OFFSET(List1!AF$4,$B312,0)=0,"",OFFSET(List1!AF$4,$B312,0))</f>
        <v>309</v>
      </c>
    </row>
    <row r="313" spans="1:36">
      <c r="A313">
        <v>310</v>
      </c>
      <c r="B313">
        <f>VLOOKUP(A313,List1!AF$4:AG$403,2,0)-1</f>
        <v>309</v>
      </c>
      <c r="C313" s="33">
        <f ca="1">OFFSET(List1!A$4,$B313,0)</f>
        <v>310</v>
      </c>
      <c r="D313" s="35" t="str">
        <f ca="1">IF(OFFSET(List1!B$4,$B313,0)=0,"",OFFSET(List1!B$4,$B313,0))</f>
        <v/>
      </c>
      <c r="E313" s="35" t="str">
        <f ca="1">IF(OFFSET(List1!C$4,$B313,0)=0,"",OFFSET(List1!C$4,$B313,0))</f>
        <v/>
      </c>
      <c r="F313" s="35" t="str">
        <f ca="1">IF(OFFSET(List1!D$4,$B313,0)=0,"",OFFSET(List1!D$4,$B313,0))</f>
        <v/>
      </c>
      <c r="G313" s="35" t="str">
        <f ca="1">IF(OFFSET(List1!E$4,$B313,0)=0,"",OFFSET(List1!E$4,$B313,0))</f>
        <v/>
      </c>
      <c r="H313" s="36" t="str">
        <f ca="1">IF(OFFSET(List1!F$4,$B313,0)=0,"",OFFSET(List1!F$4,$B313,0))</f>
        <v/>
      </c>
      <c r="I313" s="37" t="str">
        <f ca="1">IF(OFFSET(List1!G$4,$B313,0)=0,"",OFFSET(List1!G$4,$B313,0))</f>
        <v/>
      </c>
      <c r="J313" s="37" t="str">
        <f ca="1">IF(OFFSET(List1!H$4,$B313,0)=0,"",OFFSET(List1!H$4,$B313,0))</f>
        <v/>
      </c>
      <c r="K313" s="34" t="str">
        <f ca="1">IF(OFFSET(List1!I$4,$B313,0)=0,"",OFFSET(List1!I$4,$B313,0))</f>
        <v/>
      </c>
      <c r="L313" s="37" t="str">
        <f ca="1">IF(OFFSET(List1!J$4,$B313,0)=0,"",OFFSET(List1!J$4,$B313,0))</f>
        <v/>
      </c>
      <c r="M313" s="37" t="str">
        <f ca="1">IF(OFFSET(List1!K$4,$B313,0)=0,"",OFFSET(List1!K$4,$B313,0))</f>
        <v/>
      </c>
      <c r="N313" s="37" t="str">
        <f ca="1">IF(OFFSET(List1!L$4,$B313,0)=0,"",OFFSET(List1!L$4,$B313,0))</f>
        <v/>
      </c>
      <c r="O313" s="37" t="str">
        <f ca="1">IF(OFFSET(List1!M$4,$B313,0)=0,"",OFFSET(List1!M$4,$B313,0))</f>
        <v/>
      </c>
      <c r="P313" s="36" t="str">
        <f ca="1">IF(OFFSET(List1!N$4,$B313,0)=0,"",OFFSET(List1!N$4,$B313,0))</f>
        <v/>
      </c>
      <c r="Q313" s="37" t="str">
        <f ca="1">IF(OFFSET(List1!O$4,$B313,0)=0,"",OFFSET(List1!O$4,$B313,0))</f>
        <v/>
      </c>
      <c r="R313" s="37" t="str">
        <f ca="1">IF(OFFSET(List1!P$4,$B313,0)=0,"",OFFSET(List1!P$4,$B313,0))</f>
        <v/>
      </c>
      <c r="S313" s="34" t="str">
        <f ca="1">IF(OFFSET(List1!Q$4,$B313,0)=0,"",OFFSET(List1!Q$4,$B313,0))</f>
        <v/>
      </c>
      <c r="T313" s="37" t="str">
        <f ca="1">IF(OFFSET(List1!R$4,$B313,0)=0,"",OFFSET(List1!R$4,$B313,0))</f>
        <v/>
      </c>
      <c r="U313" s="37" t="str">
        <f ca="1">IF(OFFSET(List1!S$4,$B313,0)=0,"",OFFSET(List1!S$4,$B313,0))</f>
        <v/>
      </c>
      <c r="V313" s="37" t="str">
        <f ca="1">IF(OFFSET(List1!T$4,$B313,0)=0,"",OFFSET(List1!T$4,$B313,0))</f>
        <v/>
      </c>
      <c r="W313" s="37" t="str">
        <f ca="1">IF(OFFSET(List1!U$4,$B313,0)=0,"",OFFSET(List1!U$4,$B313,0))</f>
        <v/>
      </c>
      <c r="X313" s="36" t="str">
        <f ca="1">IF(OFFSET(List1!V$4,$B313,0)=0,"",OFFSET(List1!V$4,$B313,0))</f>
        <v/>
      </c>
      <c r="Y313" s="37" t="str">
        <f ca="1">IF(OFFSET(List1!W$4,$B313,0)=0,"",OFFSET(List1!W$4,$B313,0))</f>
        <v/>
      </c>
      <c r="Z313" s="37" t="str">
        <f ca="1">IF(OFFSET(List1!X$4,$B313,0)=0,"",OFFSET(List1!X$4,$B313,0))</f>
        <v/>
      </c>
      <c r="AA313" s="37" t="str">
        <f ca="1">IF(OFFSET(List1!Y$4,$B313,0)=0,"",OFFSET(List1!Y$4,$B313,0))</f>
        <v/>
      </c>
      <c r="AB313" s="36" t="str">
        <f ca="1">IF(OFFSET(List1!Z$4,$B313,0)=0,"",OFFSET(List1!Z$4,$B313,0))</f>
        <v/>
      </c>
      <c r="AC313" s="37" t="str">
        <f ca="1">IF(OFFSET(List1!AA$4,$B313,0)=0,"",OFFSET(List1!AA$4,$B313,0))</f>
        <v/>
      </c>
      <c r="AD313" s="37" t="str">
        <f ca="1">IF(OFFSET(List1!AB$4,$B313,0)=0,"",OFFSET(List1!AB$4,$B313,0))</f>
        <v/>
      </c>
      <c r="AE313" s="37" t="str">
        <f ca="1">IF(OFFSET(List1!AC$4,$B313,0)=0,"",OFFSET(List1!AC$4,$B313,0))</f>
        <v/>
      </c>
      <c r="AF313" s="36" t="str">
        <f ca="1">IF(OFFSET(List1!AN$4,$B313,0)=0,"",OFFSET(List1!AN$4,$B313,0))</f>
        <v/>
      </c>
      <c r="AG313" s="37" t="str">
        <f ca="1">IF(OFFSET(List1!AO$4,$B313,0)=0,"",OFFSET(List1!AO$4,$B313,0))</f>
        <v/>
      </c>
      <c r="AH313" s="34" t="str">
        <f ca="1">IF(OFFSET(List1!AD$4,$B313,0)=0,"",OFFSET(List1!AD$4,$B313,0))</f>
        <v/>
      </c>
      <c r="AI313" s="33" t="str">
        <f ca="1">IF(OFFSET(List1!AE$4,$B313,0)=0,"",OFFSET(List1!AE$4,$B313,0))</f>
        <v/>
      </c>
      <c r="AJ313" s="34">
        <f ca="1">IF(OFFSET(List1!AF$4,$B313,0)=0,"",OFFSET(List1!AF$4,$B313,0))</f>
        <v>310</v>
      </c>
    </row>
    <row r="314" spans="1:36">
      <c r="A314">
        <v>311</v>
      </c>
      <c r="B314">
        <f>VLOOKUP(A314,List1!AF$4:AG$403,2,0)-1</f>
        <v>310</v>
      </c>
      <c r="C314" s="33">
        <f ca="1">OFFSET(List1!A$4,$B314,0)</f>
        <v>311</v>
      </c>
      <c r="D314" s="35" t="str">
        <f ca="1">IF(OFFSET(List1!B$4,$B314,0)=0,"",OFFSET(List1!B$4,$B314,0))</f>
        <v/>
      </c>
      <c r="E314" s="35" t="str">
        <f ca="1">IF(OFFSET(List1!C$4,$B314,0)=0,"",OFFSET(List1!C$4,$B314,0))</f>
        <v/>
      </c>
      <c r="F314" s="35" t="str">
        <f ca="1">IF(OFFSET(List1!D$4,$B314,0)=0,"",OFFSET(List1!D$4,$B314,0))</f>
        <v/>
      </c>
      <c r="G314" s="35" t="str">
        <f ca="1">IF(OFFSET(List1!E$4,$B314,0)=0,"",OFFSET(List1!E$4,$B314,0))</f>
        <v/>
      </c>
      <c r="H314" s="36" t="str">
        <f ca="1">IF(OFFSET(List1!F$4,$B314,0)=0,"",OFFSET(List1!F$4,$B314,0))</f>
        <v/>
      </c>
      <c r="I314" s="37" t="str">
        <f ca="1">IF(OFFSET(List1!G$4,$B314,0)=0,"",OFFSET(List1!G$4,$B314,0))</f>
        <v/>
      </c>
      <c r="J314" s="37" t="str">
        <f ca="1">IF(OFFSET(List1!H$4,$B314,0)=0,"",OFFSET(List1!H$4,$B314,0))</f>
        <v/>
      </c>
      <c r="K314" s="34" t="str">
        <f ca="1">IF(OFFSET(List1!I$4,$B314,0)=0,"",OFFSET(List1!I$4,$B314,0))</f>
        <v/>
      </c>
      <c r="L314" s="37" t="str">
        <f ca="1">IF(OFFSET(List1!J$4,$B314,0)=0,"",OFFSET(List1!J$4,$B314,0))</f>
        <v/>
      </c>
      <c r="M314" s="37" t="str">
        <f ca="1">IF(OFFSET(List1!K$4,$B314,0)=0,"",OFFSET(List1!K$4,$B314,0))</f>
        <v/>
      </c>
      <c r="N314" s="37" t="str">
        <f ca="1">IF(OFFSET(List1!L$4,$B314,0)=0,"",OFFSET(List1!L$4,$B314,0))</f>
        <v/>
      </c>
      <c r="O314" s="37" t="str">
        <f ca="1">IF(OFFSET(List1!M$4,$B314,0)=0,"",OFFSET(List1!M$4,$B314,0))</f>
        <v/>
      </c>
      <c r="P314" s="36" t="str">
        <f ca="1">IF(OFFSET(List1!N$4,$B314,0)=0,"",OFFSET(List1!N$4,$B314,0))</f>
        <v/>
      </c>
      <c r="Q314" s="37" t="str">
        <f ca="1">IF(OFFSET(List1!O$4,$B314,0)=0,"",OFFSET(List1!O$4,$B314,0))</f>
        <v/>
      </c>
      <c r="R314" s="37" t="str">
        <f ca="1">IF(OFFSET(List1!P$4,$B314,0)=0,"",OFFSET(List1!P$4,$B314,0))</f>
        <v/>
      </c>
      <c r="S314" s="34" t="str">
        <f ca="1">IF(OFFSET(List1!Q$4,$B314,0)=0,"",OFFSET(List1!Q$4,$B314,0))</f>
        <v/>
      </c>
      <c r="T314" s="37" t="str">
        <f ca="1">IF(OFFSET(List1!R$4,$B314,0)=0,"",OFFSET(List1!R$4,$B314,0))</f>
        <v/>
      </c>
      <c r="U314" s="37" t="str">
        <f ca="1">IF(OFFSET(List1!S$4,$B314,0)=0,"",OFFSET(List1!S$4,$B314,0))</f>
        <v/>
      </c>
      <c r="V314" s="37" t="str">
        <f ca="1">IF(OFFSET(List1!T$4,$B314,0)=0,"",OFFSET(List1!T$4,$B314,0))</f>
        <v/>
      </c>
      <c r="W314" s="37" t="str">
        <f ca="1">IF(OFFSET(List1!U$4,$B314,0)=0,"",OFFSET(List1!U$4,$B314,0))</f>
        <v/>
      </c>
      <c r="X314" s="36" t="str">
        <f ca="1">IF(OFFSET(List1!V$4,$B314,0)=0,"",OFFSET(List1!V$4,$B314,0))</f>
        <v/>
      </c>
      <c r="Y314" s="37" t="str">
        <f ca="1">IF(OFFSET(List1!W$4,$B314,0)=0,"",OFFSET(List1!W$4,$B314,0))</f>
        <v/>
      </c>
      <c r="Z314" s="37" t="str">
        <f ca="1">IF(OFFSET(List1!X$4,$B314,0)=0,"",OFFSET(List1!X$4,$B314,0))</f>
        <v/>
      </c>
      <c r="AA314" s="37" t="str">
        <f ca="1">IF(OFFSET(List1!Y$4,$B314,0)=0,"",OFFSET(List1!Y$4,$B314,0))</f>
        <v/>
      </c>
      <c r="AB314" s="36" t="str">
        <f ca="1">IF(OFFSET(List1!Z$4,$B314,0)=0,"",OFFSET(List1!Z$4,$B314,0))</f>
        <v/>
      </c>
      <c r="AC314" s="37" t="str">
        <f ca="1">IF(OFFSET(List1!AA$4,$B314,0)=0,"",OFFSET(List1!AA$4,$B314,0))</f>
        <v/>
      </c>
      <c r="AD314" s="37" t="str">
        <f ca="1">IF(OFFSET(List1!AB$4,$B314,0)=0,"",OFFSET(List1!AB$4,$B314,0))</f>
        <v/>
      </c>
      <c r="AE314" s="37" t="str">
        <f ca="1">IF(OFFSET(List1!AC$4,$B314,0)=0,"",OFFSET(List1!AC$4,$B314,0))</f>
        <v/>
      </c>
      <c r="AF314" s="36" t="str">
        <f ca="1">IF(OFFSET(List1!AN$4,$B314,0)=0,"",OFFSET(List1!AN$4,$B314,0))</f>
        <v/>
      </c>
      <c r="AG314" s="37" t="str">
        <f ca="1">IF(OFFSET(List1!AO$4,$B314,0)=0,"",OFFSET(List1!AO$4,$B314,0))</f>
        <v/>
      </c>
      <c r="AH314" s="34" t="str">
        <f ca="1">IF(OFFSET(List1!AD$4,$B314,0)=0,"",OFFSET(List1!AD$4,$B314,0))</f>
        <v/>
      </c>
      <c r="AI314" s="33" t="str">
        <f ca="1">IF(OFFSET(List1!AE$4,$B314,0)=0,"",OFFSET(List1!AE$4,$B314,0))</f>
        <v/>
      </c>
      <c r="AJ314" s="34">
        <f ca="1">IF(OFFSET(List1!AF$4,$B314,0)=0,"",OFFSET(List1!AF$4,$B314,0))</f>
        <v>311</v>
      </c>
    </row>
    <row r="315" spans="1:36">
      <c r="A315">
        <v>312</v>
      </c>
      <c r="B315">
        <f>VLOOKUP(A315,List1!AF$4:AG$403,2,0)-1</f>
        <v>311</v>
      </c>
      <c r="C315" s="33">
        <f ca="1">OFFSET(List1!A$4,$B315,0)</f>
        <v>312</v>
      </c>
      <c r="D315" s="35" t="str">
        <f ca="1">IF(OFFSET(List1!B$4,$B315,0)=0,"",OFFSET(List1!B$4,$B315,0))</f>
        <v/>
      </c>
      <c r="E315" s="35" t="str">
        <f ca="1">IF(OFFSET(List1!C$4,$B315,0)=0,"",OFFSET(List1!C$4,$B315,0))</f>
        <v/>
      </c>
      <c r="F315" s="35" t="str">
        <f ca="1">IF(OFFSET(List1!D$4,$B315,0)=0,"",OFFSET(List1!D$4,$B315,0))</f>
        <v/>
      </c>
      <c r="G315" s="35" t="str">
        <f ca="1">IF(OFFSET(List1!E$4,$B315,0)=0,"",OFFSET(List1!E$4,$B315,0))</f>
        <v/>
      </c>
      <c r="H315" s="36" t="str">
        <f ca="1">IF(OFFSET(List1!F$4,$B315,0)=0,"",OFFSET(List1!F$4,$B315,0))</f>
        <v/>
      </c>
      <c r="I315" s="37" t="str">
        <f ca="1">IF(OFFSET(List1!G$4,$B315,0)=0,"",OFFSET(List1!G$4,$B315,0))</f>
        <v/>
      </c>
      <c r="J315" s="37" t="str">
        <f ca="1">IF(OFFSET(List1!H$4,$B315,0)=0,"",OFFSET(List1!H$4,$B315,0))</f>
        <v/>
      </c>
      <c r="K315" s="34" t="str">
        <f ca="1">IF(OFFSET(List1!I$4,$B315,0)=0,"",OFFSET(List1!I$4,$B315,0))</f>
        <v/>
      </c>
      <c r="L315" s="37" t="str">
        <f ca="1">IF(OFFSET(List1!J$4,$B315,0)=0,"",OFFSET(List1!J$4,$B315,0))</f>
        <v/>
      </c>
      <c r="M315" s="37" t="str">
        <f ca="1">IF(OFFSET(List1!K$4,$B315,0)=0,"",OFFSET(List1!K$4,$B315,0))</f>
        <v/>
      </c>
      <c r="N315" s="37" t="str">
        <f ca="1">IF(OFFSET(List1!L$4,$B315,0)=0,"",OFFSET(List1!L$4,$B315,0))</f>
        <v/>
      </c>
      <c r="O315" s="37" t="str">
        <f ca="1">IF(OFFSET(List1!M$4,$B315,0)=0,"",OFFSET(List1!M$4,$B315,0))</f>
        <v/>
      </c>
      <c r="P315" s="36" t="str">
        <f ca="1">IF(OFFSET(List1!N$4,$B315,0)=0,"",OFFSET(List1!N$4,$B315,0))</f>
        <v/>
      </c>
      <c r="Q315" s="37" t="str">
        <f ca="1">IF(OFFSET(List1!O$4,$B315,0)=0,"",OFFSET(List1!O$4,$B315,0))</f>
        <v/>
      </c>
      <c r="R315" s="37" t="str">
        <f ca="1">IF(OFFSET(List1!P$4,$B315,0)=0,"",OFFSET(List1!P$4,$B315,0))</f>
        <v/>
      </c>
      <c r="S315" s="34" t="str">
        <f ca="1">IF(OFFSET(List1!Q$4,$B315,0)=0,"",OFFSET(List1!Q$4,$B315,0))</f>
        <v/>
      </c>
      <c r="T315" s="37" t="str">
        <f ca="1">IF(OFFSET(List1!R$4,$B315,0)=0,"",OFFSET(List1!R$4,$B315,0))</f>
        <v/>
      </c>
      <c r="U315" s="37" t="str">
        <f ca="1">IF(OFFSET(List1!S$4,$B315,0)=0,"",OFFSET(List1!S$4,$B315,0))</f>
        <v/>
      </c>
      <c r="V315" s="37" t="str">
        <f ca="1">IF(OFFSET(List1!T$4,$B315,0)=0,"",OFFSET(List1!T$4,$B315,0))</f>
        <v/>
      </c>
      <c r="W315" s="37" t="str">
        <f ca="1">IF(OFFSET(List1!U$4,$B315,0)=0,"",OFFSET(List1!U$4,$B315,0))</f>
        <v/>
      </c>
      <c r="X315" s="36" t="str">
        <f ca="1">IF(OFFSET(List1!V$4,$B315,0)=0,"",OFFSET(List1!V$4,$B315,0))</f>
        <v/>
      </c>
      <c r="Y315" s="37" t="str">
        <f ca="1">IF(OFFSET(List1!W$4,$B315,0)=0,"",OFFSET(List1!W$4,$B315,0))</f>
        <v/>
      </c>
      <c r="Z315" s="37" t="str">
        <f ca="1">IF(OFFSET(List1!X$4,$B315,0)=0,"",OFFSET(List1!X$4,$B315,0))</f>
        <v/>
      </c>
      <c r="AA315" s="37" t="str">
        <f ca="1">IF(OFFSET(List1!Y$4,$B315,0)=0,"",OFFSET(List1!Y$4,$B315,0))</f>
        <v/>
      </c>
      <c r="AB315" s="36" t="str">
        <f ca="1">IF(OFFSET(List1!Z$4,$B315,0)=0,"",OFFSET(List1!Z$4,$B315,0))</f>
        <v/>
      </c>
      <c r="AC315" s="37" t="str">
        <f ca="1">IF(OFFSET(List1!AA$4,$B315,0)=0,"",OFFSET(List1!AA$4,$B315,0))</f>
        <v/>
      </c>
      <c r="AD315" s="37" t="str">
        <f ca="1">IF(OFFSET(List1!AB$4,$B315,0)=0,"",OFFSET(List1!AB$4,$B315,0))</f>
        <v/>
      </c>
      <c r="AE315" s="37" t="str">
        <f ca="1">IF(OFFSET(List1!AC$4,$B315,0)=0,"",OFFSET(List1!AC$4,$B315,0))</f>
        <v/>
      </c>
      <c r="AF315" s="36" t="str">
        <f ca="1">IF(OFFSET(List1!AN$4,$B315,0)=0,"",OFFSET(List1!AN$4,$B315,0))</f>
        <v/>
      </c>
      <c r="AG315" s="37" t="str">
        <f ca="1">IF(OFFSET(List1!AO$4,$B315,0)=0,"",OFFSET(List1!AO$4,$B315,0))</f>
        <v/>
      </c>
      <c r="AH315" s="34" t="str">
        <f ca="1">IF(OFFSET(List1!AD$4,$B315,0)=0,"",OFFSET(List1!AD$4,$B315,0))</f>
        <v/>
      </c>
      <c r="AI315" s="33" t="str">
        <f ca="1">IF(OFFSET(List1!AE$4,$B315,0)=0,"",OFFSET(List1!AE$4,$B315,0))</f>
        <v/>
      </c>
      <c r="AJ315" s="34">
        <f ca="1">IF(OFFSET(List1!AF$4,$B315,0)=0,"",OFFSET(List1!AF$4,$B315,0))</f>
        <v>312</v>
      </c>
    </row>
    <row r="316" spans="1:36">
      <c r="A316">
        <v>313</v>
      </c>
      <c r="B316">
        <f>VLOOKUP(A316,List1!AF$4:AG$403,2,0)-1</f>
        <v>312</v>
      </c>
      <c r="C316" s="33">
        <f ca="1">OFFSET(List1!A$4,$B316,0)</f>
        <v>313</v>
      </c>
      <c r="D316" s="35" t="str">
        <f ca="1">IF(OFFSET(List1!B$4,$B316,0)=0,"",OFFSET(List1!B$4,$B316,0))</f>
        <v/>
      </c>
      <c r="E316" s="35" t="str">
        <f ca="1">IF(OFFSET(List1!C$4,$B316,0)=0,"",OFFSET(List1!C$4,$B316,0))</f>
        <v/>
      </c>
      <c r="F316" s="35" t="str">
        <f ca="1">IF(OFFSET(List1!D$4,$B316,0)=0,"",OFFSET(List1!D$4,$B316,0))</f>
        <v/>
      </c>
      <c r="G316" s="35" t="str">
        <f ca="1">IF(OFFSET(List1!E$4,$B316,0)=0,"",OFFSET(List1!E$4,$B316,0))</f>
        <v/>
      </c>
      <c r="H316" s="36" t="str">
        <f ca="1">IF(OFFSET(List1!F$4,$B316,0)=0,"",OFFSET(List1!F$4,$B316,0))</f>
        <v/>
      </c>
      <c r="I316" s="37" t="str">
        <f ca="1">IF(OFFSET(List1!G$4,$B316,0)=0,"",OFFSET(List1!G$4,$B316,0))</f>
        <v/>
      </c>
      <c r="J316" s="37" t="str">
        <f ca="1">IF(OFFSET(List1!H$4,$B316,0)=0,"",OFFSET(List1!H$4,$B316,0))</f>
        <v/>
      </c>
      <c r="K316" s="34" t="str">
        <f ca="1">IF(OFFSET(List1!I$4,$B316,0)=0,"",OFFSET(List1!I$4,$B316,0))</f>
        <v/>
      </c>
      <c r="L316" s="37" t="str">
        <f ca="1">IF(OFFSET(List1!J$4,$B316,0)=0,"",OFFSET(List1!J$4,$B316,0))</f>
        <v/>
      </c>
      <c r="M316" s="37" t="str">
        <f ca="1">IF(OFFSET(List1!K$4,$B316,0)=0,"",OFFSET(List1!K$4,$B316,0))</f>
        <v/>
      </c>
      <c r="N316" s="37" t="str">
        <f ca="1">IF(OFFSET(List1!L$4,$B316,0)=0,"",OFFSET(List1!L$4,$B316,0))</f>
        <v/>
      </c>
      <c r="O316" s="37" t="str">
        <f ca="1">IF(OFFSET(List1!M$4,$B316,0)=0,"",OFFSET(List1!M$4,$B316,0))</f>
        <v/>
      </c>
      <c r="P316" s="36" t="str">
        <f ca="1">IF(OFFSET(List1!N$4,$B316,0)=0,"",OFFSET(List1!N$4,$B316,0))</f>
        <v/>
      </c>
      <c r="Q316" s="37" t="str">
        <f ca="1">IF(OFFSET(List1!O$4,$B316,0)=0,"",OFFSET(List1!O$4,$B316,0))</f>
        <v/>
      </c>
      <c r="R316" s="37" t="str">
        <f ca="1">IF(OFFSET(List1!P$4,$B316,0)=0,"",OFFSET(List1!P$4,$B316,0))</f>
        <v/>
      </c>
      <c r="S316" s="34" t="str">
        <f ca="1">IF(OFFSET(List1!Q$4,$B316,0)=0,"",OFFSET(List1!Q$4,$B316,0))</f>
        <v/>
      </c>
      <c r="T316" s="37" t="str">
        <f ca="1">IF(OFFSET(List1!R$4,$B316,0)=0,"",OFFSET(List1!R$4,$B316,0))</f>
        <v/>
      </c>
      <c r="U316" s="37" t="str">
        <f ca="1">IF(OFFSET(List1!S$4,$B316,0)=0,"",OFFSET(List1!S$4,$B316,0))</f>
        <v/>
      </c>
      <c r="V316" s="37" t="str">
        <f ca="1">IF(OFFSET(List1!T$4,$B316,0)=0,"",OFFSET(List1!T$4,$B316,0))</f>
        <v/>
      </c>
      <c r="W316" s="37" t="str">
        <f ca="1">IF(OFFSET(List1!U$4,$B316,0)=0,"",OFFSET(List1!U$4,$B316,0))</f>
        <v/>
      </c>
      <c r="X316" s="36" t="str">
        <f ca="1">IF(OFFSET(List1!V$4,$B316,0)=0,"",OFFSET(List1!V$4,$B316,0))</f>
        <v/>
      </c>
      <c r="Y316" s="37" t="str">
        <f ca="1">IF(OFFSET(List1!W$4,$B316,0)=0,"",OFFSET(List1!W$4,$B316,0))</f>
        <v/>
      </c>
      <c r="Z316" s="37" t="str">
        <f ca="1">IF(OFFSET(List1!X$4,$B316,0)=0,"",OFFSET(List1!X$4,$B316,0))</f>
        <v/>
      </c>
      <c r="AA316" s="37" t="str">
        <f ca="1">IF(OFFSET(List1!Y$4,$B316,0)=0,"",OFFSET(List1!Y$4,$B316,0))</f>
        <v/>
      </c>
      <c r="AB316" s="36" t="str">
        <f ca="1">IF(OFFSET(List1!Z$4,$B316,0)=0,"",OFFSET(List1!Z$4,$B316,0))</f>
        <v/>
      </c>
      <c r="AC316" s="37" t="str">
        <f ca="1">IF(OFFSET(List1!AA$4,$B316,0)=0,"",OFFSET(List1!AA$4,$B316,0))</f>
        <v/>
      </c>
      <c r="AD316" s="37" t="str">
        <f ca="1">IF(OFFSET(List1!AB$4,$B316,0)=0,"",OFFSET(List1!AB$4,$B316,0))</f>
        <v/>
      </c>
      <c r="AE316" s="37" t="str">
        <f ca="1">IF(OFFSET(List1!AC$4,$B316,0)=0,"",OFFSET(List1!AC$4,$B316,0))</f>
        <v/>
      </c>
      <c r="AF316" s="36" t="str">
        <f ca="1">IF(OFFSET(List1!AN$4,$B316,0)=0,"",OFFSET(List1!AN$4,$B316,0))</f>
        <v/>
      </c>
      <c r="AG316" s="37" t="str">
        <f ca="1">IF(OFFSET(List1!AO$4,$B316,0)=0,"",OFFSET(List1!AO$4,$B316,0))</f>
        <v/>
      </c>
      <c r="AH316" s="34" t="str">
        <f ca="1">IF(OFFSET(List1!AD$4,$B316,0)=0,"",OFFSET(List1!AD$4,$B316,0))</f>
        <v/>
      </c>
      <c r="AI316" s="33" t="str">
        <f ca="1">IF(OFFSET(List1!AE$4,$B316,0)=0,"",OFFSET(List1!AE$4,$B316,0))</f>
        <v/>
      </c>
      <c r="AJ316" s="34">
        <f ca="1">IF(OFFSET(List1!AF$4,$B316,0)=0,"",OFFSET(List1!AF$4,$B316,0))</f>
        <v>313</v>
      </c>
    </row>
    <row r="317" spans="1:36">
      <c r="A317">
        <v>314</v>
      </c>
      <c r="B317">
        <f>VLOOKUP(A317,List1!AF$4:AG$403,2,0)-1</f>
        <v>313</v>
      </c>
      <c r="C317" s="33">
        <f ca="1">OFFSET(List1!A$4,$B317,0)</f>
        <v>314</v>
      </c>
      <c r="D317" s="35" t="str">
        <f ca="1">IF(OFFSET(List1!B$4,$B317,0)=0,"",OFFSET(List1!B$4,$B317,0))</f>
        <v/>
      </c>
      <c r="E317" s="35" t="str">
        <f ca="1">IF(OFFSET(List1!C$4,$B317,0)=0,"",OFFSET(List1!C$4,$B317,0))</f>
        <v/>
      </c>
      <c r="F317" s="35" t="str">
        <f ca="1">IF(OFFSET(List1!D$4,$B317,0)=0,"",OFFSET(List1!D$4,$B317,0))</f>
        <v/>
      </c>
      <c r="G317" s="35" t="str">
        <f ca="1">IF(OFFSET(List1!E$4,$B317,0)=0,"",OFFSET(List1!E$4,$B317,0))</f>
        <v/>
      </c>
      <c r="H317" s="36" t="str">
        <f ca="1">IF(OFFSET(List1!F$4,$B317,0)=0,"",OFFSET(List1!F$4,$B317,0))</f>
        <v/>
      </c>
      <c r="I317" s="37" t="str">
        <f ca="1">IF(OFFSET(List1!G$4,$B317,0)=0,"",OFFSET(List1!G$4,$B317,0))</f>
        <v/>
      </c>
      <c r="J317" s="37" t="str">
        <f ca="1">IF(OFFSET(List1!H$4,$B317,0)=0,"",OFFSET(List1!H$4,$B317,0))</f>
        <v/>
      </c>
      <c r="K317" s="34" t="str">
        <f ca="1">IF(OFFSET(List1!I$4,$B317,0)=0,"",OFFSET(List1!I$4,$B317,0))</f>
        <v/>
      </c>
      <c r="L317" s="37" t="str">
        <f ca="1">IF(OFFSET(List1!J$4,$B317,0)=0,"",OFFSET(List1!J$4,$B317,0))</f>
        <v/>
      </c>
      <c r="M317" s="37" t="str">
        <f ca="1">IF(OFFSET(List1!K$4,$B317,0)=0,"",OFFSET(List1!K$4,$B317,0))</f>
        <v/>
      </c>
      <c r="N317" s="37" t="str">
        <f ca="1">IF(OFFSET(List1!L$4,$B317,0)=0,"",OFFSET(List1!L$4,$B317,0))</f>
        <v/>
      </c>
      <c r="O317" s="37" t="str">
        <f ca="1">IF(OFFSET(List1!M$4,$B317,0)=0,"",OFFSET(List1!M$4,$B317,0))</f>
        <v/>
      </c>
      <c r="P317" s="36" t="str">
        <f ca="1">IF(OFFSET(List1!N$4,$B317,0)=0,"",OFFSET(List1!N$4,$B317,0))</f>
        <v/>
      </c>
      <c r="Q317" s="37" t="str">
        <f ca="1">IF(OFFSET(List1!O$4,$B317,0)=0,"",OFFSET(List1!O$4,$B317,0))</f>
        <v/>
      </c>
      <c r="R317" s="37" t="str">
        <f ca="1">IF(OFFSET(List1!P$4,$B317,0)=0,"",OFFSET(List1!P$4,$B317,0))</f>
        <v/>
      </c>
      <c r="S317" s="34" t="str">
        <f ca="1">IF(OFFSET(List1!Q$4,$B317,0)=0,"",OFFSET(List1!Q$4,$B317,0))</f>
        <v/>
      </c>
      <c r="T317" s="37" t="str">
        <f ca="1">IF(OFFSET(List1!R$4,$B317,0)=0,"",OFFSET(List1!R$4,$B317,0))</f>
        <v/>
      </c>
      <c r="U317" s="37" t="str">
        <f ca="1">IF(OFFSET(List1!S$4,$B317,0)=0,"",OFFSET(List1!S$4,$B317,0))</f>
        <v/>
      </c>
      <c r="V317" s="37" t="str">
        <f ca="1">IF(OFFSET(List1!T$4,$B317,0)=0,"",OFFSET(List1!T$4,$B317,0))</f>
        <v/>
      </c>
      <c r="W317" s="37" t="str">
        <f ca="1">IF(OFFSET(List1!U$4,$B317,0)=0,"",OFFSET(List1!U$4,$B317,0))</f>
        <v/>
      </c>
      <c r="X317" s="36" t="str">
        <f ca="1">IF(OFFSET(List1!V$4,$B317,0)=0,"",OFFSET(List1!V$4,$B317,0))</f>
        <v/>
      </c>
      <c r="Y317" s="37" t="str">
        <f ca="1">IF(OFFSET(List1!W$4,$B317,0)=0,"",OFFSET(List1!W$4,$B317,0))</f>
        <v/>
      </c>
      <c r="Z317" s="37" t="str">
        <f ca="1">IF(OFFSET(List1!X$4,$B317,0)=0,"",OFFSET(List1!X$4,$B317,0))</f>
        <v/>
      </c>
      <c r="AA317" s="37" t="str">
        <f ca="1">IF(OFFSET(List1!Y$4,$B317,0)=0,"",OFFSET(List1!Y$4,$B317,0))</f>
        <v/>
      </c>
      <c r="AB317" s="36" t="str">
        <f ca="1">IF(OFFSET(List1!Z$4,$B317,0)=0,"",OFFSET(List1!Z$4,$B317,0))</f>
        <v/>
      </c>
      <c r="AC317" s="37" t="str">
        <f ca="1">IF(OFFSET(List1!AA$4,$B317,0)=0,"",OFFSET(List1!AA$4,$B317,0))</f>
        <v/>
      </c>
      <c r="AD317" s="37" t="str">
        <f ca="1">IF(OFFSET(List1!AB$4,$B317,0)=0,"",OFFSET(List1!AB$4,$B317,0))</f>
        <v/>
      </c>
      <c r="AE317" s="37" t="str">
        <f ca="1">IF(OFFSET(List1!AC$4,$B317,0)=0,"",OFFSET(List1!AC$4,$B317,0))</f>
        <v/>
      </c>
      <c r="AF317" s="36" t="str">
        <f ca="1">IF(OFFSET(List1!AN$4,$B317,0)=0,"",OFFSET(List1!AN$4,$B317,0))</f>
        <v/>
      </c>
      <c r="AG317" s="37" t="str">
        <f ca="1">IF(OFFSET(List1!AO$4,$B317,0)=0,"",OFFSET(List1!AO$4,$B317,0))</f>
        <v/>
      </c>
      <c r="AH317" s="34" t="str">
        <f ca="1">IF(OFFSET(List1!AD$4,$B317,0)=0,"",OFFSET(List1!AD$4,$B317,0))</f>
        <v/>
      </c>
      <c r="AI317" s="33" t="str">
        <f ca="1">IF(OFFSET(List1!AE$4,$B317,0)=0,"",OFFSET(List1!AE$4,$B317,0))</f>
        <v/>
      </c>
      <c r="AJ317" s="34">
        <f ca="1">IF(OFFSET(List1!AF$4,$B317,0)=0,"",OFFSET(List1!AF$4,$B317,0))</f>
        <v>314</v>
      </c>
    </row>
    <row r="318" spans="1:36">
      <c r="A318">
        <v>315</v>
      </c>
      <c r="B318">
        <f>VLOOKUP(A318,List1!AF$4:AG$403,2,0)-1</f>
        <v>314</v>
      </c>
      <c r="C318" s="33">
        <f ca="1">OFFSET(List1!A$4,$B318,0)</f>
        <v>315</v>
      </c>
      <c r="D318" s="35" t="str">
        <f ca="1">IF(OFFSET(List1!B$4,$B318,0)=0,"",OFFSET(List1!B$4,$B318,0))</f>
        <v/>
      </c>
      <c r="E318" s="35" t="str">
        <f ca="1">IF(OFFSET(List1!C$4,$B318,0)=0,"",OFFSET(List1!C$4,$B318,0))</f>
        <v/>
      </c>
      <c r="F318" s="35" t="str">
        <f ca="1">IF(OFFSET(List1!D$4,$B318,0)=0,"",OFFSET(List1!D$4,$B318,0))</f>
        <v/>
      </c>
      <c r="G318" s="35" t="str">
        <f ca="1">IF(OFFSET(List1!E$4,$B318,0)=0,"",OFFSET(List1!E$4,$B318,0))</f>
        <v/>
      </c>
      <c r="H318" s="36" t="str">
        <f ca="1">IF(OFFSET(List1!F$4,$B318,0)=0,"",OFFSET(List1!F$4,$B318,0))</f>
        <v/>
      </c>
      <c r="I318" s="37" t="str">
        <f ca="1">IF(OFFSET(List1!G$4,$B318,0)=0,"",OFFSET(List1!G$4,$B318,0))</f>
        <v/>
      </c>
      <c r="J318" s="37" t="str">
        <f ca="1">IF(OFFSET(List1!H$4,$B318,0)=0,"",OFFSET(List1!H$4,$B318,0))</f>
        <v/>
      </c>
      <c r="K318" s="34" t="str">
        <f ca="1">IF(OFFSET(List1!I$4,$B318,0)=0,"",OFFSET(List1!I$4,$B318,0))</f>
        <v/>
      </c>
      <c r="L318" s="37" t="str">
        <f ca="1">IF(OFFSET(List1!J$4,$B318,0)=0,"",OFFSET(List1!J$4,$B318,0))</f>
        <v/>
      </c>
      <c r="M318" s="37" t="str">
        <f ca="1">IF(OFFSET(List1!K$4,$B318,0)=0,"",OFFSET(List1!K$4,$B318,0))</f>
        <v/>
      </c>
      <c r="N318" s="37" t="str">
        <f ca="1">IF(OFFSET(List1!L$4,$B318,0)=0,"",OFFSET(List1!L$4,$B318,0))</f>
        <v/>
      </c>
      <c r="O318" s="37" t="str">
        <f ca="1">IF(OFFSET(List1!M$4,$B318,0)=0,"",OFFSET(List1!M$4,$B318,0))</f>
        <v/>
      </c>
      <c r="P318" s="36" t="str">
        <f ca="1">IF(OFFSET(List1!N$4,$B318,0)=0,"",OFFSET(List1!N$4,$B318,0))</f>
        <v/>
      </c>
      <c r="Q318" s="37" t="str">
        <f ca="1">IF(OFFSET(List1!O$4,$B318,0)=0,"",OFFSET(List1!O$4,$B318,0))</f>
        <v/>
      </c>
      <c r="R318" s="37" t="str">
        <f ca="1">IF(OFFSET(List1!P$4,$B318,0)=0,"",OFFSET(List1!P$4,$B318,0))</f>
        <v/>
      </c>
      <c r="S318" s="34" t="str">
        <f ca="1">IF(OFFSET(List1!Q$4,$B318,0)=0,"",OFFSET(List1!Q$4,$B318,0))</f>
        <v/>
      </c>
      <c r="T318" s="37" t="str">
        <f ca="1">IF(OFFSET(List1!R$4,$B318,0)=0,"",OFFSET(List1!R$4,$B318,0))</f>
        <v/>
      </c>
      <c r="U318" s="37" t="str">
        <f ca="1">IF(OFFSET(List1!S$4,$B318,0)=0,"",OFFSET(List1!S$4,$B318,0))</f>
        <v/>
      </c>
      <c r="V318" s="37" t="str">
        <f ca="1">IF(OFFSET(List1!T$4,$B318,0)=0,"",OFFSET(List1!T$4,$B318,0))</f>
        <v/>
      </c>
      <c r="W318" s="37" t="str">
        <f ca="1">IF(OFFSET(List1!U$4,$B318,0)=0,"",OFFSET(List1!U$4,$B318,0))</f>
        <v/>
      </c>
      <c r="X318" s="36" t="str">
        <f ca="1">IF(OFFSET(List1!V$4,$B318,0)=0,"",OFFSET(List1!V$4,$B318,0))</f>
        <v/>
      </c>
      <c r="Y318" s="37" t="str">
        <f ca="1">IF(OFFSET(List1!W$4,$B318,0)=0,"",OFFSET(List1!W$4,$B318,0))</f>
        <v/>
      </c>
      <c r="Z318" s="37" t="str">
        <f ca="1">IF(OFFSET(List1!X$4,$B318,0)=0,"",OFFSET(List1!X$4,$B318,0))</f>
        <v/>
      </c>
      <c r="AA318" s="37" t="str">
        <f ca="1">IF(OFFSET(List1!Y$4,$B318,0)=0,"",OFFSET(List1!Y$4,$B318,0))</f>
        <v/>
      </c>
      <c r="AB318" s="36" t="str">
        <f ca="1">IF(OFFSET(List1!Z$4,$B318,0)=0,"",OFFSET(List1!Z$4,$B318,0))</f>
        <v/>
      </c>
      <c r="AC318" s="37" t="str">
        <f ca="1">IF(OFFSET(List1!AA$4,$B318,0)=0,"",OFFSET(List1!AA$4,$B318,0))</f>
        <v/>
      </c>
      <c r="AD318" s="37" t="str">
        <f ca="1">IF(OFFSET(List1!AB$4,$B318,0)=0,"",OFFSET(List1!AB$4,$B318,0))</f>
        <v/>
      </c>
      <c r="AE318" s="37" t="str">
        <f ca="1">IF(OFFSET(List1!AC$4,$B318,0)=0,"",OFFSET(List1!AC$4,$B318,0))</f>
        <v/>
      </c>
      <c r="AF318" s="36" t="str">
        <f ca="1">IF(OFFSET(List1!AN$4,$B318,0)=0,"",OFFSET(List1!AN$4,$B318,0))</f>
        <v/>
      </c>
      <c r="AG318" s="37" t="str">
        <f ca="1">IF(OFFSET(List1!AO$4,$B318,0)=0,"",OFFSET(List1!AO$4,$B318,0))</f>
        <v/>
      </c>
      <c r="AH318" s="34" t="str">
        <f ca="1">IF(OFFSET(List1!AD$4,$B318,0)=0,"",OFFSET(List1!AD$4,$B318,0))</f>
        <v/>
      </c>
      <c r="AI318" s="33" t="str">
        <f ca="1">IF(OFFSET(List1!AE$4,$B318,0)=0,"",OFFSET(List1!AE$4,$B318,0))</f>
        <v/>
      </c>
      <c r="AJ318" s="34">
        <f ca="1">IF(OFFSET(List1!AF$4,$B318,0)=0,"",OFFSET(List1!AF$4,$B318,0))</f>
        <v>315</v>
      </c>
    </row>
    <row r="319" spans="1:36">
      <c r="A319">
        <v>316</v>
      </c>
      <c r="B319">
        <f>VLOOKUP(A319,List1!AF$4:AG$403,2,0)-1</f>
        <v>315</v>
      </c>
      <c r="C319" s="33">
        <f ca="1">OFFSET(List1!A$4,$B319,0)</f>
        <v>316</v>
      </c>
      <c r="D319" s="35" t="str">
        <f ca="1">IF(OFFSET(List1!B$4,$B319,0)=0,"",OFFSET(List1!B$4,$B319,0))</f>
        <v/>
      </c>
      <c r="E319" s="35" t="str">
        <f ca="1">IF(OFFSET(List1!C$4,$B319,0)=0,"",OFFSET(List1!C$4,$B319,0))</f>
        <v/>
      </c>
      <c r="F319" s="35" t="str">
        <f ca="1">IF(OFFSET(List1!D$4,$B319,0)=0,"",OFFSET(List1!D$4,$B319,0))</f>
        <v/>
      </c>
      <c r="G319" s="35" t="str">
        <f ca="1">IF(OFFSET(List1!E$4,$B319,0)=0,"",OFFSET(List1!E$4,$B319,0))</f>
        <v/>
      </c>
      <c r="H319" s="36" t="str">
        <f ca="1">IF(OFFSET(List1!F$4,$B319,0)=0,"",OFFSET(List1!F$4,$B319,0))</f>
        <v/>
      </c>
      <c r="I319" s="37" t="str">
        <f ca="1">IF(OFFSET(List1!G$4,$B319,0)=0,"",OFFSET(List1!G$4,$B319,0))</f>
        <v/>
      </c>
      <c r="J319" s="37" t="str">
        <f ca="1">IF(OFFSET(List1!H$4,$B319,0)=0,"",OFFSET(List1!H$4,$B319,0))</f>
        <v/>
      </c>
      <c r="K319" s="34" t="str">
        <f ca="1">IF(OFFSET(List1!I$4,$B319,0)=0,"",OFFSET(List1!I$4,$B319,0))</f>
        <v/>
      </c>
      <c r="L319" s="37" t="str">
        <f ca="1">IF(OFFSET(List1!J$4,$B319,0)=0,"",OFFSET(List1!J$4,$B319,0))</f>
        <v/>
      </c>
      <c r="M319" s="37" t="str">
        <f ca="1">IF(OFFSET(List1!K$4,$B319,0)=0,"",OFFSET(List1!K$4,$B319,0))</f>
        <v/>
      </c>
      <c r="N319" s="37" t="str">
        <f ca="1">IF(OFFSET(List1!L$4,$B319,0)=0,"",OFFSET(List1!L$4,$B319,0))</f>
        <v/>
      </c>
      <c r="O319" s="37" t="str">
        <f ca="1">IF(OFFSET(List1!M$4,$B319,0)=0,"",OFFSET(List1!M$4,$B319,0))</f>
        <v/>
      </c>
      <c r="P319" s="36" t="str">
        <f ca="1">IF(OFFSET(List1!N$4,$B319,0)=0,"",OFFSET(List1!N$4,$B319,0))</f>
        <v/>
      </c>
      <c r="Q319" s="37" t="str">
        <f ca="1">IF(OFFSET(List1!O$4,$B319,0)=0,"",OFFSET(List1!O$4,$B319,0))</f>
        <v/>
      </c>
      <c r="R319" s="37" t="str">
        <f ca="1">IF(OFFSET(List1!P$4,$B319,0)=0,"",OFFSET(List1!P$4,$B319,0))</f>
        <v/>
      </c>
      <c r="S319" s="34" t="str">
        <f ca="1">IF(OFFSET(List1!Q$4,$B319,0)=0,"",OFFSET(List1!Q$4,$B319,0))</f>
        <v/>
      </c>
      <c r="T319" s="37" t="str">
        <f ca="1">IF(OFFSET(List1!R$4,$B319,0)=0,"",OFFSET(List1!R$4,$B319,0))</f>
        <v/>
      </c>
      <c r="U319" s="37" t="str">
        <f ca="1">IF(OFFSET(List1!S$4,$B319,0)=0,"",OFFSET(List1!S$4,$B319,0))</f>
        <v/>
      </c>
      <c r="V319" s="37" t="str">
        <f ca="1">IF(OFFSET(List1!T$4,$B319,0)=0,"",OFFSET(List1!T$4,$B319,0))</f>
        <v/>
      </c>
      <c r="W319" s="37" t="str">
        <f ca="1">IF(OFFSET(List1!U$4,$B319,0)=0,"",OFFSET(List1!U$4,$B319,0))</f>
        <v/>
      </c>
      <c r="X319" s="36" t="str">
        <f ca="1">IF(OFFSET(List1!V$4,$B319,0)=0,"",OFFSET(List1!V$4,$B319,0))</f>
        <v/>
      </c>
      <c r="Y319" s="37" t="str">
        <f ca="1">IF(OFFSET(List1!W$4,$B319,0)=0,"",OFFSET(List1!W$4,$B319,0))</f>
        <v/>
      </c>
      <c r="Z319" s="37" t="str">
        <f ca="1">IF(OFFSET(List1!X$4,$B319,0)=0,"",OFFSET(List1!X$4,$B319,0))</f>
        <v/>
      </c>
      <c r="AA319" s="37" t="str">
        <f ca="1">IF(OFFSET(List1!Y$4,$B319,0)=0,"",OFFSET(List1!Y$4,$B319,0))</f>
        <v/>
      </c>
      <c r="AB319" s="36" t="str">
        <f ca="1">IF(OFFSET(List1!Z$4,$B319,0)=0,"",OFFSET(List1!Z$4,$B319,0))</f>
        <v/>
      </c>
      <c r="AC319" s="37" t="str">
        <f ca="1">IF(OFFSET(List1!AA$4,$B319,0)=0,"",OFFSET(List1!AA$4,$B319,0))</f>
        <v/>
      </c>
      <c r="AD319" s="37" t="str">
        <f ca="1">IF(OFFSET(List1!AB$4,$B319,0)=0,"",OFFSET(List1!AB$4,$B319,0))</f>
        <v/>
      </c>
      <c r="AE319" s="37" t="str">
        <f ca="1">IF(OFFSET(List1!AC$4,$B319,0)=0,"",OFFSET(List1!AC$4,$B319,0))</f>
        <v/>
      </c>
      <c r="AF319" s="36" t="str">
        <f ca="1">IF(OFFSET(List1!AN$4,$B319,0)=0,"",OFFSET(List1!AN$4,$B319,0))</f>
        <v/>
      </c>
      <c r="AG319" s="37" t="str">
        <f ca="1">IF(OFFSET(List1!AO$4,$B319,0)=0,"",OFFSET(List1!AO$4,$B319,0))</f>
        <v/>
      </c>
      <c r="AH319" s="34" t="str">
        <f ca="1">IF(OFFSET(List1!AD$4,$B319,0)=0,"",OFFSET(List1!AD$4,$B319,0))</f>
        <v/>
      </c>
      <c r="AI319" s="33" t="str">
        <f ca="1">IF(OFFSET(List1!AE$4,$B319,0)=0,"",OFFSET(List1!AE$4,$B319,0))</f>
        <v/>
      </c>
      <c r="AJ319" s="34">
        <f ca="1">IF(OFFSET(List1!AF$4,$B319,0)=0,"",OFFSET(List1!AF$4,$B319,0))</f>
        <v>316</v>
      </c>
    </row>
    <row r="320" spans="1:36">
      <c r="A320">
        <v>317</v>
      </c>
      <c r="B320">
        <f>VLOOKUP(A320,List1!AF$4:AG$403,2,0)-1</f>
        <v>316</v>
      </c>
      <c r="C320" s="33">
        <f ca="1">OFFSET(List1!A$4,$B320,0)</f>
        <v>317</v>
      </c>
      <c r="D320" s="35" t="str">
        <f ca="1">IF(OFFSET(List1!B$4,$B320,0)=0,"",OFFSET(List1!B$4,$B320,0))</f>
        <v/>
      </c>
      <c r="E320" s="35" t="str">
        <f ca="1">IF(OFFSET(List1!C$4,$B320,0)=0,"",OFFSET(List1!C$4,$B320,0))</f>
        <v/>
      </c>
      <c r="F320" s="35" t="str">
        <f ca="1">IF(OFFSET(List1!D$4,$B320,0)=0,"",OFFSET(List1!D$4,$B320,0))</f>
        <v/>
      </c>
      <c r="G320" s="35" t="str">
        <f ca="1">IF(OFFSET(List1!E$4,$B320,0)=0,"",OFFSET(List1!E$4,$B320,0))</f>
        <v/>
      </c>
      <c r="H320" s="36" t="str">
        <f ca="1">IF(OFFSET(List1!F$4,$B320,0)=0,"",OFFSET(List1!F$4,$B320,0))</f>
        <v/>
      </c>
      <c r="I320" s="37" t="str">
        <f ca="1">IF(OFFSET(List1!G$4,$B320,0)=0,"",OFFSET(List1!G$4,$B320,0))</f>
        <v/>
      </c>
      <c r="J320" s="37" t="str">
        <f ca="1">IF(OFFSET(List1!H$4,$B320,0)=0,"",OFFSET(List1!H$4,$B320,0))</f>
        <v/>
      </c>
      <c r="K320" s="34" t="str">
        <f ca="1">IF(OFFSET(List1!I$4,$B320,0)=0,"",OFFSET(List1!I$4,$B320,0))</f>
        <v/>
      </c>
      <c r="L320" s="37" t="str">
        <f ca="1">IF(OFFSET(List1!J$4,$B320,0)=0,"",OFFSET(List1!J$4,$B320,0))</f>
        <v/>
      </c>
      <c r="M320" s="37" t="str">
        <f ca="1">IF(OFFSET(List1!K$4,$B320,0)=0,"",OFFSET(List1!K$4,$B320,0))</f>
        <v/>
      </c>
      <c r="N320" s="37" t="str">
        <f ca="1">IF(OFFSET(List1!L$4,$B320,0)=0,"",OFFSET(List1!L$4,$B320,0))</f>
        <v/>
      </c>
      <c r="O320" s="37" t="str">
        <f ca="1">IF(OFFSET(List1!M$4,$B320,0)=0,"",OFFSET(List1!M$4,$B320,0))</f>
        <v/>
      </c>
      <c r="P320" s="36" t="str">
        <f ca="1">IF(OFFSET(List1!N$4,$B320,0)=0,"",OFFSET(List1!N$4,$B320,0))</f>
        <v/>
      </c>
      <c r="Q320" s="37" t="str">
        <f ca="1">IF(OFFSET(List1!O$4,$B320,0)=0,"",OFFSET(List1!O$4,$B320,0))</f>
        <v/>
      </c>
      <c r="R320" s="37" t="str">
        <f ca="1">IF(OFFSET(List1!P$4,$B320,0)=0,"",OFFSET(List1!P$4,$B320,0))</f>
        <v/>
      </c>
      <c r="S320" s="34" t="str">
        <f ca="1">IF(OFFSET(List1!Q$4,$B320,0)=0,"",OFFSET(List1!Q$4,$B320,0))</f>
        <v/>
      </c>
      <c r="T320" s="37" t="str">
        <f ca="1">IF(OFFSET(List1!R$4,$B320,0)=0,"",OFFSET(List1!R$4,$B320,0))</f>
        <v/>
      </c>
      <c r="U320" s="37" t="str">
        <f ca="1">IF(OFFSET(List1!S$4,$B320,0)=0,"",OFFSET(List1!S$4,$B320,0))</f>
        <v/>
      </c>
      <c r="V320" s="37" t="str">
        <f ca="1">IF(OFFSET(List1!T$4,$B320,0)=0,"",OFFSET(List1!T$4,$B320,0))</f>
        <v/>
      </c>
      <c r="W320" s="37" t="str">
        <f ca="1">IF(OFFSET(List1!U$4,$B320,0)=0,"",OFFSET(List1!U$4,$B320,0))</f>
        <v/>
      </c>
      <c r="X320" s="36" t="str">
        <f ca="1">IF(OFFSET(List1!V$4,$B320,0)=0,"",OFFSET(List1!V$4,$B320,0))</f>
        <v/>
      </c>
      <c r="Y320" s="37" t="str">
        <f ca="1">IF(OFFSET(List1!W$4,$B320,0)=0,"",OFFSET(List1!W$4,$B320,0))</f>
        <v/>
      </c>
      <c r="Z320" s="37" t="str">
        <f ca="1">IF(OFFSET(List1!X$4,$B320,0)=0,"",OFFSET(List1!X$4,$B320,0))</f>
        <v/>
      </c>
      <c r="AA320" s="37" t="str">
        <f ca="1">IF(OFFSET(List1!Y$4,$B320,0)=0,"",OFFSET(List1!Y$4,$B320,0))</f>
        <v/>
      </c>
      <c r="AB320" s="36" t="str">
        <f ca="1">IF(OFFSET(List1!Z$4,$B320,0)=0,"",OFFSET(List1!Z$4,$B320,0))</f>
        <v/>
      </c>
      <c r="AC320" s="37" t="str">
        <f ca="1">IF(OFFSET(List1!AA$4,$B320,0)=0,"",OFFSET(List1!AA$4,$B320,0))</f>
        <v/>
      </c>
      <c r="AD320" s="37" t="str">
        <f ca="1">IF(OFFSET(List1!AB$4,$B320,0)=0,"",OFFSET(List1!AB$4,$B320,0))</f>
        <v/>
      </c>
      <c r="AE320" s="37" t="str">
        <f ca="1">IF(OFFSET(List1!AC$4,$B320,0)=0,"",OFFSET(List1!AC$4,$B320,0))</f>
        <v/>
      </c>
      <c r="AF320" s="36" t="str">
        <f ca="1">IF(OFFSET(List1!AN$4,$B320,0)=0,"",OFFSET(List1!AN$4,$B320,0))</f>
        <v/>
      </c>
      <c r="AG320" s="37" t="str">
        <f ca="1">IF(OFFSET(List1!AO$4,$B320,0)=0,"",OFFSET(List1!AO$4,$B320,0))</f>
        <v/>
      </c>
      <c r="AH320" s="34" t="str">
        <f ca="1">IF(OFFSET(List1!AD$4,$B320,0)=0,"",OFFSET(List1!AD$4,$B320,0))</f>
        <v/>
      </c>
      <c r="AI320" s="33" t="str">
        <f ca="1">IF(OFFSET(List1!AE$4,$B320,0)=0,"",OFFSET(List1!AE$4,$B320,0))</f>
        <v/>
      </c>
      <c r="AJ320" s="34">
        <f ca="1">IF(OFFSET(List1!AF$4,$B320,0)=0,"",OFFSET(List1!AF$4,$B320,0))</f>
        <v>317</v>
      </c>
    </row>
    <row r="321" spans="1:36">
      <c r="A321">
        <v>318</v>
      </c>
      <c r="B321">
        <f>VLOOKUP(A321,List1!AF$4:AG$403,2,0)-1</f>
        <v>317</v>
      </c>
      <c r="C321" s="33">
        <f ca="1">OFFSET(List1!A$4,$B321,0)</f>
        <v>318</v>
      </c>
      <c r="D321" s="35" t="str">
        <f ca="1">IF(OFFSET(List1!B$4,$B321,0)=0,"",OFFSET(List1!B$4,$B321,0))</f>
        <v/>
      </c>
      <c r="E321" s="35" t="str">
        <f ca="1">IF(OFFSET(List1!C$4,$B321,0)=0,"",OFFSET(List1!C$4,$B321,0))</f>
        <v/>
      </c>
      <c r="F321" s="35" t="str">
        <f ca="1">IF(OFFSET(List1!D$4,$B321,0)=0,"",OFFSET(List1!D$4,$B321,0))</f>
        <v/>
      </c>
      <c r="G321" s="35" t="str">
        <f ca="1">IF(OFFSET(List1!E$4,$B321,0)=0,"",OFFSET(List1!E$4,$B321,0))</f>
        <v/>
      </c>
      <c r="H321" s="36" t="str">
        <f ca="1">IF(OFFSET(List1!F$4,$B321,0)=0,"",OFFSET(List1!F$4,$B321,0))</f>
        <v/>
      </c>
      <c r="I321" s="37" t="str">
        <f ca="1">IF(OFFSET(List1!G$4,$B321,0)=0,"",OFFSET(List1!G$4,$B321,0))</f>
        <v/>
      </c>
      <c r="J321" s="37" t="str">
        <f ca="1">IF(OFFSET(List1!H$4,$B321,0)=0,"",OFFSET(List1!H$4,$B321,0))</f>
        <v/>
      </c>
      <c r="K321" s="34" t="str">
        <f ca="1">IF(OFFSET(List1!I$4,$B321,0)=0,"",OFFSET(List1!I$4,$B321,0))</f>
        <v/>
      </c>
      <c r="L321" s="37" t="str">
        <f ca="1">IF(OFFSET(List1!J$4,$B321,0)=0,"",OFFSET(List1!J$4,$B321,0))</f>
        <v/>
      </c>
      <c r="M321" s="37" t="str">
        <f ca="1">IF(OFFSET(List1!K$4,$B321,0)=0,"",OFFSET(List1!K$4,$B321,0))</f>
        <v/>
      </c>
      <c r="N321" s="37" t="str">
        <f ca="1">IF(OFFSET(List1!L$4,$B321,0)=0,"",OFFSET(List1!L$4,$B321,0))</f>
        <v/>
      </c>
      <c r="O321" s="37" t="str">
        <f ca="1">IF(OFFSET(List1!M$4,$B321,0)=0,"",OFFSET(List1!M$4,$B321,0))</f>
        <v/>
      </c>
      <c r="P321" s="36" t="str">
        <f ca="1">IF(OFFSET(List1!N$4,$B321,0)=0,"",OFFSET(List1!N$4,$B321,0))</f>
        <v/>
      </c>
      <c r="Q321" s="37" t="str">
        <f ca="1">IF(OFFSET(List1!O$4,$B321,0)=0,"",OFFSET(List1!O$4,$B321,0))</f>
        <v/>
      </c>
      <c r="R321" s="37" t="str">
        <f ca="1">IF(OFFSET(List1!P$4,$B321,0)=0,"",OFFSET(List1!P$4,$B321,0))</f>
        <v/>
      </c>
      <c r="S321" s="34" t="str">
        <f ca="1">IF(OFFSET(List1!Q$4,$B321,0)=0,"",OFFSET(List1!Q$4,$B321,0))</f>
        <v/>
      </c>
      <c r="T321" s="37" t="str">
        <f ca="1">IF(OFFSET(List1!R$4,$B321,0)=0,"",OFFSET(List1!R$4,$B321,0))</f>
        <v/>
      </c>
      <c r="U321" s="37" t="str">
        <f ca="1">IF(OFFSET(List1!S$4,$B321,0)=0,"",OFFSET(List1!S$4,$B321,0))</f>
        <v/>
      </c>
      <c r="V321" s="37" t="str">
        <f ca="1">IF(OFFSET(List1!T$4,$B321,0)=0,"",OFFSET(List1!T$4,$B321,0))</f>
        <v/>
      </c>
      <c r="W321" s="37" t="str">
        <f ca="1">IF(OFFSET(List1!U$4,$B321,0)=0,"",OFFSET(List1!U$4,$B321,0))</f>
        <v/>
      </c>
      <c r="X321" s="36" t="str">
        <f ca="1">IF(OFFSET(List1!V$4,$B321,0)=0,"",OFFSET(List1!V$4,$B321,0))</f>
        <v/>
      </c>
      <c r="Y321" s="37" t="str">
        <f ca="1">IF(OFFSET(List1!W$4,$B321,0)=0,"",OFFSET(List1!W$4,$B321,0))</f>
        <v/>
      </c>
      <c r="Z321" s="37" t="str">
        <f ca="1">IF(OFFSET(List1!X$4,$B321,0)=0,"",OFFSET(List1!X$4,$B321,0))</f>
        <v/>
      </c>
      <c r="AA321" s="37" t="str">
        <f ca="1">IF(OFFSET(List1!Y$4,$B321,0)=0,"",OFFSET(List1!Y$4,$B321,0))</f>
        <v/>
      </c>
      <c r="AB321" s="36" t="str">
        <f ca="1">IF(OFFSET(List1!Z$4,$B321,0)=0,"",OFFSET(List1!Z$4,$B321,0))</f>
        <v/>
      </c>
      <c r="AC321" s="37" t="str">
        <f ca="1">IF(OFFSET(List1!AA$4,$B321,0)=0,"",OFFSET(List1!AA$4,$B321,0))</f>
        <v/>
      </c>
      <c r="AD321" s="37" t="str">
        <f ca="1">IF(OFFSET(List1!AB$4,$B321,0)=0,"",OFFSET(List1!AB$4,$B321,0))</f>
        <v/>
      </c>
      <c r="AE321" s="37" t="str">
        <f ca="1">IF(OFFSET(List1!AC$4,$B321,0)=0,"",OFFSET(List1!AC$4,$B321,0))</f>
        <v/>
      </c>
      <c r="AF321" s="36" t="str">
        <f ca="1">IF(OFFSET(List1!AN$4,$B321,0)=0,"",OFFSET(List1!AN$4,$B321,0))</f>
        <v/>
      </c>
      <c r="AG321" s="37" t="str">
        <f ca="1">IF(OFFSET(List1!AO$4,$B321,0)=0,"",OFFSET(List1!AO$4,$B321,0))</f>
        <v/>
      </c>
      <c r="AH321" s="34" t="str">
        <f ca="1">IF(OFFSET(List1!AD$4,$B321,0)=0,"",OFFSET(List1!AD$4,$B321,0))</f>
        <v/>
      </c>
      <c r="AI321" s="33" t="str">
        <f ca="1">IF(OFFSET(List1!AE$4,$B321,0)=0,"",OFFSET(List1!AE$4,$B321,0))</f>
        <v/>
      </c>
      <c r="AJ321" s="34">
        <f ca="1">IF(OFFSET(List1!AF$4,$B321,0)=0,"",OFFSET(List1!AF$4,$B321,0))</f>
        <v>318</v>
      </c>
    </row>
    <row r="322" spans="1:36">
      <c r="A322">
        <v>319</v>
      </c>
      <c r="B322">
        <f>VLOOKUP(A322,List1!AF$4:AG$403,2,0)-1</f>
        <v>318</v>
      </c>
      <c r="C322" s="33">
        <f ca="1">OFFSET(List1!A$4,$B322,0)</f>
        <v>319</v>
      </c>
      <c r="D322" s="35" t="str">
        <f ca="1">IF(OFFSET(List1!B$4,$B322,0)=0,"",OFFSET(List1!B$4,$B322,0))</f>
        <v/>
      </c>
      <c r="E322" s="35" t="str">
        <f ca="1">IF(OFFSET(List1!C$4,$B322,0)=0,"",OFFSET(List1!C$4,$B322,0))</f>
        <v/>
      </c>
      <c r="F322" s="35" t="str">
        <f ca="1">IF(OFFSET(List1!D$4,$B322,0)=0,"",OFFSET(List1!D$4,$B322,0))</f>
        <v/>
      </c>
      <c r="G322" s="35" t="str">
        <f ca="1">IF(OFFSET(List1!E$4,$B322,0)=0,"",OFFSET(List1!E$4,$B322,0))</f>
        <v/>
      </c>
      <c r="H322" s="36" t="str">
        <f ca="1">IF(OFFSET(List1!F$4,$B322,0)=0,"",OFFSET(List1!F$4,$B322,0))</f>
        <v/>
      </c>
      <c r="I322" s="37" t="str">
        <f ca="1">IF(OFFSET(List1!G$4,$B322,0)=0,"",OFFSET(List1!G$4,$B322,0))</f>
        <v/>
      </c>
      <c r="J322" s="37" t="str">
        <f ca="1">IF(OFFSET(List1!H$4,$B322,0)=0,"",OFFSET(List1!H$4,$B322,0))</f>
        <v/>
      </c>
      <c r="K322" s="34" t="str">
        <f ca="1">IF(OFFSET(List1!I$4,$B322,0)=0,"",OFFSET(List1!I$4,$B322,0))</f>
        <v/>
      </c>
      <c r="L322" s="37" t="str">
        <f ca="1">IF(OFFSET(List1!J$4,$B322,0)=0,"",OFFSET(List1!J$4,$B322,0))</f>
        <v/>
      </c>
      <c r="M322" s="37" t="str">
        <f ca="1">IF(OFFSET(List1!K$4,$B322,0)=0,"",OFFSET(List1!K$4,$B322,0))</f>
        <v/>
      </c>
      <c r="N322" s="37" t="str">
        <f ca="1">IF(OFFSET(List1!L$4,$B322,0)=0,"",OFFSET(List1!L$4,$B322,0))</f>
        <v/>
      </c>
      <c r="O322" s="37" t="str">
        <f ca="1">IF(OFFSET(List1!M$4,$B322,0)=0,"",OFFSET(List1!M$4,$B322,0))</f>
        <v/>
      </c>
      <c r="P322" s="36" t="str">
        <f ca="1">IF(OFFSET(List1!N$4,$B322,0)=0,"",OFFSET(List1!N$4,$B322,0))</f>
        <v/>
      </c>
      <c r="Q322" s="37" t="str">
        <f ca="1">IF(OFFSET(List1!O$4,$B322,0)=0,"",OFFSET(List1!O$4,$B322,0))</f>
        <v/>
      </c>
      <c r="R322" s="37" t="str">
        <f ca="1">IF(OFFSET(List1!P$4,$B322,0)=0,"",OFFSET(List1!P$4,$B322,0))</f>
        <v/>
      </c>
      <c r="S322" s="34" t="str">
        <f ca="1">IF(OFFSET(List1!Q$4,$B322,0)=0,"",OFFSET(List1!Q$4,$B322,0))</f>
        <v/>
      </c>
      <c r="T322" s="37" t="str">
        <f ca="1">IF(OFFSET(List1!R$4,$B322,0)=0,"",OFFSET(List1!R$4,$B322,0))</f>
        <v/>
      </c>
      <c r="U322" s="37" t="str">
        <f ca="1">IF(OFFSET(List1!S$4,$B322,0)=0,"",OFFSET(List1!S$4,$B322,0))</f>
        <v/>
      </c>
      <c r="V322" s="37" t="str">
        <f ca="1">IF(OFFSET(List1!T$4,$B322,0)=0,"",OFFSET(List1!T$4,$B322,0))</f>
        <v/>
      </c>
      <c r="W322" s="37" t="str">
        <f ca="1">IF(OFFSET(List1!U$4,$B322,0)=0,"",OFFSET(List1!U$4,$B322,0))</f>
        <v/>
      </c>
      <c r="X322" s="36" t="str">
        <f ca="1">IF(OFFSET(List1!V$4,$B322,0)=0,"",OFFSET(List1!V$4,$B322,0))</f>
        <v/>
      </c>
      <c r="Y322" s="37" t="str">
        <f ca="1">IF(OFFSET(List1!W$4,$B322,0)=0,"",OFFSET(List1!W$4,$B322,0))</f>
        <v/>
      </c>
      <c r="Z322" s="37" t="str">
        <f ca="1">IF(OFFSET(List1!X$4,$B322,0)=0,"",OFFSET(List1!X$4,$B322,0))</f>
        <v/>
      </c>
      <c r="AA322" s="37" t="str">
        <f ca="1">IF(OFFSET(List1!Y$4,$B322,0)=0,"",OFFSET(List1!Y$4,$B322,0))</f>
        <v/>
      </c>
      <c r="AB322" s="36" t="str">
        <f ca="1">IF(OFFSET(List1!Z$4,$B322,0)=0,"",OFFSET(List1!Z$4,$B322,0))</f>
        <v/>
      </c>
      <c r="AC322" s="37" t="str">
        <f ca="1">IF(OFFSET(List1!AA$4,$B322,0)=0,"",OFFSET(List1!AA$4,$B322,0))</f>
        <v/>
      </c>
      <c r="AD322" s="37" t="str">
        <f ca="1">IF(OFFSET(List1!AB$4,$B322,0)=0,"",OFFSET(List1!AB$4,$B322,0))</f>
        <v/>
      </c>
      <c r="AE322" s="37" t="str">
        <f ca="1">IF(OFFSET(List1!AC$4,$B322,0)=0,"",OFFSET(List1!AC$4,$B322,0))</f>
        <v/>
      </c>
      <c r="AF322" s="36" t="str">
        <f ca="1">IF(OFFSET(List1!AN$4,$B322,0)=0,"",OFFSET(List1!AN$4,$B322,0))</f>
        <v/>
      </c>
      <c r="AG322" s="37" t="str">
        <f ca="1">IF(OFFSET(List1!AO$4,$B322,0)=0,"",OFFSET(List1!AO$4,$B322,0))</f>
        <v/>
      </c>
      <c r="AH322" s="34" t="str">
        <f ca="1">IF(OFFSET(List1!AD$4,$B322,0)=0,"",OFFSET(List1!AD$4,$B322,0))</f>
        <v/>
      </c>
      <c r="AI322" s="33" t="str">
        <f ca="1">IF(OFFSET(List1!AE$4,$B322,0)=0,"",OFFSET(List1!AE$4,$B322,0))</f>
        <v/>
      </c>
      <c r="AJ322" s="34">
        <f ca="1">IF(OFFSET(List1!AF$4,$B322,0)=0,"",OFFSET(List1!AF$4,$B322,0))</f>
        <v>319</v>
      </c>
    </row>
    <row r="323" spans="1:36">
      <c r="A323">
        <v>320</v>
      </c>
      <c r="B323">
        <f>VLOOKUP(A323,List1!AF$4:AG$403,2,0)-1</f>
        <v>319</v>
      </c>
      <c r="C323" s="33">
        <f ca="1">OFFSET(List1!A$4,$B323,0)</f>
        <v>320</v>
      </c>
      <c r="D323" s="35" t="str">
        <f ca="1">IF(OFFSET(List1!B$4,$B323,0)=0,"",OFFSET(List1!B$4,$B323,0))</f>
        <v/>
      </c>
      <c r="E323" s="35" t="str">
        <f ca="1">IF(OFFSET(List1!C$4,$B323,0)=0,"",OFFSET(List1!C$4,$B323,0))</f>
        <v/>
      </c>
      <c r="F323" s="35" t="str">
        <f ca="1">IF(OFFSET(List1!D$4,$B323,0)=0,"",OFFSET(List1!D$4,$B323,0))</f>
        <v/>
      </c>
      <c r="G323" s="35" t="str">
        <f ca="1">IF(OFFSET(List1!E$4,$B323,0)=0,"",OFFSET(List1!E$4,$B323,0))</f>
        <v/>
      </c>
      <c r="H323" s="36" t="str">
        <f ca="1">IF(OFFSET(List1!F$4,$B323,0)=0,"",OFFSET(List1!F$4,$B323,0))</f>
        <v/>
      </c>
      <c r="I323" s="37" t="str">
        <f ca="1">IF(OFFSET(List1!G$4,$B323,0)=0,"",OFFSET(List1!G$4,$B323,0))</f>
        <v/>
      </c>
      <c r="J323" s="37" t="str">
        <f ca="1">IF(OFFSET(List1!H$4,$B323,0)=0,"",OFFSET(List1!H$4,$B323,0))</f>
        <v/>
      </c>
      <c r="K323" s="34" t="str">
        <f ca="1">IF(OFFSET(List1!I$4,$B323,0)=0,"",OFFSET(List1!I$4,$B323,0))</f>
        <v/>
      </c>
      <c r="L323" s="37" t="str">
        <f ca="1">IF(OFFSET(List1!J$4,$B323,0)=0,"",OFFSET(List1!J$4,$B323,0))</f>
        <v/>
      </c>
      <c r="M323" s="37" t="str">
        <f ca="1">IF(OFFSET(List1!K$4,$B323,0)=0,"",OFFSET(List1!K$4,$B323,0))</f>
        <v/>
      </c>
      <c r="N323" s="37" t="str">
        <f ca="1">IF(OFFSET(List1!L$4,$B323,0)=0,"",OFFSET(List1!L$4,$B323,0))</f>
        <v/>
      </c>
      <c r="O323" s="37" t="str">
        <f ca="1">IF(OFFSET(List1!M$4,$B323,0)=0,"",OFFSET(List1!M$4,$B323,0))</f>
        <v/>
      </c>
      <c r="P323" s="36" t="str">
        <f ca="1">IF(OFFSET(List1!N$4,$B323,0)=0,"",OFFSET(List1!N$4,$B323,0))</f>
        <v/>
      </c>
      <c r="Q323" s="37" t="str">
        <f ca="1">IF(OFFSET(List1!O$4,$B323,0)=0,"",OFFSET(List1!O$4,$B323,0))</f>
        <v/>
      </c>
      <c r="R323" s="37" t="str">
        <f ca="1">IF(OFFSET(List1!P$4,$B323,0)=0,"",OFFSET(List1!P$4,$B323,0))</f>
        <v/>
      </c>
      <c r="S323" s="34" t="str">
        <f ca="1">IF(OFFSET(List1!Q$4,$B323,0)=0,"",OFFSET(List1!Q$4,$B323,0))</f>
        <v/>
      </c>
      <c r="T323" s="37" t="str">
        <f ca="1">IF(OFFSET(List1!R$4,$B323,0)=0,"",OFFSET(List1!R$4,$B323,0))</f>
        <v/>
      </c>
      <c r="U323" s="37" t="str">
        <f ca="1">IF(OFFSET(List1!S$4,$B323,0)=0,"",OFFSET(List1!S$4,$B323,0))</f>
        <v/>
      </c>
      <c r="V323" s="37" t="str">
        <f ca="1">IF(OFFSET(List1!T$4,$B323,0)=0,"",OFFSET(List1!T$4,$B323,0))</f>
        <v/>
      </c>
      <c r="W323" s="37" t="str">
        <f ca="1">IF(OFFSET(List1!U$4,$B323,0)=0,"",OFFSET(List1!U$4,$B323,0))</f>
        <v/>
      </c>
      <c r="X323" s="36" t="str">
        <f ca="1">IF(OFFSET(List1!V$4,$B323,0)=0,"",OFFSET(List1!V$4,$B323,0))</f>
        <v/>
      </c>
      <c r="Y323" s="37" t="str">
        <f ca="1">IF(OFFSET(List1!W$4,$B323,0)=0,"",OFFSET(List1!W$4,$B323,0))</f>
        <v/>
      </c>
      <c r="Z323" s="37" t="str">
        <f ca="1">IF(OFFSET(List1!X$4,$B323,0)=0,"",OFFSET(List1!X$4,$B323,0))</f>
        <v/>
      </c>
      <c r="AA323" s="37" t="str">
        <f ca="1">IF(OFFSET(List1!Y$4,$B323,0)=0,"",OFFSET(List1!Y$4,$B323,0))</f>
        <v/>
      </c>
      <c r="AB323" s="36" t="str">
        <f ca="1">IF(OFFSET(List1!Z$4,$B323,0)=0,"",OFFSET(List1!Z$4,$B323,0))</f>
        <v/>
      </c>
      <c r="AC323" s="37" t="str">
        <f ca="1">IF(OFFSET(List1!AA$4,$B323,0)=0,"",OFFSET(List1!AA$4,$B323,0))</f>
        <v/>
      </c>
      <c r="AD323" s="37" t="str">
        <f ca="1">IF(OFFSET(List1!AB$4,$B323,0)=0,"",OFFSET(List1!AB$4,$B323,0))</f>
        <v/>
      </c>
      <c r="AE323" s="37" t="str">
        <f ca="1">IF(OFFSET(List1!AC$4,$B323,0)=0,"",OFFSET(List1!AC$4,$B323,0))</f>
        <v/>
      </c>
      <c r="AF323" s="36" t="str">
        <f ca="1">IF(OFFSET(List1!AN$4,$B323,0)=0,"",OFFSET(List1!AN$4,$B323,0))</f>
        <v/>
      </c>
      <c r="AG323" s="37" t="str">
        <f ca="1">IF(OFFSET(List1!AO$4,$B323,0)=0,"",OFFSET(List1!AO$4,$B323,0))</f>
        <v/>
      </c>
      <c r="AH323" s="34" t="str">
        <f ca="1">IF(OFFSET(List1!AD$4,$B323,0)=0,"",OFFSET(List1!AD$4,$B323,0))</f>
        <v/>
      </c>
      <c r="AI323" s="33" t="str">
        <f ca="1">IF(OFFSET(List1!AE$4,$B323,0)=0,"",OFFSET(List1!AE$4,$B323,0))</f>
        <v/>
      </c>
      <c r="AJ323" s="34">
        <f ca="1">IF(OFFSET(List1!AF$4,$B323,0)=0,"",OFFSET(List1!AF$4,$B323,0))</f>
        <v>320</v>
      </c>
    </row>
    <row r="324" spans="1:36">
      <c r="A324">
        <v>321</v>
      </c>
      <c r="B324">
        <f>VLOOKUP(A324,List1!AF$4:AG$403,2,0)-1</f>
        <v>320</v>
      </c>
      <c r="C324" s="33">
        <f ca="1">OFFSET(List1!A$4,$B324,0)</f>
        <v>321</v>
      </c>
      <c r="D324" s="35" t="str">
        <f ca="1">IF(OFFSET(List1!B$4,$B324,0)=0,"",OFFSET(List1!B$4,$B324,0))</f>
        <v/>
      </c>
      <c r="E324" s="35" t="str">
        <f ca="1">IF(OFFSET(List1!C$4,$B324,0)=0,"",OFFSET(List1!C$4,$B324,0))</f>
        <v/>
      </c>
      <c r="F324" s="35" t="str">
        <f ca="1">IF(OFFSET(List1!D$4,$B324,0)=0,"",OFFSET(List1!D$4,$B324,0))</f>
        <v/>
      </c>
      <c r="G324" s="35" t="str">
        <f ca="1">IF(OFFSET(List1!E$4,$B324,0)=0,"",OFFSET(List1!E$4,$B324,0))</f>
        <v/>
      </c>
      <c r="H324" s="36" t="str">
        <f ca="1">IF(OFFSET(List1!F$4,$B324,0)=0,"",OFFSET(List1!F$4,$B324,0))</f>
        <v/>
      </c>
      <c r="I324" s="37" t="str">
        <f ca="1">IF(OFFSET(List1!G$4,$B324,0)=0,"",OFFSET(List1!G$4,$B324,0))</f>
        <v/>
      </c>
      <c r="J324" s="37" t="str">
        <f ca="1">IF(OFFSET(List1!H$4,$B324,0)=0,"",OFFSET(List1!H$4,$B324,0))</f>
        <v/>
      </c>
      <c r="K324" s="34" t="str">
        <f ca="1">IF(OFFSET(List1!I$4,$B324,0)=0,"",OFFSET(List1!I$4,$B324,0))</f>
        <v/>
      </c>
      <c r="L324" s="37" t="str">
        <f ca="1">IF(OFFSET(List1!J$4,$B324,0)=0,"",OFFSET(List1!J$4,$B324,0))</f>
        <v/>
      </c>
      <c r="M324" s="37" t="str">
        <f ca="1">IF(OFFSET(List1!K$4,$B324,0)=0,"",OFFSET(List1!K$4,$B324,0))</f>
        <v/>
      </c>
      <c r="N324" s="37" t="str">
        <f ca="1">IF(OFFSET(List1!L$4,$B324,0)=0,"",OFFSET(List1!L$4,$B324,0))</f>
        <v/>
      </c>
      <c r="O324" s="37" t="str">
        <f ca="1">IF(OFFSET(List1!M$4,$B324,0)=0,"",OFFSET(List1!M$4,$B324,0))</f>
        <v/>
      </c>
      <c r="P324" s="36" t="str">
        <f ca="1">IF(OFFSET(List1!N$4,$B324,0)=0,"",OFFSET(List1!N$4,$B324,0))</f>
        <v/>
      </c>
      <c r="Q324" s="37" t="str">
        <f ca="1">IF(OFFSET(List1!O$4,$B324,0)=0,"",OFFSET(List1!O$4,$B324,0))</f>
        <v/>
      </c>
      <c r="R324" s="37" t="str">
        <f ca="1">IF(OFFSET(List1!P$4,$B324,0)=0,"",OFFSET(List1!P$4,$B324,0))</f>
        <v/>
      </c>
      <c r="S324" s="34" t="str">
        <f ca="1">IF(OFFSET(List1!Q$4,$B324,0)=0,"",OFFSET(List1!Q$4,$B324,0))</f>
        <v/>
      </c>
      <c r="T324" s="37" t="str">
        <f ca="1">IF(OFFSET(List1!R$4,$B324,0)=0,"",OFFSET(List1!R$4,$B324,0))</f>
        <v/>
      </c>
      <c r="U324" s="37" t="str">
        <f ca="1">IF(OFFSET(List1!S$4,$B324,0)=0,"",OFFSET(List1!S$4,$B324,0))</f>
        <v/>
      </c>
      <c r="V324" s="37" t="str">
        <f ca="1">IF(OFFSET(List1!T$4,$B324,0)=0,"",OFFSET(List1!T$4,$B324,0))</f>
        <v/>
      </c>
      <c r="W324" s="37" t="str">
        <f ca="1">IF(OFFSET(List1!U$4,$B324,0)=0,"",OFFSET(List1!U$4,$B324,0))</f>
        <v/>
      </c>
      <c r="X324" s="36" t="str">
        <f ca="1">IF(OFFSET(List1!V$4,$B324,0)=0,"",OFFSET(List1!V$4,$B324,0))</f>
        <v/>
      </c>
      <c r="Y324" s="37" t="str">
        <f ca="1">IF(OFFSET(List1!W$4,$B324,0)=0,"",OFFSET(List1!W$4,$B324,0))</f>
        <v/>
      </c>
      <c r="Z324" s="37" t="str">
        <f ca="1">IF(OFFSET(List1!X$4,$B324,0)=0,"",OFFSET(List1!X$4,$B324,0))</f>
        <v/>
      </c>
      <c r="AA324" s="37" t="str">
        <f ca="1">IF(OFFSET(List1!Y$4,$B324,0)=0,"",OFFSET(List1!Y$4,$B324,0))</f>
        <v/>
      </c>
      <c r="AB324" s="36" t="str">
        <f ca="1">IF(OFFSET(List1!Z$4,$B324,0)=0,"",OFFSET(List1!Z$4,$B324,0))</f>
        <v/>
      </c>
      <c r="AC324" s="37" t="str">
        <f ca="1">IF(OFFSET(List1!AA$4,$B324,0)=0,"",OFFSET(List1!AA$4,$B324,0))</f>
        <v/>
      </c>
      <c r="AD324" s="37" t="str">
        <f ca="1">IF(OFFSET(List1!AB$4,$B324,0)=0,"",OFFSET(List1!AB$4,$B324,0))</f>
        <v/>
      </c>
      <c r="AE324" s="37" t="str">
        <f ca="1">IF(OFFSET(List1!AC$4,$B324,0)=0,"",OFFSET(List1!AC$4,$B324,0))</f>
        <v/>
      </c>
      <c r="AF324" s="36" t="str">
        <f ca="1">IF(OFFSET(List1!AN$4,$B324,0)=0,"",OFFSET(List1!AN$4,$B324,0))</f>
        <v/>
      </c>
      <c r="AG324" s="37" t="str">
        <f ca="1">IF(OFFSET(List1!AO$4,$B324,0)=0,"",OFFSET(List1!AO$4,$B324,0))</f>
        <v/>
      </c>
      <c r="AH324" s="34" t="str">
        <f ca="1">IF(OFFSET(List1!AD$4,$B324,0)=0,"",OFFSET(List1!AD$4,$B324,0))</f>
        <v/>
      </c>
      <c r="AI324" s="33" t="str">
        <f ca="1">IF(OFFSET(List1!AE$4,$B324,0)=0,"",OFFSET(List1!AE$4,$B324,0))</f>
        <v/>
      </c>
      <c r="AJ324" s="34">
        <f ca="1">IF(OFFSET(List1!AF$4,$B324,0)=0,"",OFFSET(List1!AF$4,$B324,0))</f>
        <v>321</v>
      </c>
    </row>
    <row r="325" spans="1:36">
      <c r="A325">
        <v>322</v>
      </c>
      <c r="B325">
        <f>VLOOKUP(A325,List1!AF$4:AG$403,2,0)-1</f>
        <v>321</v>
      </c>
      <c r="C325" s="33">
        <f ca="1">OFFSET(List1!A$4,$B325,0)</f>
        <v>322</v>
      </c>
      <c r="D325" s="35" t="str">
        <f ca="1">IF(OFFSET(List1!B$4,$B325,0)=0,"",OFFSET(List1!B$4,$B325,0))</f>
        <v/>
      </c>
      <c r="E325" s="35" t="str">
        <f ca="1">IF(OFFSET(List1!C$4,$B325,0)=0,"",OFFSET(List1!C$4,$B325,0))</f>
        <v/>
      </c>
      <c r="F325" s="35" t="str">
        <f ca="1">IF(OFFSET(List1!D$4,$B325,0)=0,"",OFFSET(List1!D$4,$B325,0))</f>
        <v/>
      </c>
      <c r="G325" s="35" t="str">
        <f ca="1">IF(OFFSET(List1!E$4,$B325,0)=0,"",OFFSET(List1!E$4,$B325,0))</f>
        <v/>
      </c>
      <c r="H325" s="36" t="str">
        <f ca="1">IF(OFFSET(List1!F$4,$B325,0)=0,"",OFFSET(List1!F$4,$B325,0))</f>
        <v/>
      </c>
      <c r="I325" s="37" t="str">
        <f ca="1">IF(OFFSET(List1!G$4,$B325,0)=0,"",OFFSET(List1!G$4,$B325,0))</f>
        <v/>
      </c>
      <c r="J325" s="37" t="str">
        <f ca="1">IF(OFFSET(List1!H$4,$B325,0)=0,"",OFFSET(List1!H$4,$B325,0))</f>
        <v/>
      </c>
      <c r="K325" s="34" t="str">
        <f ca="1">IF(OFFSET(List1!I$4,$B325,0)=0,"",OFFSET(List1!I$4,$B325,0))</f>
        <v/>
      </c>
      <c r="L325" s="37" t="str">
        <f ca="1">IF(OFFSET(List1!J$4,$B325,0)=0,"",OFFSET(List1!J$4,$B325,0))</f>
        <v/>
      </c>
      <c r="M325" s="37" t="str">
        <f ca="1">IF(OFFSET(List1!K$4,$B325,0)=0,"",OFFSET(List1!K$4,$B325,0))</f>
        <v/>
      </c>
      <c r="N325" s="37" t="str">
        <f ca="1">IF(OFFSET(List1!L$4,$B325,0)=0,"",OFFSET(List1!L$4,$B325,0))</f>
        <v/>
      </c>
      <c r="O325" s="37" t="str">
        <f ca="1">IF(OFFSET(List1!M$4,$B325,0)=0,"",OFFSET(List1!M$4,$B325,0))</f>
        <v/>
      </c>
      <c r="P325" s="36" t="str">
        <f ca="1">IF(OFFSET(List1!N$4,$B325,0)=0,"",OFFSET(List1!N$4,$B325,0))</f>
        <v/>
      </c>
      <c r="Q325" s="37" t="str">
        <f ca="1">IF(OFFSET(List1!O$4,$B325,0)=0,"",OFFSET(List1!O$4,$B325,0))</f>
        <v/>
      </c>
      <c r="R325" s="37" t="str">
        <f ca="1">IF(OFFSET(List1!P$4,$B325,0)=0,"",OFFSET(List1!P$4,$B325,0))</f>
        <v/>
      </c>
      <c r="S325" s="34" t="str">
        <f ca="1">IF(OFFSET(List1!Q$4,$B325,0)=0,"",OFFSET(List1!Q$4,$B325,0))</f>
        <v/>
      </c>
      <c r="T325" s="37" t="str">
        <f ca="1">IF(OFFSET(List1!R$4,$B325,0)=0,"",OFFSET(List1!R$4,$B325,0))</f>
        <v/>
      </c>
      <c r="U325" s="37" t="str">
        <f ca="1">IF(OFFSET(List1!S$4,$B325,0)=0,"",OFFSET(List1!S$4,$B325,0))</f>
        <v/>
      </c>
      <c r="V325" s="37" t="str">
        <f ca="1">IF(OFFSET(List1!T$4,$B325,0)=0,"",OFFSET(List1!T$4,$B325,0))</f>
        <v/>
      </c>
      <c r="W325" s="37" t="str">
        <f ca="1">IF(OFFSET(List1!U$4,$B325,0)=0,"",OFFSET(List1!U$4,$B325,0))</f>
        <v/>
      </c>
      <c r="X325" s="36" t="str">
        <f ca="1">IF(OFFSET(List1!V$4,$B325,0)=0,"",OFFSET(List1!V$4,$B325,0))</f>
        <v/>
      </c>
      <c r="Y325" s="37" t="str">
        <f ca="1">IF(OFFSET(List1!W$4,$B325,0)=0,"",OFFSET(List1!W$4,$B325,0))</f>
        <v/>
      </c>
      <c r="Z325" s="37" t="str">
        <f ca="1">IF(OFFSET(List1!X$4,$B325,0)=0,"",OFFSET(List1!X$4,$B325,0))</f>
        <v/>
      </c>
      <c r="AA325" s="37" t="str">
        <f ca="1">IF(OFFSET(List1!Y$4,$B325,0)=0,"",OFFSET(List1!Y$4,$B325,0))</f>
        <v/>
      </c>
      <c r="AB325" s="36" t="str">
        <f ca="1">IF(OFFSET(List1!Z$4,$B325,0)=0,"",OFFSET(List1!Z$4,$B325,0))</f>
        <v/>
      </c>
      <c r="AC325" s="37" t="str">
        <f ca="1">IF(OFFSET(List1!AA$4,$B325,0)=0,"",OFFSET(List1!AA$4,$B325,0))</f>
        <v/>
      </c>
      <c r="AD325" s="37" t="str">
        <f ca="1">IF(OFFSET(List1!AB$4,$B325,0)=0,"",OFFSET(List1!AB$4,$B325,0))</f>
        <v/>
      </c>
      <c r="AE325" s="37" t="str">
        <f ca="1">IF(OFFSET(List1!AC$4,$B325,0)=0,"",OFFSET(List1!AC$4,$B325,0))</f>
        <v/>
      </c>
      <c r="AF325" s="36" t="str">
        <f ca="1">IF(OFFSET(List1!AN$4,$B325,0)=0,"",OFFSET(List1!AN$4,$B325,0))</f>
        <v/>
      </c>
      <c r="AG325" s="37" t="str">
        <f ca="1">IF(OFFSET(List1!AO$4,$B325,0)=0,"",OFFSET(List1!AO$4,$B325,0))</f>
        <v/>
      </c>
      <c r="AH325" s="34" t="str">
        <f ca="1">IF(OFFSET(List1!AD$4,$B325,0)=0,"",OFFSET(List1!AD$4,$B325,0))</f>
        <v/>
      </c>
      <c r="AI325" s="33" t="str">
        <f ca="1">IF(OFFSET(List1!AE$4,$B325,0)=0,"",OFFSET(List1!AE$4,$B325,0))</f>
        <v/>
      </c>
      <c r="AJ325" s="34">
        <f ca="1">IF(OFFSET(List1!AF$4,$B325,0)=0,"",OFFSET(List1!AF$4,$B325,0))</f>
        <v>322</v>
      </c>
    </row>
    <row r="326" spans="1:36">
      <c r="A326">
        <v>323</v>
      </c>
      <c r="B326">
        <f>VLOOKUP(A326,List1!AF$4:AG$403,2,0)-1</f>
        <v>322</v>
      </c>
      <c r="C326" s="33">
        <f ca="1">OFFSET(List1!A$4,$B326,0)</f>
        <v>323</v>
      </c>
      <c r="D326" s="35" t="str">
        <f ca="1">IF(OFFSET(List1!B$4,$B326,0)=0,"",OFFSET(List1!B$4,$B326,0))</f>
        <v/>
      </c>
      <c r="E326" s="35" t="str">
        <f ca="1">IF(OFFSET(List1!C$4,$B326,0)=0,"",OFFSET(List1!C$4,$B326,0))</f>
        <v/>
      </c>
      <c r="F326" s="35" t="str">
        <f ca="1">IF(OFFSET(List1!D$4,$B326,0)=0,"",OFFSET(List1!D$4,$B326,0))</f>
        <v/>
      </c>
      <c r="G326" s="35" t="str">
        <f ca="1">IF(OFFSET(List1!E$4,$B326,0)=0,"",OFFSET(List1!E$4,$B326,0))</f>
        <v/>
      </c>
      <c r="H326" s="36" t="str">
        <f ca="1">IF(OFFSET(List1!F$4,$B326,0)=0,"",OFFSET(List1!F$4,$B326,0))</f>
        <v/>
      </c>
      <c r="I326" s="37" t="str">
        <f ca="1">IF(OFFSET(List1!G$4,$B326,0)=0,"",OFFSET(List1!G$4,$B326,0))</f>
        <v/>
      </c>
      <c r="J326" s="37" t="str">
        <f ca="1">IF(OFFSET(List1!H$4,$B326,0)=0,"",OFFSET(List1!H$4,$B326,0))</f>
        <v/>
      </c>
      <c r="K326" s="34" t="str">
        <f ca="1">IF(OFFSET(List1!I$4,$B326,0)=0,"",OFFSET(List1!I$4,$B326,0))</f>
        <v/>
      </c>
      <c r="L326" s="37" t="str">
        <f ca="1">IF(OFFSET(List1!J$4,$B326,0)=0,"",OFFSET(List1!J$4,$B326,0))</f>
        <v/>
      </c>
      <c r="M326" s="37" t="str">
        <f ca="1">IF(OFFSET(List1!K$4,$B326,0)=0,"",OFFSET(List1!K$4,$B326,0))</f>
        <v/>
      </c>
      <c r="N326" s="37" t="str">
        <f ca="1">IF(OFFSET(List1!L$4,$B326,0)=0,"",OFFSET(List1!L$4,$B326,0))</f>
        <v/>
      </c>
      <c r="O326" s="37" t="str">
        <f ca="1">IF(OFFSET(List1!M$4,$B326,0)=0,"",OFFSET(List1!M$4,$B326,0))</f>
        <v/>
      </c>
      <c r="P326" s="36" t="str">
        <f ca="1">IF(OFFSET(List1!N$4,$B326,0)=0,"",OFFSET(List1!N$4,$B326,0))</f>
        <v/>
      </c>
      <c r="Q326" s="37" t="str">
        <f ca="1">IF(OFFSET(List1!O$4,$B326,0)=0,"",OFFSET(List1!O$4,$B326,0))</f>
        <v/>
      </c>
      <c r="R326" s="37" t="str">
        <f ca="1">IF(OFFSET(List1!P$4,$B326,0)=0,"",OFFSET(List1!P$4,$B326,0))</f>
        <v/>
      </c>
      <c r="S326" s="34" t="str">
        <f ca="1">IF(OFFSET(List1!Q$4,$B326,0)=0,"",OFFSET(List1!Q$4,$B326,0))</f>
        <v/>
      </c>
      <c r="T326" s="37" t="str">
        <f ca="1">IF(OFFSET(List1!R$4,$B326,0)=0,"",OFFSET(List1!R$4,$B326,0))</f>
        <v/>
      </c>
      <c r="U326" s="37" t="str">
        <f ca="1">IF(OFFSET(List1!S$4,$B326,0)=0,"",OFFSET(List1!S$4,$B326,0))</f>
        <v/>
      </c>
      <c r="V326" s="37" t="str">
        <f ca="1">IF(OFFSET(List1!T$4,$B326,0)=0,"",OFFSET(List1!T$4,$B326,0))</f>
        <v/>
      </c>
      <c r="W326" s="37" t="str">
        <f ca="1">IF(OFFSET(List1!U$4,$B326,0)=0,"",OFFSET(List1!U$4,$B326,0))</f>
        <v/>
      </c>
      <c r="X326" s="36" t="str">
        <f ca="1">IF(OFFSET(List1!V$4,$B326,0)=0,"",OFFSET(List1!V$4,$B326,0))</f>
        <v/>
      </c>
      <c r="Y326" s="37" t="str">
        <f ca="1">IF(OFFSET(List1!W$4,$B326,0)=0,"",OFFSET(List1!W$4,$B326,0))</f>
        <v/>
      </c>
      <c r="Z326" s="37" t="str">
        <f ca="1">IF(OFFSET(List1!X$4,$B326,0)=0,"",OFFSET(List1!X$4,$B326,0))</f>
        <v/>
      </c>
      <c r="AA326" s="37" t="str">
        <f ca="1">IF(OFFSET(List1!Y$4,$B326,0)=0,"",OFFSET(List1!Y$4,$B326,0))</f>
        <v/>
      </c>
      <c r="AB326" s="36" t="str">
        <f ca="1">IF(OFFSET(List1!Z$4,$B326,0)=0,"",OFFSET(List1!Z$4,$B326,0))</f>
        <v/>
      </c>
      <c r="AC326" s="37" t="str">
        <f ca="1">IF(OFFSET(List1!AA$4,$B326,0)=0,"",OFFSET(List1!AA$4,$B326,0))</f>
        <v/>
      </c>
      <c r="AD326" s="37" t="str">
        <f ca="1">IF(OFFSET(List1!AB$4,$B326,0)=0,"",OFFSET(List1!AB$4,$B326,0))</f>
        <v/>
      </c>
      <c r="AE326" s="37" t="str">
        <f ca="1">IF(OFFSET(List1!AC$4,$B326,0)=0,"",OFFSET(List1!AC$4,$B326,0))</f>
        <v/>
      </c>
      <c r="AF326" s="36" t="str">
        <f ca="1">IF(OFFSET(List1!AN$4,$B326,0)=0,"",OFFSET(List1!AN$4,$B326,0))</f>
        <v/>
      </c>
      <c r="AG326" s="37" t="str">
        <f ca="1">IF(OFFSET(List1!AO$4,$B326,0)=0,"",OFFSET(List1!AO$4,$B326,0))</f>
        <v/>
      </c>
      <c r="AH326" s="34" t="str">
        <f ca="1">IF(OFFSET(List1!AD$4,$B326,0)=0,"",OFFSET(List1!AD$4,$B326,0))</f>
        <v/>
      </c>
      <c r="AI326" s="33" t="str">
        <f ca="1">IF(OFFSET(List1!AE$4,$B326,0)=0,"",OFFSET(List1!AE$4,$B326,0))</f>
        <v/>
      </c>
      <c r="AJ326" s="34">
        <f ca="1">IF(OFFSET(List1!AF$4,$B326,0)=0,"",OFFSET(List1!AF$4,$B326,0))</f>
        <v>323</v>
      </c>
    </row>
    <row r="327" spans="1:36">
      <c r="A327">
        <v>324</v>
      </c>
      <c r="B327">
        <f>VLOOKUP(A327,List1!AF$4:AG$403,2,0)-1</f>
        <v>323</v>
      </c>
      <c r="C327" s="33">
        <f ca="1">OFFSET(List1!A$4,$B327,0)</f>
        <v>324</v>
      </c>
      <c r="D327" s="35" t="str">
        <f ca="1">IF(OFFSET(List1!B$4,$B327,0)=0,"",OFFSET(List1!B$4,$B327,0))</f>
        <v/>
      </c>
      <c r="E327" s="35" t="str">
        <f ca="1">IF(OFFSET(List1!C$4,$B327,0)=0,"",OFFSET(List1!C$4,$B327,0))</f>
        <v/>
      </c>
      <c r="F327" s="35" t="str">
        <f ca="1">IF(OFFSET(List1!D$4,$B327,0)=0,"",OFFSET(List1!D$4,$B327,0))</f>
        <v/>
      </c>
      <c r="G327" s="35" t="str">
        <f ca="1">IF(OFFSET(List1!E$4,$B327,0)=0,"",OFFSET(List1!E$4,$B327,0))</f>
        <v/>
      </c>
      <c r="H327" s="36" t="str">
        <f ca="1">IF(OFFSET(List1!F$4,$B327,0)=0,"",OFFSET(List1!F$4,$B327,0))</f>
        <v/>
      </c>
      <c r="I327" s="37" t="str">
        <f ca="1">IF(OFFSET(List1!G$4,$B327,0)=0,"",OFFSET(List1!G$4,$B327,0))</f>
        <v/>
      </c>
      <c r="J327" s="37" t="str">
        <f ca="1">IF(OFFSET(List1!H$4,$B327,0)=0,"",OFFSET(List1!H$4,$B327,0))</f>
        <v/>
      </c>
      <c r="K327" s="34" t="str">
        <f ca="1">IF(OFFSET(List1!I$4,$B327,0)=0,"",OFFSET(List1!I$4,$B327,0))</f>
        <v/>
      </c>
      <c r="L327" s="37" t="str">
        <f ca="1">IF(OFFSET(List1!J$4,$B327,0)=0,"",OFFSET(List1!J$4,$B327,0))</f>
        <v/>
      </c>
      <c r="M327" s="37" t="str">
        <f ca="1">IF(OFFSET(List1!K$4,$B327,0)=0,"",OFFSET(List1!K$4,$B327,0))</f>
        <v/>
      </c>
      <c r="N327" s="37" t="str">
        <f ca="1">IF(OFFSET(List1!L$4,$B327,0)=0,"",OFFSET(List1!L$4,$B327,0))</f>
        <v/>
      </c>
      <c r="O327" s="37" t="str">
        <f ca="1">IF(OFFSET(List1!M$4,$B327,0)=0,"",OFFSET(List1!M$4,$B327,0))</f>
        <v/>
      </c>
      <c r="P327" s="36" t="str">
        <f ca="1">IF(OFFSET(List1!N$4,$B327,0)=0,"",OFFSET(List1!N$4,$B327,0))</f>
        <v/>
      </c>
      <c r="Q327" s="37" t="str">
        <f ca="1">IF(OFFSET(List1!O$4,$B327,0)=0,"",OFFSET(List1!O$4,$B327,0))</f>
        <v/>
      </c>
      <c r="R327" s="37" t="str">
        <f ca="1">IF(OFFSET(List1!P$4,$B327,0)=0,"",OFFSET(List1!P$4,$B327,0))</f>
        <v/>
      </c>
      <c r="S327" s="34" t="str">
        <f ca="1">IF(OFFSET(List1!Q$4,$B327,0)=0,"",OFFSET(List1!Q$4,$B327,0))</f>
        <v/>
      </c>
      <c r="T327" s="37" t="str">
        <f ca="1">IF(OFFSET(List1!R$4,$B327,0)=0,"",OFFSET(List1!R$4,$B327,0))</f>
        <v/>
      </c>
      <c r="U327" s="37" t="str">
        <f ca="1">IF(OFFSET(List1!S$4,$B327,0)=0,"",OFFSET(List1!S$4,$B327,0))</f>
        <v/>
      </c>
      <c r="V327" s="37" t="str">
        <f ca="1">IF(OFFSET(List1!T$4,$B327,0)=0,"",OFFSET(List1!T$4,$B327,0))</f>
        <v/>
      </c>
      <c r="W327" s="37" t="str">
        <f ca="1">IF(OFFSET(List1!U$4,$B327,0)=0,"",OFFSET(List1!U$4,$B327,0))</f>
        <v/>
      </c>
      <c r="X327" s="36" t="str">
        <f ca="1">IF(OFFSET(List1!V$4,$B327,0)=0,"",OFFSET(List1!V$4,$B327,0))</f>
        <v/>
      </c>
      <c r="Y327" s="37" t="str">
        <f ca="1">IF(OFFSET(List1!W$4,$B327,0)=0,"",OFFSET(List1!W$4,$B327,0))</f>
        <v/>
      </c>
      <c r="Z327" s="37" t="str">
        <f ca="1">IF(OFFSET(List1!X$4,$B327,0)=0,"",OFFSET(List1!X$4,$B327,0))</f>
        <v/>
      </c>
      <c r="AA327" s="37" t="str">
        <f ca="1">IF(OFFSET(List1!Y$4,$B327,0)=0,"",OFFSET(List1!Y$4,$B327,0))</f>
        <v/>
      </c>
      <c r="AB327" s="36" t="str">
        <f ca="1">IF(OFFSET(List1!Z$4,$B327,0)=0,"",OFFSET(List1!Z$4,$B327,0))</f>
        <v/>
      </c>
      <c r="AC327" s="37" t="str">
        <f ca="1">IF(OFFSET(List1!AA$4,$B327,0)=0,"",OFFSET(List1!AA$4,$B327,0))</f>
        <v/>
      </c>
      <c r="AD327" s="37" t="str">
        <f ca="1">IF(OFFSET(List1!AB$4,$B327,0)=0,"",OFFSET(List1!AB$4,$B327,0))</f>
        <v/>
      </c>
      <c r="AE327" s="37" t="str">
        <f ca="1">IF(OFFSET(List1!AC$4,$B327,0)=0,"",OFFSET(List1!AC$4,$B327,0))</f>
        <v/>
      </c>
      <c r="AF327" s="36" t="str">
        <f ca="1">IF(OFFSET(List1!AN$4,$B327,0)=0,"",OFFSET(List1!AN$4,$B327,0))</f>
        <v/>
      </c>
      <c r="AG327" s="37" t="str">
        <f ca="1">IF(OFFSET(List1!AO$4,$B327,0)=0,"",OFFSET(List1!AO$4,$B327,0))</f>
        <v/>
      </c>
      <c r="AH327" s="34" t="str">
        <f ca="1">IF(OFFSET(List1!AD$4,$B327,0)=0,"",OFFSET(List1!AD$4,$B327,0))</f>
        <v/>
      </c>
      <c r="AI327" s="33" t="str">
        <f ca="1">IF(OFFSET(List1!AE$4,$B327,0)=0,"",OFFSET(List1!AE$4,$B327,0))</f>
        <v/>
      </c>
      <c r="AJ327" s="34">
        <f ca="1">IF(OFFSET(List1!AF$4,$B327,0)=0,"",OFFSET(List1!AF$4,$B327,0))</f>
        <v>324</v>
      </c>
    </row>
    <row r="328" spans="1:36">
      <c r="A328">
        <v>325</v>
      </c>
      <c r="B328">
        <f>VLOOKUP(A328,List1!AF$4:AG$403,2,0)-1</f>
        <v>324</v>
      </c>
      <c r="C328" s="33">
        <f ca="1">OFFSET(List1!A$4,$B328,0)</f>
        <v>325</v>
      </c>
      <c r="D328" s="35" t="str">
        <f ca="1">IF(OFFSET(List1!B$4,$B328,0)=0,"",OFFSET(List1!B$4,$B328,0))</f>
        <v/>
      </c>
      <c r="E328" s="35" t="str">
        <f ca="1">IF(OFFSET(List1!C$4,$B328,0)=0,"",OFFSET(List1!C$4,$B328,0))</f>
        <v/>
      </c>
      <c r="F328" s="35" t="str">
        <f ca="1">IF(OFFSET(List1!D$4,$B328,0)=0,"",OFFSET(List1!D$4,$B328,0))</f>
        <v/>
      </c>
      <c r="G328" s="35" t="str">
        <f ca="1">IF(OFFSET(List1!E$4,$B328,0)=0,"",OFFSET(List1!E$4,$B328,0))</f>
        <v/>
      </c>
      <c r="H328" s="36" t="str">
        <f ca="1">IF(OFFSET(List1!F$4,$B328,0)=0,"",OFFSET(List1!F$4,$B328,0))</f>
        <v/>
      </c>
      <c r="I328" s="37" t="str">
        <f ca="1">IF(OFFSET(List1!G$4,$B328,0)=0,"",OFFSET(List1!G$4,$B328,0))</f>
        <v/>
      </c>
      <c r="J328" s="37" t="str">
        <f ca="1">IF(OFFSET(List1!H$4,$B328,0)=0,"",OFFSET(List1!H$4,$B328,0))</f>
        <v/>
      </c>
      <c r="K328" s="34" t="str">
        <f ca="1">IF(OFFSET(List1!I$4,$B328,0)=0,"",OFFSET(List1!I$4,$B328,0))</f>
        <v/>
      </c>
      <c r="L328" s="37" t="str">
        <f ca="1">IF(OFFSET(List1!J$4,$B328,0)=0,"",OFFSET(List1!J$4,$B328,0))</f>
        <v/>
      </c>
      <c r="M328" s="37" t="str">
        <f ca="1">IF(OFFSET(List1!K$4,$B328,0)=0,"",OFFSET(List1!K$4,$B328,0))</f>
        <v/>
      </c>
      <c r="N328" s="37" t="str">
        <f ca="1">IF(OFFSET(List1!L$4,$B328,0)=0,"",OFFSET(List1!L$4,$B328,0))</f>
        <v/>
      </c>
      <c r="O328" s="37" t="str">
        <f ca="1">IF(OFFSET(List1!M$4,$B328,0)=0,"",OFFSET(List1!M$4,$B328,0))</f>
        <v/>
      </c>
      <c r="P328" s="36" t="str">
        <f ca="1">IF(OFFSET(List1!N$4,$B328,0)=0,"",OFFSET(List1!N$4,$B328,0))</f>
        <v/>
      </c>
      <c r="Q328" s="37" t="str">
        <f ca="1">IF(OFFSET(List1!O$4,$B328,0)=0,"",OFFSET(List1!O$4,$B328,0))</f>
        <v/>
      </c>
      <c r="R328" s="37" t="str">
        <f ca="1">IF(OFFSET(List1!P$4,$B328,0)=0,"",OFFSET(List1!P$4,$B328,0))</f>
        <v/>
      </c>
      <c r="S328" s="34" t="str">
        <f ca="1">IF(OFFSET(List1!Q$4,$B328,0)=0,"",OFFSET(List1!Q$4,$B328,0))</f>
        <v/>
      </c>
      <c r="T328" s="37" t="str">
        <f ca="1">IF(OFFSET(List1!R$4,$B328,0)=0,"",OFFSET(List1!R$4,$B328,0))</f>
        <v/>
      </c>
      <c r="U328" s="37" t="str">
        <f ca="1">IF(OFFSET(List1!S$4,$B328,0)=0,"",OFFSET(List1!S$4,$B328,0))</f>
        <v/>
      </c>
      <c r="V328" s="37" t="str">
        <f ca="1">IF(OFFSET(List1!T$4,$B328,0)=0,"",OFFSET(List1!T$4,$B328,0))</f>
        <v/>
      </c>
      <c r="W328" s="37" t="str">
        <f ca="1">IF(OFFSET(List1!U$4,$B328,0)=0,"",OFFSET(List1!U$4,$B328,0))</f>
        <v/>
      </c>
      <c r="X328" s="36" t="str">
        <f ca="1">IF(OFFSET(List1!V$4,$B328,0)=0,"",OFFSET(List1!V$4,$B328,0))</f>
        <v/>
      </c>
      <c r="Y328" s="37" t="str">
        <f ca="1">IF(OFFSET(List1!W$4,$B328,0)=0,"",OFFSET(List1!W$4,$B328,0))</f>
        <v/>
      </c>
      <c r="Z328" s="37" t="str">
        <f ca="1">IF(OFFSET(List1!X$4,$B328,0)=0,"",OFFSET(List1!X$4,$B328,0))</f>
        <v/>
      </c>
      <c r="AA328" s="37" t="str">
        <f ca="1">IF(OFFSET(List1!Y$4,$B328,0)=0,"",OFFSET(List1!Y$4,$B328,0))</f>
        <v/>
      </c>
      <c r="AB328" s="36" t="str">
        <f ca="1">IF(OFFSET(List1!Z$4,$B328,0)=0,"",OFFSET(List1!Z$4,$B328,0))</f>
        <v/>
      </c>
      <c r="AC328" s="37" t="str">
        <f ca="1">IF(OFFSET(List1!AA$4,$B328,0)=0,"",OFFSET(List1!AA$4,$B328,0))</f>
        <v/>
      </c>
      <c r="AD328" s="37" t="str">
        <f ca="1">IF(OFFSET(List1!AB$4,$B328,0)=0,"",OFFSET(List1!AB$4,$B328,0))</f>
        <v/>
      </c>
      <c r="AE328" s="37" t="str">
        <f ca="1">IF(OFFSET(List1!AC$4,$B328,0)=0,"",OFFSET(List1!AC$4,$B328,0))</f>
        <v/>
      </c>
      <c r="AF328" s="36" t="str">
        <f ca="1">IF(OFFSET(List1!AN$4,$B328,0)=0,"",OFFSET(List1!AN$4,$B328,0))</f>
        <v/>
      </c>
      <c r="AG328" s="37" t="str">
        <f ca="1">IF(OFFSET(List1!AO$4,$B328,0)=0,"",OFFSET(List1!AO$4,$B328,0))</f>
        <v/>
      </c>
      <c r="AH328" s="34" t="str">
        <f ca="1">IF(OFFSET(List1!AD$4,$B328,0)=0,"",OFFSET(List1!AD$4,$B328,0))</f>
        <v/>
      </c>
      <c r="AI328" s="33" t="str">
        <f ca="1">IF(OFFSET(List1!AE$4,$B328,0)=0,"",OFFSET(List1!AE$4,$B328,0))</f>
        <v/>
      </c>
      <c r="AJ328" s="34">
        <f ca="1">IF(OFFSET(List1!AF$4,$B328,0)=0,"",OFFSET(List1!AF$4,$B328,0))</f>
        <v>325</v>
      </c>
    </row>
    <row r="329" spans="1:36">
      <c r="A329">
        <v>326</v>
      </c>
      <c r="B329">
        <f>VLOOKUP(A329,List1!AF$4:AG$403,2,0)-1</f>
        <v>325</v>
      </c>
      <c r="C329" s="33">
        <f ca="1">OFFSET(List1!A$4,$B329,0)</f>
        <v>326</v>
      </c>
      <c r="D329" s="35" t="str">
        <f ca="1">IF(OFFSET(List1!B$4,$B329,0)=0,"",OFFSET(List1!B$4,$B329,0))</f>
        <v/>
      </c>
      <c r="E329" s="35" t="str">
        <f ca="1">IF(OFFSET(List1!C$4,$B329,0)=0,"",OFFSET(List1!C$4,$B329,0))</f>
        <v/>
      </c>
      <c r="F329" s="35" t="str">
        <f ca="1">IF(OFFSET(List1!D$4,$B329,0)=0,"",OFFSET(List1!D$4,$B329,0))</f>
        <v/>
      </c>
      <c r="G329" s="35" t="str">
        <f ca="1">IF(OFFSET(List1!E$4,$B329,0)=0,"",OFFSET(List1!E$4,$B329,0))</f>
        <v/>
      </c>
      <c r="H329" s="36" t="str">
        <f ca="1">IF(OFFSET(List1!F$4,$B329,0)=0,"",OFFSET(List1!F$4,$B329,0))</f>
        <v/>
      </c>
      <c r="I329" s="37" t="str">
        <f ca="1">IF(OFFSET(List1!G$4,$B329,0)=0,"",OFFSET(List1!G$4,$B329,0))</f>
        <v/>
      </c>
      <c r="J329" s="37" t="str">
        <f ca="1">IF(OFFSET(List1!H$4,$B329,0)=0,"",OFFSET(List1!H$4,$B329,0))</f>
        <v/>
      </c>
      <c r="K329" s="34" t="str">
        <f ca="1">IF(OFFSET(List1!I$4,$B329,0)=0,"",OFFSET(List1!I$4,$B329,0))</f>
        <v/>
      </c>
      <c r="L329" s="37" t="str">
        <f ca="1">IF(OFFSET(List1!J$4,$B329,0)=0,"",OFFSET(List1!J$4,$B329,0))</f>
        <v/>
      </c>
      <c r="M329" s="37" t="str">
        <f ca="1">IF(OFFSET(List1!K$4,$B329,0)=0,"",OFFSET(List1!K$4,$B329,0))</f>
        <v/>
      </c>
      <c r="N329" s="37" t="str">
        <f ca="1">IF(OFFSET(List1!L$4,$B329,0)=0,"",OFFSET(List1!L$4,$B329,0))</f>
        <v/>
      </c>
      <c r="O329" s="37" t="str">
        <f ca="1">IF(OFFSET(List1!M$4,$B329,0)=0,"",OFFSET(List1!M$4,$B329,0))</f>
        <v/>
      </c>
      <c r="P329" s="36" t="str">
        <f ca="1">IF(OFFSET(List1!N$4,$B329,0)=0,"",OFFSET(List1!N$4,$B329,0))</f>
        <v/>
      </c>
      <c r="Q329" s="37" t="str">
        <f ca="1">IF(OFFSET(List1!O$4,$B329,0)=0,"",OFFSET(List1!O$4,$B329,0))</f>
        <v/>
      </c>
      <c r="R329" s="37" t="str">
        <f ca="1">IF(OFFSET(List1!P$4,$B329,0)=0,"",OFFSET(List1!P$4,$B329,0))</f>
        <v/>
      </c>
      <c r="S329" s="34" t="str">
        <f ca="1">IF(OFFSET(List1!Q$4,$B329,0)=0,"",OFFSET(List1!Q$4,$B329,0))</f>
        <v/>
      </c>
      <c r="T329" s="37" t="str">
        <f ca="1">IF(OFFSET(List1!R$4,$B329,0)=0,"",OFFSET(List1!R$4,$B329,0))</f>
        <v/>
      </c>
      <c r="U329" s="37" t="str">
        <f ca="1">IF(OFFSET(List1!S$4,$B329,0)=0,"",OFFSET(List1!S$4,$B329,0))</f>
        <v/>
      </c>
      <c r="V329" s="37" t="str">
        <f ca="1">IF(OFFSET(List1!T$4,$B329,0)=0,"",OFFSET(List1!T$4,$B329,0))</f>
        <v/>
      </c>
      <c r="W329" s="37" t="str">
        <f ca="1">IF(OFFSET(List1!U$4,$B329,0)=0,"",OFFSET(List1!U$4,$B329,0))</f>
        <v/>
      </c>
      <c r="X329" s="36" t="str">
        <f ca="1">IF(OFFSET(List1!V$4,$B329,0)=0,"",OFFSET(List1!V$4,$B329,0))</f>
        <v/>
      </c>
      <c r="Y329" s="37" t="str">
        <f ca="1">IF(OFFSET(List1!W$4,$B329,0)=0,"",OFFSET(List1!W$4,$B329,0))</f>
        <v/>
      </c>
      <c r="Z329" s="37" t="str">
        <f ca="1">IF(OFFSET(List1!X$4,$B329,0)=0,"",OFFSET(List1!X$4,$B329,0))</f>
        <v/>
      </c>
      <c r="AA329" s="37" t="str">
        <f ca="1">IF(OFFSET(List1!Y$4,$B329,0)=0,"",OFFSET(List1!Y$4,$B329,0))</f>
        <v/>
      </c>
      <c r="AB329" s="36" t="str">
        <f ca="1">IF(OFFSET(List1!Z$4,$B329,0)=0,"",OFFSET(List1!Z$4,$B329,0))</f>
        <v/>
      </c>
      <c r="AC329" s="37" t="str">
        <f ca="1">IF(OFFSET(List1!AA$4,$B329,0)=0,"",OFFSET(List1!AA$4,$B329,0))</f>
        <v/>
      </c>
      <c r="AD329" s="37" t="str">
        <f ca="1">IF(OFFSET(List1!AB$4,$B329,0)=0,"",OFFSET(List1!AB$4,$B329,0))</f>
        <v/>
      </c>
      <c r="AE329" s="37" t="str">
        <f ca="1">IF(OFFSET(List1!AC$4,$B329,0)=0,"",OFFSET(List1!AC$4,$B329,0))</f>
        <v/>
      </c>
      <c r="AF329" s="36" t="str">
        <f ca="1">IF(OFFSET(List1!AN$4,$B329,0)=0,"",OFFSET(List1!AN$4,$B329,0))</f>
        <v/>
      </c>
      <c r="AG329" s="37" t="str">
        <f ca="1">IF(OFFSET(List1!AO$4,$B329,0)=0,"",OFFSET(List1!AO$4,$B329,0))</f>
        <v/>
      </c>
      <c r="AH329" s="34" t="str">
        <f ca="1">IF(OFFSET(List1!AD$4,$B329,0)=0,"",OFFSET(List1!AD$4,$B329,0))</f>
        <v/>
      </c>
      <c r="AI329" s="33" t="str">
        <f ca="1">IF(OFFSET(List1!AE$4,$B329,0)=0,"",OFFSET(List1!AE$4,$B329,0))</f>
        <v/>
      </c>
      <c r="AJ329" s="34">
        <f ca="1">IF(OFFSET(List1!AF$4,$B329,0)=0,"",OFFSET(List1!AF$4,$B329,0))</f>
        <v>326</v>
      </c>
    </row>
    <row r="330" spans="1:36">
      <c r="A330">
        <v>327</v>
      </c>
      <c r="B330">
        <f>VLOOKUP(A330,List1!AF$4:AG$403,2,0)-1</f>
        <v>326</v>
      </c>
      <c r="C330" s="33">
        <f ca="1">OFFSET(List1!A$4,$B330,0)</f>
        <v>327</v>
      </c>
      <c r="D330" s="35" t="str">
        <f ca="1">IF(OFFSET(List1!B$4,$B330,0)=0,"",OFFSET(List1!B$4,$B330,0))</f>
        <v/>
      </c>
      <c r="E330" s="35" t="str">
        <f ca="1">IF(OFFSET(List1!C$4,$B330,0)=0,"",OFFSET(List1!C$4,$B330,0))</f>
        <v/>
      </c>
      <c r="F330" s="35" t="str">
        <f ca="1">IF(OFFSET(List1!D$4,$B330,0)=0,"",OFFSET(List1!D$4,$B330,0))</f>
        <v/>
      </c>
      <c r="G330" s="35" t="str">
        <f ca="1">IF(OFFSET(List1!E$4,$B330,0)=0,"",OFFSET(List1!E$4,$B330,0))</f>
        <v/>
      </c>
      <c r="H330" s="36" t="str">
        <f ca="1">IF(OFFSET(List1!F$4,$B330,0)=0,"",OFFSET(List1!F$4,$B330,0))</f>
        <v/>
      </c>
      <c r="I330" s="37" t="str">
        <f ca="1">IF(OFFSET(List1!G$4,$B330,0)=0,"",OFFSET(List1!G$4,$B330,0))</f>
        <v/>
      </c>
      <c r="J330" s="37" t="str">
        <f ca="1">IF(OFFSET(List1!H$4,$B330,0)=0,"",OFFSET(List1!H$4,$B330,0))</f>
        <v/>
      </c>
      <c r="K330" s="34" t="str">
        <f ca="1">IF(OFFSET(List1!I$4,$B330,0)=0,"",OFFSET(List1!I$4,$B330,0))</f>
        <v/>
      </c>
      <c r="L330" s="37" t="str">
        <f ca="1">IF(OFFSET(List1!J$4,$B330,0)=0,"",OFFSET(List1!J$4,$B330,0))</f>
        <v/>
      </c>
      <c r="M330" s="37" t="str">
        <f ca="1">IF(OFFSET(List1!K$4,$B330,0)=0,"",OFFSET(List1!K$4,$B330,0))</f>
        <v/>
      </c>
      <c r="N330" s="37" t="str">
        <f ca="1">IF(OFFSET(List1!L$4,$B330,0)=0,"",OFFSET(List1!L$4,$B330,0))</f>
        <v/>
      </c>
      <c r="O330" s="37" t="str">
        <f ca="1">IF(OFFSET(List1!M$4,$B330,0)=0,"",OFFSET(List1!M$4,$B330,0))</f>
        <v/>
      </c>
      <c r="P330" s="36" t="str">
        <f ca="1">IF(OFFSET(List1!N$4,$B330,0)=0,"",OFFSET(List1!N$4,$B330,0))</f>
        <v/>
      </c>
      <c r="Q330" s="37" t="str">
        <f ca="1">IF(OFFSET(List1!O$4,$B330,0)=0,"",OFFSET(List1!O$4,$B330,0))</f>
        <v/>
      </c>
      <c r="R330" s="37" t="str">
        <f ca="1">IF(OFFSET(List1!P$4,$B330,0)=0,"",OFFSET(List1!P$4,$B330,0))</f>
        <v/>
      </c>
      <c r="S330" s="34" t="str">
        <f ca="1">IF(OFFSET(List1!Q$4,$B330,0)=0,"",OFFSET(List1!Q$4,$B330,0))</f>
        <v/>
      </c>
      <c r="T330" s="37" t="str">
        <f ca="1">IF(OFFSET(List1!R$4,$B330,0)=0,"",OFFSET(List1!R$4,$B330,0))</f>
        <v/>
      </c>
      <c r="U330" s="37" t="str">
        <f ca="1">IF(OFFSET(List1!S$4,$B330,0)=0,"",OFFSET(List1!S$4,$B330,0))</f>
        <v/>
      </c>
      <c r="V330" s="37" t="str">
        <f ca="1">IF(OFFSET(List1!T$4,$B330,0)=0,"",OFFSET(List1!T$4,$B330,0))</f>
        <v/>
      </c>
      <c r="W330" s="37" t="str">
        <f ca="1">IF(OFFSET(List1!U$4,$B330,0)=0,"",OFFSET(List1!U$4,$B330,0))</f>
        <v/>
      </c>
      <c r="X330" s="36" t="str">
        <f ca="1">IF(OFFSET(List1!V$4,$B330,0)=0,"",OFFSET(List1!V$4,$B330,0))</f>
        <v/>
      </c>
      <c r="Y330" s="37" t="str">
        <f ca="1">IF(OFFSET(List1!W$4,$B330,0)=0,"",OFFSET(List1!W$4,$B330,0))</f>
        <v/>
      </c>
      <c r="Z330" s="37" t="str">
        <f ca="1">IF(OFFSET(List1!X$4,$B330,0)=0,"",OFFSET(List1!X$4,$B330,0))</f>
        <v/>
      </c>
      <c r="AA330" s="37" t="str">
        <f ca="1">IF(OFFSET(List1!Y$4,$B330,0)=0,"",OFFSET(List1!Y$4,$B330,0))</f>
        <v/>
      </c>
      <c r="AB330" s="36" t="str">
        <f ca="1">IF(OFFSET(List1!Z$4,$B330,0)=0,"",OFFSET(List1!Z$4,$B330,0))</f>
        <v/>
      </c>
      <c r="AC330" s="37" t="str">
        <f ca="1">IF(OFFSET(List1!AA$4,$B330,0)=0,"",OFFSET(List1!AA$4,$B330,0))</f>
        <v/>
      </c>
      <c r="AD330" s="37" t="str">
        <f ca="1">IF(OFFSET(List1!AB$4,$B330,0)=0,"",OFFSET(List1!AB$4,$B330,0))</f>
        <v/>
      </c>
      <c r="AE330" s="37" t="str">
        <f ca="1">IF(OFFSET(List1!AC$4,$B330,0)=0,"",OFFSET(List1!AC$4,$B330,0))</f>
        <v/>
      </c>
      <c r="AF330" s="36" t="str">
        <f ca="1">IF(OFFSET(List1!AN$4,$B330,0)=0,"",OFFSET(List1!AN$4,$B330,0))</f>
        <v/>
      </c>
      <c r="AG330" s="37" t="str">
        <f ca="1">IF(OFFSET(List1!AO$4,$B330,0)=0,"",OFFSET(List1!AO$4,$B330,0))</f>
        <v/>
      </c>
      <c r="AH330" s="34" t="str">
        <f ca="1">IF(OFFSET(List1!AD$4,$B330,0)=0,"",OFFSET(List1!AD$4,$B330,0))</f>
        <v/>
      </c>
      <c r="AI330" s="33" t="str">
        <f ca="1">IF(OFFSET(List1!AE$4,$B330,0)=0,"",OFFSET(List1!AE$4,$B330,0))</f>
        <v/>
      </c>
      <c r="AJ330" s="34">
        <f ca="1">IF(OFFSET(List1!AF$4,$B330,0)=0,"",OFFSET(List1!AF$4,$B330,0))</f>
        <v>327</v>
      </c>
    </row>
    <row r="331" spans="1:36">
      <c r="A331">
        <v>328</v>
      </c>
      <c r="B331">
        <f>VLOOKUP(A331,List1!AF$4:AG$403,2,0)-1</f>
        <v>327</v>
      </c>
      <c r="C331" s="33">
        <f ca="1">OFFSET(List1!A$4,$B331,0)</f>
        <v>328</v>
      </c>
      <c r="D331" s="35" t="str">
        <f ca="1">IF(OFFSET(List1!B$4,$B331,0)=0,"",OFFSET(List1!B$4,$B331,0))</f>
        <v/>
      </c>
      <c r="E331" s="35" t="str">
        <f ca="1">IF(OFFSET(List1!C$4,$B331,0)=0,"",OFFSET(List1!C$4,$B331,0))</f>
        <v/>
      </c>
      <c r="F331" s="35" t="str">
        <f ca="1">IF(OFFSET(List1!D$4,$B331,0)=0,"",OFFSET(List1!D$4,$B331,0))</f>
        <v/>
      </c>
      <c r="G331" s="35" t="str">
        <f ca="1">IF(OFFSET(List1!E$4,$B331,0)=0,"",OFFSET(List1!E$4,$B331,0))</f>
        <v/>
      </c>
      <c r="H331" s="36" t="str">
        <f ca="1">IF(OFFSET(List1!F$4,$B331,0)=0,"",OFFSET(List1!F$4,$B331,0))</f>
        <v/>
      </c>
      <c r="I331" s="37" t="str">
        <f ca="1">IF(OFFSET(List1!G$4,$B331,0)=0,"",OFFSET(List1!G$4,$B331,0))</f>
        <v/>
      </c>
      <c r="J331" s="37" t="str">
        <f ca="1">IF(OFFSET(List1!H$4,$B331,0)=0,"",OFFSET(List1!H$4,$B331,0))</f>
        <v/>
      </c>
      <c r="K331" s="34" t="str">
        <f ca="1">IF(OFFSET(List1!I$4,$B331,0)=0,"",OFFSET(List1!I$4,$B331,0))</f>
        <v/>
      </c>
      <c r="L331" s="37" t="str">
        <f ca="1">IF(OFFSET(List1!J$4,$B331,0)=0,"",OFFSET(List1!J$4,$B331,0))</f>
        <v/>
      </c>
      <c r="M331" s="37" t="str">
        <f ca="1">IF(OFFSET(List1!K$4,$B331,0)=0,"",OFFSET(List1!K$4,$B331,0))</f>
        <v/>
      </c>
      <c r="N331" s="37" t="str">
        <f ca="1">IF(OFFSET(List1!L$4,$B331,0)=0,"",OFFSET(List1!L$4,$B331,0))</f>
        <v/>
      </c>
      <c r="O331" s="37" t="str">
        <f ca="1">IF(OFFSET(List1!M$4,$B331,0)=0,"",OFFSET(List1!M$4,$B331,0))</f>
        <v/>
      </c>
      <c r="P331" s="36" t="str">
        <f ca="1">IF(OFFSET(List1!N$4,$B331,0)=0,"",OFFSET(List1!N$4,$B331,0))</f>
        <v/>
      </c>
      <c r="Q331" s="37" t="str">
        <f ca="1">IF(OFFSET(List1!O$4,$B331,0)=0,"",OFFSET(List1!O$4,$B331,0))</f>
        <v/>
      </c>
      <c r="R331" s="37" t="str">
        <f ca="1">IF(OFFSET(List1!P$4,$B331,0)=0,"",OFFSET(List1!P$4,$B331,0))</f>
        <v/>
      </c>
      <c r="S331" s="34" t="str">
        <f ca="1">IF(OFFSET(List1!Q$4,$B331,0)=0,"",OFFSET(List1!Q$4,$B331,0))</f>
        <v/>
      </c>
      <c r="T331" s="37" t="str">
        <f ca="1">IF(OFFSET(List1!R$4,$B331,0)=0,"",OFFSET(List1!R$4,$B331,0))</f>
        <v/>
      </c>
      <c r="U331" s="37" t="str">
        <f ca="1">IF(OFFSET(List1!S$4,$B331,0)=0,"",OFFSET(List1!S$4,$B331,0))</f>
        <v/>
      </c>
      <c r="V331" s="37" t="str">
        <f ca="1">IF(OFFSET(List1!T$4,$B331,0)=0,"",OFFSET(List1!T$4,$B331,0))</f>
        <v/>
      </c>
      <c r="W331" s="37" t="str">
        <f ca="1">IF(OFFSET(List1!U$4,$B331,0)=0,"",OFFSET(List1!U$4,$B331,0))</f>
        <v/>
      </c>
      <c r="X331" s="36" t="str">
        <f ca="1">IF(OFFSET(List1!V$4,$B331,0)=0,"",OFFSET(List1!V$4,$B331,0))</f>
        <v/>
      </c>
      <c r="Y331" s="37" t="str">
        <f ca="1">IF(OFFSET(List1!W$4,$B331,0)=0,"",OFFSET(List1!W$4,$B331,0))</f>
        <v/>
      </c>
      <c r="Z331" s="37" t="str">
        <f ca="1">IF(OFFSET(List1!X$4,$B331,0)=0,"",OFFSET(List1!X$4,$B331,0))</f>
        <v/>
      </c>
      <c r="AA331" s="37" t="str">
        <f ca="1">IF(OFFSET(List1!Y$4,$B331,0)=0,"",OFFSET(List1!Y$4,$B331,0))</f>
        <v/>
      </c>
      <c r="AB331" s="36" t="str">
        <f ca="1">IF(OFFSET(List1!Z$4,$B331,0)=0,"",OFFSET(List1!Z$4,$B331,0))</f>
        <v/>
      </c>
      <c r="AC331" s="37" t="str">
        <f ca="1">IF(OFFSET(List1!AA$4,$B331,0)=0,"",OFFSET(List1!AA$4,$B331,0))</f>
        <v/>
      </c>
      <c r="AD331" s="37" t="str">
        <f ca="1">IF(OFFSET(List1!AB$4,$B331,0)=0,"",OFFSET(List1!AB$4,$B331,0))</f>
        <v/>
      </c>
      <c r="AE331" s="37" t="str">
        <f ca="1">IF(OFFSET(List1!AC$4,$B331,0)=0,"",OFFSET(List1!AC$4,$B331,0))</f>
        <v/>
      </c>
      <c r="AF331" s="36" t="str">
        <f ca="1">IF(OFFSET(List1!AN$4,$B331,0)=0,"",OFFSET(List1!AN$4,$B331,0))</f>
        <v/>
      </c>
      <c r="AG331" s="37" t="str">
        <f ca="1">IF(OFFSET(List1!AO$4,$B331,0)=0,"",OFFSET(List1!AO$4,$B331,0))</f>
        <v/>
      </c>
      <c r="AH331" s="34" t="str">
        <f ca="1">IF(OFFSET(List1!AD$4,$B331,0)=0,"",OFFSET(List1!AD$4,$B331,0))</f>
        <v/>
      </c>
      <c r="AI331" s="33" t="str">
        <f ca="1">IF(OFFSET(List1!AE$4,$B331,0)=0,"",OFFSET(List1!AE$4,$B331,0))</f>
        <v/>
      </c>
      <c r="AJ331" s="34">
        <f ca="1">IF(OFFSET(List1!AF$4,$B331,0)=0,"",OFFSET(List1!AF$4,$B331,0))</f>
        <v>328</v>
      </c>
    </row>
    <row r="332" spans="1:36">
      <c r="A332">
        <v>329</v>
      </c>
      <c r="B332">
        <f>VLOOKUP(A332,List1!AF$4:AG$403,2,0)-1</f>
        <v>328</v>
      </c>
      <c r="C332" s="33">
        <f ca="1">OFFSET(List1!A$4,$B332,0)</f>
        <v>329</v>
      </c>
      <c r="D332" s="35" t="str">
        <f ca="1">IF(OFFSET(List1!B$4,$B332,0)=0,"",OFFSET(List1!B$4,$B332,0))</f>
        <v/>
      </c>
      <c r="E332" s="35" t="str">
        <f ca="1">IF(OFFSET(List1!C$4,$B332,0)=0,"",OFFSET(List1!C$4,$B332,0))</f>
        <v/>
      </c>
      <c r="F332" s="35" t="str">
        <f ca="1">IF(OFFSET(List1!D$4,$B332,0)=0,"",OFFSET(List1!D$4,$B332,0))</f>
        <v/>
      </c>
      <c r="G332" s="35" t="str">
        <f ca="1">IF(OFFSET(List1!E$4,$B332,0)=0,"",OFFSET(List1!E$4,$B332,0))</f>
        <v/>
      </c>
      <c r="H332" s="36" t="str">
        <f ca="1">IF(OFFSET(List1!F$4,$B332,0)=0,"",OFFSET(List1!F$4,$B332,0))</f>
        <v/>
      </c>
      <c r="I332" s="37" t="str">
        <f ca="1">IF(OFFSET(List1!G$4,$B332,0)=0,"",OFFSET(List1!G$4,$B332,0))</f>
        <v/>
      </c>
      <c r="J332" s="37" t="str">
        <f ca="1">IF(OFFSET(List1!H$4,$B332,0)=0,"",OFFSET(List1!H$4,$B332,0))</f>
        <v/>
      </c>
      <c r="K332" s="34" t="str">
        <f ca="1">IF(OFFSET(List1!I$4,$B332,0)=0,"",OFFSET(List1!I$4,$B332,0))</f>
        <v/>
      </c>
      <c r="L332" s="37" t="str">
        <f ca="1">IF(OFFSET(List1!J$4,$B332,0)=0,"",OFFSET(List1!J$4,$B332,0))</f>
        <v/>
      </c>
      <c r="M332" s="37" t="str">
        <f ca="1">IF(OFFSET(List1!K$4,$B332,0)=0,"",OFFSET(List1!K$4,$B332,0))</f>
        <v/>
      </c>
      <c r="N332" s="37" t="str">
        <f ca="1">IF(OFFSET(List1!L$4,$B332,0)=0,"",OFFSET(List1!L$4,$B332,0))</f>
        <v/>
      </c>
      <c r="O332" s="37" t="str">
        <f ca="1">IF(OFFSET(List1!M$4,$B332,0)=0,"",OFFSET(List1!M$4,$B332,0))</f>
        <v/>
      </c>
      <c r="P332" s="36" t="str">
        <f ca="1">IF(OFFSET(List1!N$4,$B332,0)=0,"",OFFSET(List1!N$4,$B332,0))</f>
        <v/>
      </c>
      <c r="Q332" s="37" t="str">
        <f ca="1">IF(OFFSET(List1!O$4,$B332,0)=0,"",OFFSET(List1!O$4,$B332,0))</f>
        <v/>
      </c>
      <c r="R332" s="37" t="str">
        <f ca="1">IF(OFFSET(List1!P$4,$B332,0)=0,"",OFFSET(List1!P$4,$B332,0))</f>
        <v/>
      </c>
      <c r="S332" s="34" t="str">
        <f ca="1">IF(OFFSET(List1!Q$4,$B332,0)=0,"",OFFSET(List1!Q$4,$B332,0))</f>
        <v/>
      </c>
      <c r="T332" s="37" t="str">
        <f ca="1">IF(OFFSET(List1!R$4,$B332,0)=0,"",OFFSET(List1!R$4,$B332,0))</f>
        <v/>
      </c>
      <c r="U332" s="37" t="str">
        <f ca="1">IF(OFFSET(List1!S$4,$B332,0)=0,"",OFFSET(List1!S$4,$B332,0))</f>
        <v/>
      </c>
      <c r="V332" s="37" t="str">
        <f ca="1">IF(OFFSET(List1!T$4,$B332,0)=0,"",OFFSET(List1!T$4,$B332,0))</f>
        <v/>
      </c>
      <c r="W332" s="37" t="str">
        <f ca="1">IF(OFFSET(List1!U$4,$B332,0)=0,"",OFFSET(List1!U$4,$B332,0))</f>
        <v/>
      </c>
      <c r="X332" s="36" t="str">
        <f ca="1">IF(OFFSET(List1!V$4,$B332,0)=0,"",OFFSET(List1!V$4,$B332,0))</f>
        <v/>
      </c>
      <c r="Y332" s="37" t="str">
        <f ca="1">IF(OFFSET(List1!W$4,$B332,0)=0,"",OFFSET(List1!W$4,$B332,0))</f>
        <v/>
      </c>
      <c r="Z332" s="37" t="str">
        <f ca="1">IF(OFFSET(List1!X$4,$B332,0)=0,"",OFFSET(List1!X$4,$B332,0))</f>
        <v/>
      </c>
      <c r="AA332" s="37" t="str">
        <f ca="1">IF(OFFSET(List1!Y$4,$B332,0)=0,"",OFFSET(List1!Y$4,$B332,0))</f>
        <v/>
      </c>
      <c r="AB332" s="36" t="str">
        <f ca="1">IF(OFFSET(List1!Z$4,$B332,0)=0,"",OFFSET(List1!Z$4,$B332,0))</f>
        <v/>
      </c>
      <c r="AC332" s="37" t="str">
        <f ca="1">IF(OFFSET(List1!AA$4,$B332,0)=0,"",OFFSET(List1!AA$4,$B332,0))</f>
        <v/>
      </c>
      <c r="AD332" s="37" t="str">
        <f ca="1">IF(OFFSET(List1!AB$4,$B332,0)=0,"",OFFSET(List1!AB$4,$B332,0))</f>
        <v/>
      </c>
      <c r="AE332" s="37" t="str">
        <f ca="1">IF(OFFSET(List1!AC$4,$B332,0)=0,"",OFFSET(List1!AC$4,$B332,0))</f>
        <v/>
      </c>
      <c r="AF332" s="36" t="str">
        <f ca="1">IF(OFFSET(List1!AN$4,$B332,0)=0,"",OFFSET(List1!AN$4,$B332,0))</f>
        <v/>
      </c>
      <c r="AG332" s="37" t="str">
        <f ca="1">IF(OFFSET(List1!AO$4,$B332,0)=0,"",OFFSET(List1!AO$4,$B332,0))</f>
        <v/>
      </c>
      <c r="AH332" s="34" t="str">
        <f ca="1">IF(OFFSET(List1!AD$4,$B332,0)=0,"",OFFSET(List1!AD$4,$B332,0))</f>
        <v/>
      </c>
      <c r="AI332" s="33" t="str">
        <f ca="1">IF(OFFSET(List1!AE$4,$B332,0)=0,"",OFFSET(List1!AE$4,$B332,0))</f>
        <v/>
      </c>
      <c r="AJ332" s="34">
        <f ca="1">IF(OFFSET(List1!AF$4,$B332,0)=0,"",OFFSET(List1!AF$4,$B332,0))</f>
        <v>329</v>
      </c>
    </row>
    <row r="333" spans="1:36">
      <c r="A333">
        <v>330</v>
      </c>
      <c r="B333">
        <f>VLOOKUP(A333,List1!AF$4:AG$403,2,0)-1</f>
        <v>329</v>
      </c>
      <c r="C333" s="33">
        <f ca="1">OFFSET(List1!A$4,$B333,0)</f>
        <v>330</v>
      </c>
      <c r="D333" s="35" t="str">
        <f ca="1">IF(OFFSET(List1!B$4,$B333,0)=0,"",OFFSET(List1!B$4,$B333,0))</f>
        <v/>
      </c>
      <c r="E333" s="35" t="str">
        <f ca="1">IF(OFFSET(List1!C$4,$B333,0)=0,"",OFFSET(List1!C$4,$B333,0))</f>
        <v/>
      </c>
      <c r="F333" s="35" t="str">
        <f ca="1">IF(OFFSET(List1!D$4,$B333,0)=0,"",OFFSET(List1!D$4,$B333,0))</f>
        <v/>
      </c>
      <c r="G333" s="35" t="str">
        <f ca="1">IF(OFFSET(List1!E$4,$B333,0)=0,"",OFFSET(List1!E$4,$B333,0))</f>
        <v/>
      </c>
      <c r="H333" s="36" t="str">
        <f ca="1">IF(OFFSET(List1!F$4,$B333,0)=0,"",OFFSET(List1!F$4,$B333,0))</f>
        <v/>
      </c>
      <c r="I333" s="37" t="str">
        <f ca="1">IF(OFFSET(List1!G$4,$B333,0)=0,"",OFFSET(List1!G$4,$B333,0))</f>
        <v/>
      </c>
      <c r="J333" s="37" t="str">
        <f ca="1">IF(OFFSET(List1!H$4,$B333,0)=0,"",OFFSET(List1!H$4,$B333,0))</f>
        <v/>
      </c>
      <c r="K333" s="34" t="str">
        <f ca="1">IF(OFFSET(List1!I$4,$B333,0)=0,"",OFFSET(List1!I$4,$B333,0))</f>
        <v/>
      </c>
      <c r="L333" s="37" t="str">
        <f ca="1">IF(OFFSET(List1!J$4,$B333,0)=0,"",OFFSET(List1!J$4,$B333,0))</f>
        <v/>
      </c>
      <c r="M333" s="37" t="str">
        <f ca="1">IF(OFFSET(List1!K$4,$B333,0)=0,"",OFFSET(List1!K$4,$B333,0))</f>
        <v/>
      </c>
      <c r="N333" s="37" t="str">
        <f ca="1">IF(OFFSET(List1!L$4,$B333,0)=0,"",OFFSET(List1!L$4,$B333,0))</f>
        <v/>
      </c>
      <c r="O333" s="37" t="str">
        <f ca="1">IF(OFFSET(List1!M$4,$B333,0)=0,"",OFFSET(List1!M$4,$B333,0))</f>
        <v/>
      </c>
      <c r="P333" s="36" t="str">
        <f ca="1">IF(OFFSET(List1!N$4,$B333,0)=0,"",OFFSET(List1!N$4,$B333,0))</f>
        <v/>
      </c>
      <c r="Q333" s="37" t="str">
        <f ca="1">IF(OFFSET(List1!O$4,$B333,0)=0,"",OFFSET(List1!O$4,$B333,0))</f>
        <v/>
      </c>
      <c r="R333" s="37" t="str">
        <f ca="1">IF(OFFSET(List1!P$4,$B333,0)=0,"",OFFSET(List1!P$4,$B333,0))</f>
        <v/>
      </c>
      <c r="S333" s="34" t="str">
        <f ca="1">IF(OFFSET(List1!Q$4,$B333,0)=0,"",OFFSET(List1!Q$4,$B333,0))</f>
        <v/>
      </c>
      <c r="T333" s="37" t="str">
        <f ca="1">IF(OFFSET(List1!R$4,$B333,0)=0,"",OFFSET(List1!R$4,$B333,0))</f>
        <v/>
      </c>
      <c r="U333" s="37" t="str">
        <f ca="1">IF(OFFSET(List1!S$4,$B333,0)=0,"",OFFSET(List1!S$4,$B333,0))</f>
        <v/>
      </c>
      <c r="V333" s="37" t="str">
        <f ca="1">IF(OFFSET(List1!T$4,$B333,0)=0,"",OFFSET(List1!T$4,$B333,0))</f>
        <v/>
      </c>
      <c r="W333" s="37" t="str">
        <f ca="1">IF(OFFSET(List1!U$4,$B333,0)=0,"",OFFSET(List1!U$4,$B333,0))</f>
        <v/>
      </c>
      <c r="X333" s="36" t="str">
        <f ca="1">IF(OFFSET(List1!V$4,$B333,0)=0,"",OFFSET(List1!V$4,$B333,0))</f>
        <v/>
      </c>
      <c r="Y333" s="37" t="str">
        <f ca="1">IF(OFFSET(List1!W$4,$B333,0)=0,"",OFFSET(List1!W$4,$B333,0))</f>
        <v/>
      </c>
      <c r="Z333" s="37" t="str">
        <f ca="1">IF(OFFSET(List1!X$4,$B333,0)=0,"",OFFSET(List1!X$4,$B333,0))</f>
        <v/>
      </c>
      <c r="AA333" s="37" t="str">
        <f ca="1">IF(OFFSET(List1!Y$4,$B333,0)=0,"",OFFSET(List1!Y$4,$B333,0))</f>
        <v/>
      </c>
      <c r="AB333" s="36" t="str">
        <f ca="1">IF(OFFSET(List1!Z$4,$B333,0)=0,"",OFFSET(List1!Z$4,$B333,0))</f>
        <v/>
      </c>
      <c r="AC333" s="37" t="str">
        <f ca="1">IF(OFFSET(List1!AA$4,$B333,0)=0,"",OFFSET(List1!AA$4,$B333,0))</f>
        <v/>
      </c>
      <c r="AD333" s="37" t="str">
        <f ca="1">IF(OFFSET(List1!AB$4,$B333,0)=0,"",OFFSET(List1!AB$4,$B333,0))</f>
        <v/>
      </c>
      <c r="AE333" s="37" t="str">
        <f ca="1">IF(OFFSET(List1!AC$4,$B333,0)=0,"",OFFSET(List1!AC$4,$B333,0))</f>
        <v/>
      </c>
      <c r="AF333" s="36" t="str">
        <f ca="1">IF(OFFSET(List1!AN$4,$B333,0)=0,"",OFFSET(List1!AN$4,$B333,0))</f>
        <v/>
      </c>
      <c r="AG333" s="37" t="str">
        <f ca="1">IF(OFFSET(List1!AO$4,$B333,0)=0,"",OFFSET(List1!AO$4,$B333,0))</f>
        <v/>
      </c>
      <c r="AH333" s="34" t="str">
        <f ca="1">IF(OFFSET(List1!AD$4,$B333,0)=0,"",OFFSET(List1!AD$4,$B333,0))</f>
        <v/>
      </c>
      <c r="AI333" s="33" t="str">
        <f ca="1">IF(OFFSET(List1!AE$4,$B333,0)=0,"",OFFSET(List1!AE$4,$B333,0))</f>
        <v/>
      </c>
      <c r="AJ333" s="34">
        <f ca="1">IF(OFFSET(List1!AF$4,$B333,0)=0,"",OFFSET(List1!AF$4,$B333,0))</f>
        <v>330</v>
      </c>
    </row>
    <row r="334" spans="1:36">
      <c r="A334">
        <v>331</v>
      </c>
      <c r="B334">
        <f>VLOOKUP(A334,List1!AF$4:AG$403,2,0)-1</f>
        <v>330</v>
      </c>
      <c r="C334" s="33">
        <f ca="1">OFFSET(List1!A$4,$B334,0)</f>
        <v>331</v>
      </c>
      <c r="D334" s="35" t="str">
        <f ca="1">IF(OFFSET(List1!B$4,$B334,0)=0,"",OFFSET(List1!B$4,$B334,0))</f>
        <v/>
      </c>
      <c r="E334" s="35" t="str">
        <f ca="1">IF(OFFSET(List1!C$4,$B334,0)=0,"",OFFSET(List1!C$4,$B334,0))</f>
        <v/>
      </c>
      <c r="F334" s="35" t="str">
        <f ca="1">IF(OFFSET(List1!D$4,$B334,0)=0,"",OFFSET(List1!D$4,$B334,0))</f>
        <v/>
      </c>
      <c r="G334" s="35" t="str">
        <f ca="1">IF(OFFSET(List1!E$4,$B334,0)=0,"",OFFSET(List1!E$4,$B334,0))</f>
        <v/>
      </c>
      <c r="H334" s="36" t="str">
        <f ca="1">IF(OFFSET(List1!F$4,$B334,0)=0,"",OFFSET(List1!F$4,$B334,0))</f>
        <v/>
      </c>
      <c r="I334" s="37" t="str">
        <f ca="1">IF(OFFSET(List1!G$4,$B334,0)=0,"",OFFSET(List1!G$4,$B334,0))</f>
        <v/>
      </c>
      <c r="J334" s="37" t="str">
        <f ca="1">IF(OFFSET(List1!H$4,$B334,0)=0,"",OFFSET(List1!H$4,$B334,0))</f>
        <v/>
      </c>
      <c r="K334" s="34" t="str">
        <f ca="1">IF(OFFSET(List1!I$4,$B334,0)=0,"",OFFSET(List1!I$4,$B334,0))</f>
        <v/>
      </c>
      <c r="L334" s="37" t="str">
        <f ca="1">IF(OFFSET(List1!J$4,$B334,0)=0,"",OFFSET(List1!J$4,$B334,0))</f>
        <v/>
      </c>
      <c r="M334" s="37" t="str">
        <f ca="1">IF(OFFSET(List1!K$4,$B334,0)=0,"",OFFSET(List1!K$4,$B334,0))</f>
        <v/>
      </c>
      <c r="N334" s="37" t="str">
        <f ca="1">IF(OFFSET(List1!L$4,$B334,0)=0,"",OFFSET(List1!L$4,$B334,0))</f>
        <v/>
      </c>
      <c r="O334" s="37" t="str">
        <f ca="1">IF(OFFSET(List1!M$4,$B334,0)=0,"",OFFSET(List1!M$4,$B334,0))</f>
        <v/>
      </c>
      <c r="P334" s="36" t="str">
        <f ca="1">IF(OFFSET(List1!N$4,$B334,0)=0,"",OFFSET(List1!N$4,$B334,0))</f>
        <v/>
      </c>
      <c r="Q334" s="37" t="str">
        <f ca="1">IF(OFFSET(List1!O$4,$B334,0)=0,"",OFFSET(List1!O$4,$B334,0))</f>
        <v/>
      </c>
      <c r="R334" s="37" t="str">
        <f ca="1">IF(OFFSET(List1!P$4,$B334,0)=0,"",OFFSET(List1!P$4,$B334,0))</f>
        <v/>
      </c>
      <c r="S334" s="34" t="str">
        <f ca="1">IF(OFFSET(List1!Q$4,$B334,0)=0,"",OFFSET(List1!Q$4,$B334,0))</f>
        <v/>
      </c>
      <c r="T334" s="37" t="str">
        <f ca="1">IF(OFFSET(List1!R$4,$B334,0)=0,"",OFFSET(List1!R$4,$B334,0))</f>
        <v/>
      </c>
      <c r="U334" s="37" t="str">
        <f ca="1">IF(OFFSET(List1!S$4,$B334,0)=0,"",OFFSET(List1!S$4,$B334,0))</f>
        <v/>
      </c>
      <c r="V334" s="37" t="str">
        <f ca="1">IF(OFFSET(List1!T$4,$B334,0)=0,"",OFFSET(List1!T$4,$B334,0))</f>
        <v/>
      </c>
      <c r="W334" s="37" t="str">
        <f ca="1">IF(OFFSET(List1!U$4,$B334,0)=0,"",OFFSET(List1!U$4,$B334,0))</f>
        <v/>
      </c>
      <c r="X334" s="36" t="str">
        <f ca="1">IF(OFFSET(List1!V$4,$B334,0)=0,"",OFFSET(List1!V$4,$B334,0))</f>
        <v/>
      </c>
      <c r="Y334" s="37" t="str">
        <f ca="1">IF(OFFSET(List1!W$4,$B334,0)=0,"",OFFSET(List1!W$4,$B334,0))</f>
        <v/>
      </c>
      <c r="Z334" s="37" t="str">
        <f ca="1">IF(OFFSET(List1!X$4,$B334,0)=0,"",OFFSET(List1!X$4,$B334,0))</f>
        <v/>
      </c>
      <c r="AA334" s="37" t="str">
        <f ca="1">IF(OFFSET(List1!Y$4,$B334,0)=0,"",OFFSET(List1!Y$4,$B334,0))</f>
        <v/>
      </c>
      <c r="AB334" s="36" t="str">
        <f ca="1">IF(OFFSET(List1!Z$4,$B334,0)=0,"",OFFSET(List1!Z$4,$B334,0))</f>
        <v/>
      </c>
      <c r="AC334" s="37" t="str">
        <f ca="1">IF(OFFSET(List1!AA$4,$B334,0)=0,"",OFFSET(List1!AA$4,$B334,0))</f>
        <v/>
      </c>
      <c r="AD334" s="37" t="str">
        <f ca="1">IF(OFFSET(List1!AB$4,$B334,0)=0,"",OFFSET(List1!AB$4,$B334,0))</f>
        <v/>
      </c>
      <c r="AE334" s="37" t="str">
        <f ca="1">IF(OFFSET(List1!AC$4,$B334,0)=0,"",OFFSET(List1!AC$4,$B334,0))</f>
        <v/>
      </c>
      <c r="AF334" s="36" t="str">
        <f ca="1">IF(OFFSET(List1!AN$4,$B334,0)=0,"",OFFSET(List1!AN$4,$B334,0))</f>
        <v/>
      </c>
      <c r="AG334" s="37" t="str">
        <f ca="1">IF(OFFSET(List1!AO$4,$B334,0)=0,"",OFFSET(List1!AO$4,$B334,0))</f>
        <v/>
      </c>
      <c r="AH334" s="34" t="str">
        <f ca="1">IF(OFFSET(List1!AD$4,$B334,0)=0,"",OFFSET(List1!AD$4,$B334,0))</f>
        <v/>
      </c>
      <c r="AI334" s="33" t="str">
        <f ca="1">IF(OFFSET(List1!AE$4,$B334,0)=0,"",OFFSET(List1!AE$4,$B334,0))</f>
        <v/>
      </c>
      <c r="AJ334" s="34">
        <f ca="1">IF(OFFSET(List1!AF$4,$B334,0)=0,"",OFFSET(List1!AF$4,$B334,0))</f>
        <v>331</v>
      </c>
    </row>
    <row r="335" spans="1:36">
      <c r="A335">
        <v>332</v>
      </c>
      <c r="B335">
        <f>VLOOKUP(A335,List1!AF$4:AG$403,2,0)-1</f>
        <v>331</v>
      </c>
      <c r="C335" s="33">
        <f ca="1">OFFSET(List1!A$4,$B335,0)</f>
        <v>332</v>
      </c>
      <c r="D335" s="35" t="str">
        <f ca="1">IF(OFFSET(List1!B$4,$B335,0)=0,"",OFFSET(List1!B$4,$B335,0))</f>
        <v/>
      </c>
      <c r="E335" s="35" t="str">
        <f ca="1">IF(OFFSET(List1!C$4,$B335,0)=0,"",OFFSET(List1!C$4,$B335,0))</f>
        <v/>
      </c>
      <c r="F335" s="35" t="str">
        <f ca="1">IF(OFFSET(List1!D$4,$B335,0)=0,"",OFFSET(List1!D$4,$B335,0))</f>
        <v/>
      </c>
      <c r="G335" s="35" t="str">
        <f ca="1">IF(OFFSET(List1!E$4,$B335,0)=0,"",OFFSET(List1!E$4,$B335,0))</f>
        <v/>
      </c>
      <c r="H335" s="36" t="str">
        <f ca="1">IF(OFFSET(List1!F$4,$B335,0)=0,"",OFFSET(List1!F$4,$B335,0))</f>
        <v/>
      </c>
      <c r="I335" s="37" t="str">
        <f ca="1">IF(OFFSET(List1!G$4,$B335,0)=0,"",OFFSET(List1!G$4,$B335,0))</f>
        <v/>
      </c>
      <c r="J335" s="37" t="str">
        <f ca="1">IF(OFFSET(List1!H$4,$B335,0)=0,"",OFFSET(List1!H$4,$B335,0))</f>
        <v/>
      </c>
      <c r="K335" s="34" t="str">
        <f ca="1">IF(OFFSET(List1!I$4,$B335,0)=0,"",OFFSET(List1!I$4,$B335,0))</f>
        <v/>
      </c>
      <c r="L335" s="37" t="str">
        <f ca="1">IF(OFFSET(List1!J$4,$B335,0)=0,"",OFFSET(List1!J$4,$B335,0))</f>
        <v/>
      </c>
      <c r="M335" s="37" t="str">
        <f ca="1">IF(OFFSET(List1!K$4,$B335,0)=0,"",OFFSET(List1!K$4,$B335,0))</f>
        <v/>
      </c>
      <c r="N335" s="37" t="str">
        <f ca="1">IF(OFFSET(List1!L$4,$B335,0)=0,"",OFFSET(List1!L$4,$B335,0))</f>
        <v/>
      </c>
      <c r="O335" s="37" t="str">
        <f ca="1">IF(OFFSET(List1!M$4,$B335,0)=0,"",OFFSET(List1!M$4,$B335,0))</f>
        <v/>
      </c>
      <c r="P335" s="36" t="str">
        <f ca="1">IF(OFFSET(List1!N$4,$B335,0)=0,"",OFFSET(List1!N$4,$B335,0))</f>
        <v/>
      </c>
      <c r="Q335" s="37" t="str">
        <f ca="1">IF(OFFSET(List1!O$4,$B335,0)=0,"",OFFSET(List1!O$4,$B335,0))</f>
        <v/>
      </c>
      <c r="R335" s="37" t="str">
        <f ca="1">IF(OFFSET(List1!P$4,$B335,0)=0,"",OFFSET(List1!P$4,$B335,0))</f>
        <v/>
      </c>
      <c r="S335" s="34" t="str">
        <f ca="1">IF(OFFSET(List1!Q$4,$B335,0)=0,"",OFFSET(List1!Q$4,$B335,0))</f>
        <v/>
      </c>
      <c r="T335" s="37" t="str">
        <f ca="1">IF(OFFSET(List1!R$4,$B335,0)=0,"",OFFSET(List1!R$4,$B335,0))</f>
        <v/>
      </c>
      <c r="U335" s="37" t="str">
        <f ca="1">IF(OFFSET(List1!S$4,$B335,0)=0,"",OFFSET(List1!S$4,$B335,0))</f>
        <v/>
      </c>
      <c r="V335" s="37" t="str">
        <f ca="1">IF(OFFSET(List1!T$4,$B335,0)=0,"",OFFSET(List1!T$4,$B335,0))</f>
        <v/>
      </c>
      <c r="W335" s="37" t="str">
        <f ca="1">IF(OFFSET(List1!U$4,$B335,0)=0,"",OFFSET(List1!U$4,$B335,0))</f>
        <v/>
      </c>
      <c r="X335" s="36" t="str">
        <f ca="1">IF(OFFSET(List1!V$4,$B335,0)=0,"",OFFSET(List1!V$4,$B335,0))</f>
        <v/>
      </c>
      <c r="Y335" s="37" t="str">
        <f ca="1">IF(OFFSET(List1!W$4,$B335,0)=0,"",OFFSET(List1!W$4,$B335,0))</f>
        <v/>
      </c>
      <c r="Z335" s="37" t="str">
        <f ca="1">IF(OFFSET(List1!X$4,$B335,0)=0,"",OFFSET(List1!X$4,$B335,0))</f>
        <v/>
      </c>
      <c r="AA335" s="37" t="str">
        <f ca="1">IF(OFFSET(List1!Y$4,$B335,0)=0,"",OFFSET(List1!Y$4,$B335,0))</f>
        <v/>
      </c>
      <c r="AB335" s="36" t="str">
        <f ca="1">IF(OFFSET(List1!Z$4,$B335,0)=0,"",OFFSET(List1!Z$4,$B335,0))</f>
        <v/>
      </c>
      <c r="AC335" s="37" t="str">
        <f ca="1">IF(OFFSET(List1!AA$4,$B335,0)=0,"",OFFSET(List1!AA$4,$B335,0))</f>
        <v/>
      </c>
      <c r="AD335" s="37" t="str">
        <f ca="1">IF(OFFSET(List1!AB$4,$B335,0)=0,"",OFFSET(List1!AB$4,$B335,0))</f>
        <v/>
      </c>
      <c r="AE335" s="37" t="str">
        <f ca="1">IF(OFFSET(List1!AC$4,$B335,0)=0,"",OFFSET(List1!AC$4,$B335,0))</f>
        <v/>
      </c>
      <c r="AF335" s="36" t="str">
        <f ca="1">IF(OFFSET(List1!AN$4,$B335,0)=0,"",OFFSET(List1!AN$4,$B335,0))</f>
        <v/>
      </c>
      <c r="AG335" s="37" t="str">
        <f ca="1">IF(OFFSET(List1!AO$4,$B335,0)=0,"",OFFSET(List1!AO$4,$B335,0))</f>
        <v/>
      </c>
      <c r="AH335" s="34" t="str">
        <f ca="1">IF(OFFSET(List1!AD$4,$B335,0)=0,"",OFFSET(List1!AD$4,$B335,0))</f>
        <v/>
      </c>
      <c r="AI335" s="33" t="str">
        <f ca="1">IF(OFFSET(List1!AE$4,$B335,0)=0,"",OFFSET(List1!AE$4,$B335,0))</f>
        <v/>
      </c>
      <c r="AJ335" s="34">
        <f ca="1">IF(OFFSET(List1!AF$4,$B335,0)=0,"",OFFSET(List1!AF$4,$B335,0))</f>
        <v>332</v>
      </c>
    </row>
    <row r="336" spans="1:36">
      <c r="A336">
        <v>333</v>
      </c>
      <c r="B336">
        <f>VLOOKUP(A336,List1!AF$4:AG$403,2,0)-1</f>
        <v>332</v>
      </c>
      <c r="C336" s="33">
        <f ca="1">OFFSET(List1!A$4,$B336,0)</f>
        <v>333</v>
      </c>
      <c r="D336" s="35" t="str">
        <f ca="1">IF(OFFSET(List1!B$4,$B336,0)=0,"",OFFSET(List1!B$4,$B336,0))</f>
        <v/>
      </c>
      <c r="E336" s="35" t="str">
        <f ca="1">IF(OFFSET(List1!C$4,$B336,0)=0,"",OFFSET(List1!C$4,$B336,0))</f>
        <v/>
      </c>
      <c r="F336" s="35" t="str">
        <f ca="1">IF(OFFSET(List1!D$4,$B336,0)=0,"",OFFSET(List1!D$4,$B336,0))</f>
        <v/>
      </c>
      <c r="G336" s="35" t="str">
        <f ca="1">IF(OFFSET(List1!E$4,$B336,0)=0,"",OFFSET(List1!E$4,$B336,0))</f>
        <v/>
      </c>
      <c r="H336" s="36" t="str">
        <f ca="1">IF(OFFSET(List1!F$4,$B336,0)=0,"",OFFSET(List1!F$4,$B336,0))</f>
        <v/>
      </c>
      <c r="I336" s="37" t="str">
        <f ca="1">IF(OFFSET(List1!G$4,$B336,0)=0,"",OFFSET(List1!G$4,$B336,0))</f>
        <v/>
      </c>
      <c r="J336" s="37" t="str">
        <f ca="1">IF(OFFSET(List1!H$4,$B336,0)=0,"",OFFSET(List1!H$4,$B336,0))</f>
        <v/>
      </c>
      <c r="K336" s="34" t="str">
        <f ca="1">IF(OFFSET(List1!I$4,$B336,0)=0,"",OFFSET(List1!I$4,$B336,0))</f>
        <v/>
      </c>
      <c r="L336" s="37" t="str">
        <f ca="1">IF(OFFSET(List1!J$4,$B336,0)=0,"",OFFSET(List1!J$4,$B336,0))</f>
        <v/>
      </c>
      <c r="M336" s="37" t="str">
        <f ca="1">IF(OFFSET(List1!K$4,$B336,0)=0,"",OFFSET(List1!K$4,$B336,0))</f>
        <v/>
      </c>
      <c r="N336" s="37" t="str">
        <f ca="1">IF(OFFSET(List1!L$4,$B336,0)=0,"",OFFSET(List1!L$4,$B336,0))</f>
        <v/>
      </c>
      <c r="O336" s="37" t="str">
        <f ca="1">IF(OFFSET(List1!M$4,$B336,0)=0,"",OFFSET(List1!M$4,$B336,0))</f>
        <v/>
      </c>
      <c r="P336" s="36" t="str">
        <f ca="1">IF(OFFSET(List1!N$4,$B336,0)=0,"",OFFSET(List1!N$4,$B336,0))</f>
        <v/>
      </c>
      <c r="Q336" s="37" t="str">
        <f ca="1">IF(OFFSET(List1!O$4,$B336,0)=0,"",OFFSET(List1!O$4,$B336,0))</f>
        <v/>
      </c>
      <c r="R336" s="37" t="str">
        <f ca="1">IF(OFFSET(List1!P$4,$B336,0)=0,"",OFFSET(List1!P$4,$B336,0))</f>
        <v/>
      </c>
      <c r="S336" s="34" t="str">
        <f ca="1">IF(OFFSET(List1!Q$4,$B336,0)=0,"",OFFSET(List1!Q$4,$B336,0))</f>
        <v/>
      </c>
      <c r="T336" s="37" t="str">
        <f ca="1">IF(OFFSET(List1!R$4,$B336,0)=0,"",OFFSET(List1!R$4,$B336,0))</f>
        <v/>
      </c>
      <c r="U336" s="37" t="str">
        <f ca="1">IF(OFFSET(List1!S$4,$B336,0)=0,"",OFFSET(List1!S$4,$B336,0))</f>
        <v/>
      </c>
      <c r="V336" s="37" t="str">
        <f ca="1">IF(OFFSET(List1!T$4,$B336,0)=0,"",OFFSET(List1!T$4,$B336,0))</f>
        <v/>
      </c>
      <c r="W336" s="37" t="str">
        <f ca="1">IF(OFFSET(List1!U$4,$B336,0)=0,"",OFFSET(List1!U$4,$B336,0))</f>
        <v/>
      </c>
      <c r="X336" s="36" t="str">
        <f ca="1">IF(OFFSET(List1!V$4,$B336,0)=0,"",OFFSET(List1!V$4,$B336,0))</f>
        <v/>
      </c>
      <c r="Y336" s="37" t="str">
        <f ca="1">IF(OFFSET(List1!W$4,$B336,0)=0,"",OFFSET(List1!W$4,$B336,0))</f>
        <v/>
      </c>
      <c r="Z336" s="37" t="str">
        <f ca="1">IF(OFFSET(List1!X$4,$B336,0)=0,"",OFFSET(List1!X$4,$B336,0))</f>
        <v/>
      </c>
      <c r="AA336" s="37" t="str">
        <f ca="1">IF(OFFSET(List1!Y$4,$B336,0)=0,"",OFFSET(List1!Y$4,$B336,0))</f>
        <v/>
      </c>
      <c r="AB336" s="36" t="str">
        <f ca="1">IF(OFFSET(List1!Z$4,$B336,0)=0,"",OFFSET(List1!Z$4,$B336,0))</f>
        <v/>
      </c>
      <c r="AC336" s="37" t="str">
        <f ca="1">IF(OFFSET(List1!AA$4,$B336,0)=0,"",OFFSET(List1!AA$4,$B336,0))</f>
        <v/>
      </c>
      <c r="AD336" s="37" t="str">
        <f ca="1">IF(OFFSET(List1!AB$4,$B336,0)=0,"",OFFSET(List1!AB$4,$B336,0))</f>
        <v/>
      </c>
      <c r="AE336" s="37" t="str">
        <f ca="1">IF(OFFSET(List1!AC$4,$B336,0)=0,"",OFFSET(List1!AC$4,$B336,0))</f>
        <v/>
      </c>
      <c r="AF336" s="36" t="str">
        <f ca="1">IF(OFFSET(List1!AN$4,$B336,0)=0,"",OFFSET(List1!AN$4,$B336,0))</f>
        <v/>
      </c>
      <c r="AG336" s="37" t="str">
        <f ca="1">IF(OFFSET(List1!AO$4,$B336,0)=0,"",OFFSET(List1!AO$4,$B336,0))</f>
        <v/>
      </c>
      <c r="AH336" s="34" t="str">
        <f ca="1">IF(OFFSET(List1!AD$4,$B336,0)=0,"",OFFSET(List1!AD$4,$B336,0))</f>
        <v/>
      </c>
      <c r="AI336" s="33" t="str">
        <f ca="1">IF(OFFSET(List1!AE$4,$B336,0)=0,"",OFFSET(List1!AE$4,$B336,0))</f>
        <v/>
      </c>
      <c r="AJ336" s="34">
        <f ca="1">IF(OFFSET(List1!AF$4,$B336,0)=0,"",OFFSET(List1!AF$4,$B336,0))</f>
        <v>333</v>
      </c>
    </row>
    <row r="337" spans="1:36">
      <c r="A337">
        <v>334</v>
      </c>
      <c r="B337">
        <f>VLOOKUP(A337,List1!AF$4:AG$403,2,0)-1</f>
        <v>333</v>
      </c>
      <c r="C337" s="33">
        <f ca="1">OFFSET(List1!A$4,$B337,0)</f>
        <v>334</v>
      </c>
      <c r="D337" s="35" t="str">
        <f ca="1">IF(OFFSET(List1!B$4,$B337,0)=0,"",OFFSET(List1!B$4,$B337,0))</f>
        <v/>
      </c>
      <c r="E337" s="35" t="str">
        <f ca="1">IF(OFFSET(List1!C$4,$B337,0)=0,"",OFFSET(List1!C$4,$B337,0))</f>
        <v/>
      </c>
      <c r="F337" s="35" t="str">
        <f ca="1">IF(OFFSET(List1!D$4,$B337,0)=0,"",OFFSET(List1!D$4,$B337,0))</f>
        <v/>
      </c>
      <c r="G337" s="35" t="str">
        <f ca="1">IF(OFFSET(List1!E$4,$B337,0)=0,"",OFFSET(List1!E$4,$B337,0))</f>
        <v/>
      </c>
      <c r="H337" s="36" t="str">
        <f ca="1">IF(OFFSET(List1!F$4,$B337,0)=0,"",OFFSET(List1!F$4,$B337,0))</f>
        <v/>
      </c>
      <c r="I337" s="37" t="str">
        <f ca="1">IF(OFFSET(List1!G$4,$B337,0)=0,"",OFFSET(List1!G$4,$B337,0))</f>
        <v/>
      </c>
      <c r="J337" s="37" t="str">
        <f ca="1">IF(OFFSET(List1!H$4,$B337,0)=0,"",OFFSET(List1!H$4,$B337,0))</f>
        <v/>
      </c>
      <c r="K337" s="34" t="str">
        <f ca="1">IF(OFFSET(List1!I$4,$B337,0)=0,"",OFFSET(List1!I$4,$B337,0))</f>
        <v/>
      </c>
      <c r="L337" s="37" t="str">
        <f ca="1">IF(OFFSET(List1!J$4,$B337,0)=0,"",OFFSET(List1!J$4,$B337,0))</f>
        <v/>
      </c>
      <c r="M337" s="37" t="str">
        <f ca="1">IF(OFFSET(List1!K$4,$B337,0)=0,"",OFFSET(List1!K$4,$B337,0))</f>
        <v/>
      </c>
      <c r="N337" s="37" t="str">
        <f ca="1">IF(OFFSET(List1!L$4,$B337,0)=0,"",OFFSET(List1!L$4,$B337,0))</f>
        <v/>
      </c>
      <c r="O337" s="37" t="str">
        <f ca="1">IF(OFFSET(List1!M$4,$B337,0)=0,"",OFFSET(List1!M$4,$B337,0))</f>
        <v/>
      </c>
      <c r="P337" s="36" t="str">
        <f ca="1">IF(OFFSET(List1!N$4,$B337,0)=0,"",OFFSET(List1!N$4,$B337,0))</f>
        <v/>
      </c>
      <c r="Q337" s="37" t="str">
        <f ca="1">IF(OFFSET(List1!O$4,$B337,0)=0,"",OFFSET(List1!O$4,$B337,0))</f>
        <v/>
      </c>
      <c r="R337" s="37" t="str">
        <f ca="1">IF(OFFSET(List1!P$4,$B337,0)=0,"",OFFSET(List1!P$4,$B337,0))</f>
        <v/>
      </c>
      <c r="S337" s="34" t="str">
        <f ca="1">IF(OFFSET(List1!Q$4,$B337,0)=0,"",OFFSET(List1!Q$4,$B337,0))</f>
        <v/>
      </c>
      <c r="T337" s="37" t="str">
        <f ca="1">IF(OFFSET(List1!R$4,$B337,0)=0,"",OFFSET(List1!R$4,$B337,0))</f>
        <v/>
      </c>
      <c r="U337" s="37" t="str">
        <f ca="1">IF(OFFSET(List1!S$4,$B337,0)=0,"",OFFSET(List1!S$4,$B337,0))</f>
        <v/>
      </c>
      <c r="V337" s="37" t="str">
        <f ca="1">IF(OFFSET(List1!T$4,$B337,0)=0,"",OFFSET(List1!T$4,$B337,0))</f>
        <v/>
      </c>
      <c r="W337" s="37" t="str">
        <f ca="1">IF(OFFSET(List1!U$4,$B337,0)=0,"",OFFSET(List1!U$4,$B337,0))</f>
        <v/>
      </c>
      <c r="X337" s="36" t="str">
        <f ca="1">IF(OFFSET(List1!V$4,$B337,0)=0,"",OFFSET(List1!V$4,$B337,0))</f>
        <v/>
      </c>
      <c r="Y337" s="37" t="str">
        <f ca="1">IF(OFFSET(List1!W$4,$B337,0)=0,"",OFFSET(List1!W$4,$B337,0))</f>
        <v/>
      </c>
      <c r="Z337" s="37" t="str">
        <f ca="1">IF(OFFSET(List1!X$4,$B337,0)=0,"",OFFSET(List1!X$4,$B337,0))</f>
        <v/>
      </c>
      <c r="AA337" s="37" t="str">
        <f ca="1">IF(OFFSET(List1!Y$4,$B337,0)=0,"",OFFSET(List1!Y$4,$B337,0))</f>
        <v/>
      </c>
      <c r="AB337" s="36" t="str">
        <f ca="1">IF(OFFSET(List1!Z$4,$B337,0)=0,"",OFFSET(List1!Z$4,$B337,0))</f>
        <v/>
      </c>
      <c r="AC337" s="37" t="str">
        <f ca="1">IF(OFFSET(List1!AA$4,$B337,0)=0,"",OFFSET(List1!AA$4,$B337,0))</f>
        <v/>
      </c>
      <c r="AD337" s="37" t="str">
        <f ca="1">IF(OFFSET(List1!AB$4,$B337,0)=0,"",OFFSET(List1!AB$4,$B337,0))</f>
        <v/>
      </c>
      <c r="AE337" s="37" t="str">
        <f ca="1">IF(OFFSET(List1!AC$4,$B337,0)=0,"",OFFSET(List1!AC$4,$B337,0))</f>
        <v/>
      </c>
      <c r="AF337" s="36" t="str">
        <f ca="1">IF(OFFSET(List1!AN$4,$B337,0)=0,"",OFFSET(List1!AN$4,$B337,0))</f>
        <v/>
      </c>
      <c r="AG337" s="37" t="str">
        <f ca="1">IF(OFFSET(List1!AO$4,$B337,0)=0,"",OFFSET(List1!AO$4,$B337,0))</f>
        <v/>
      </c>
      <c r="AH337" s="34" t="str">
        <f ca="1">IF(OFFSET(List1!AD$4,$B337,0)=0,"",OFFSET(List1!AD$4,$B337,0))</f>
        <v/>
      </c>
      <c r="AI337" s="33" t="str">
        <f ca="1">IF(OFFSET(List1!AE$4,$B337,0)=0,"",OFFSET(List1!AE$4,$B337,0))</f>
        <v/>
      </c>
      <c r="AJ337" s="34">
        <f ca="1">IF(OFFSET(List1!AF$4,$B337,0)=0,"",OFFSET(List1!AF$4,$B337,0))</f>
        <v>334</v>
      </c>
    </row>
    <row r="338" spans="1:36">
      <c r="A338">
        <v>335</v>
      </c>
      <c r="B338">
        <f>VLOOKUP(A338,List1!AF$4:AG$403,2,0)-1</f>
        <v>334</v>
      </c>
      <c r="C338" s="33">
        <f ca="1">OFFSET(List1!A$4,$B338,0)</f>
        <v>335</v>
      </c>
      <c r="D338" s="35" t="str">
        <f ca="1">IF(OFFSET(List1!B$4,$B338,0)=0,"",OFFSET(List1!B$4,$B338,0))</f>
        <v/>
      </c>
      <c r="E338" s="35" t="str">
        <f ca="1">IF(OFFSET(List1!C$4,$B338,0)=0,"",OFFSET(List1!C$4,$B338,0))</f>
        <v/>
      </c>
      <c r="F338" s="35" t="str">
        <f ca="1">IF(OFFSET(List1!D$4,$B338,0)=0,"",OFFSET(List1!D$4,$B338,0))</f>
        <v/>
      </c>
      <c r="G338" s="35" t="str">
        <f ca="1">IF(OFFSET(List1!E$4,$B338,0)=0,"",OFFSET(List1!E$4,$B338,0))</f>
        <v/>
      </c>
      <c r="H338" s="36" t="str">
        <f ca="1">IF(OFFSET(List1!F$4,$B338,0)=0,"",OFFSET(List1!F$4,$B338,0))</f>
        <v/>
      </c>
      <c r="I338" s="37" t="str">
        <f ca="1">IF(OFFSET(List1!G$4,$B338,0)=0,"",OFFSET(List1!G$4,$B338,0))</f>
        <v/>
      </c>
      <c r="J338" s="37" t="str">
        <f ca="1">IF(OFFSET(List1!H$4,$B338,0)=0,"",OFFSET(List1!H$4,$B338,0))</f>
        <v/>
      </c>
      <c r="K338" s="34" t="str">
        <f ca="1">IF(OFFSET(List1!I$4,$B338,0)=0,"",OFFSET(List1!I$4,$B338,0))</f>
        <v/>
      </c>
      <c r="L338" s="37" t="str">
        <f ca="1">IF(OFFSET(List1!J$4,$B338,0)=0,"",OFFSET(List1!J$4,$B338,0))</f>
        <v/>
      </c>
      <c r="M338" s="37" t="str">
        <f ca="1">IF(OFFSET(List1!K$4,$B338,0)=0,"",OFFSET(List1!K$4,$B338,0))</f>
        <v/>
      </c>
      <c r="N338" s="37" t="str">
        <f ca="1">IF(OFFSET(List1!L$4,$B338,0)=0,"",OFFSET(List1!L$4,$B338,0))</f>
        <v/>
      </c>
      <c r="O338" s="37" t="str">
        <f ca="1">IF(OFFSET(List1!M$4,$B338,0)=0,"",OFFSET(List1!M$4,$B338,0))</f>
        <v/>
      </c>
      <c r="P338" s="36" t="str">
        <f ca="1">IF(OFFSET(List1!N$4,$B338,0)=0,"",OFFSET(List1!N$4,$B338,0))</f>
        <v/>
      </c>
      <c r="Q338" s="37" t="str">
        <f ca="1">IF(OFFSET(List1!O$4,$B338,0)=0,"",OFFSET(List1!O$4,$B338,0))</f>
        <v/>
      </c>
      <c r="R338" s="37" t="str">
        <f ca="1">IF(OFFSET(List1!P$4,$B338,0)=0,"",OFFSET(List1!P$4,$B338,0))</f>
        <v/>
      </c>
      <c r="S338" s="34" t="str">
        <f ca="1">IF(OFFSET(List1!Q$4,$B338,0)=0,"",OFFSET(List1!Q$4,$B338,0))</f>
        <v/>
      </c>
      <c r="T338" s="37" t="str">
        <f ca="1">IF(OFFSET(List1!R$4,$B338,0)=0,"",OFFSET(List1!R$4,$B338,0))</f>
        <v/>
      </c>
      <c r="U338" s="37" t="str">
        <f ca="1">IF(OFFSET(List1!S$4,$B338,0)=0,"",OFFSET(List1!S$4,$B338,0))</f>
        <v/>
      </c>
      <c r="V338" s="37" t="str">
        <f ca="1">IF(OFFSET(List1!T$4,$B338,0)=0,"",OFFSET(List1!T$4,$B338,0))</f>
        <v/>
      </c>
      <c r="W338" s="37" t="str">
        <f ca="1">IF(OFFSET(List1!U$4,$B338,0)=0,"",OFFSET(List1!U$4,$B338,0))</f>
        <v/>
      </c>
      <c r="X338" s="36" t="str">
        <f ca="1">IF(OFFSET(List1!V$4,$B338,0)=0,"",OFFSET(List1!V$4,$B338,0))</f>
        <v/>
      </c>
      <c r="Y338" s="37" t="str">
        <f ca="1">IF(OFFSET(List1!W$4,$B338,0)=0,"",OFFSET(List1!W$4,$B338,0))</f>
        <v/>
      </c>
      <c r="Z338" s="37" t="str">
        <f ca="1">IF(OFFSET(List1!X$4,$B338,0)=0,"",OFFSET(List1!X$4,$B338,0))</f>
        <v/>
      </c>
      <c r="AA338" s="37" t="str">
        <f ca="1">IF(OFFSET(List1!Y$4,$B338,0)=0,"",OFFSET(List1!Y$4,$B338,0))</f>
        <v/>
      </c>
      <c r="AB338" s="36" t="str">
        <f ca="1">IF(OFFSET(List1!Z$4,$B338,0)=0,"",OFFSET(List1!Z$4,$B338,0))</f>
        <v/>
      </c>
      <c r="AC338" s="37" t="str">
        <f ca="1">IF(OFFSET(List1!AA$4,$B338,0)=0,"",OFFSET(List1!AA$4,$B338,0))</f>
        <v/>
      </c>
      <c r="AD338" s="37" t="str">
        <f ca="1">IF(OFFSET(List1!AB$4,$B338,0)=0,"",OFFSET(List1!AB$4,$B338,0))</f>
        <v/>
      </c>
      <c r="AE338" s="37" t="str">
        <f ca="1">IF(OFFSET(List1!AC$4,$B338,0)=0,"",OFFSET(List1!AC$4,$B338,0))</f>
        <v/>
      </c>
      <c r="AF338" s="36" t="str">
        <f ca="1">IF(OFFSET(List1!AN$4,$B338,0)=0,"",OFFSET(List1!AN$4,$B338,0))</f>
        <v/>
      </c>
      <c r="AG338" s="37" t="str">
        <f ca="1">IF(OFFSET(List1!AO$4,$B338,0)=0,"",OFFSET(List1!AO$4,$B338,0))</f>
        <v/>
      </c>
      <c r="AH338" s="34" t="str">
        <f ca="1">IF(OFFSET(List1!AD$4,$B338,0)=0,"",OFFSET(List1!AD$4,$B338,0))</f>
        <v/>
      </c>
      <c r="AI338" s="33" t="str">
        <f ca="1">IF(OFFSET(List1!AE$4,$B338,0)=0,"",OFFSET(List1!AE$4,$B338,0))</f>
        <v/>
      </c>
      <c r="AJ338" s="34">
        <f ca="1">IF(OFFSET(List1!AF$4,$B338,0)=0,"",OFFSET(List1!AF$4,$B338,0))</f>
        <v>335</v>
      </c>
    </row>
    <row r="339" spans="1:36">
      <c r="A339">
        <v>336</v>
      </c>
      <c r="B339">
        <f>VLOOKUP(A339,List1!AF$4:AG$403,2,0)-1</f>
        <v>335</v>
      </c>
      <c r="C339" s="33">
        <f ca="1">OFFSET(List1!A$4,$B339,0)</f>
        <v>336</v>
      </c>
      <c r="D339" s="35" t="str">
        <f ca="1">IF(OFFSET(List1!B$4,$B339,0)=0,"",OFFSET(List1!B$4,$B339,0))</f>
        <v/>
      </c>
      <c r="E339" s="35" t="str">
        <f ca="1">IF(OFFSET(List1!C$4,$B339,0)=0,"",OFFSET(List1!C$4,$B339,0))</f>
        <v/>
      </c>
      <c r="F339" s="35" t="str">
        <f ca="1">IF(OFFSET(List1!D$4,$B339,0)=0,"",OFFSET(List1!D$4,$B339,0))</f>
        <v/>
      </c>
      <c r="G339" s="35" t="str">
        <f ca="1">IF(OFFSET(List1!E$4,$B339,0)=0,"",OFFSET(List1!E$4,$B339,0))</f>
        <v/>
      </c>
      <c r="H339" s="36" t="str">
        <f ca="1">IF(OFFSET(List1!F$4,$B339,0)=0,"",OFFSET(List1!F$4,$B339,0))</f>
        <v/>
      </c>
      <c r="I339" s="37" t="str">
        <f ca="1">IF(OFFSET(List1!G$4,$B339,0)=0,"",OFFSET(List1!G$4,$B339,0))</f>
        <v/>
      </c>
      <c r="J339" s="37" t="str">
        <f ca="1">IF(OFFSET(List1!H$4,$B339,0)=0,"",OFFSET(List1!H$4,$B339,0))</f>
        <v/>
      </c>
      <c r="K339" s="34" t="str">
        <f ca="1">IF(OFFSET(List1!I$4,$B339,0)=0,"",OFFSET(List1!I$4,$B339,0))</f>
        <v/>
      </c>
      <c r="L339" s="37" t="str">
        <f ca="1">IF(OFFSET(List1!J$4,$B339,0)=0,"",OFFSET(List1!J$4,$B339,0))</f>
        <v/>
      </c>
      <c r="M339" s="37" t="str">
        <f ca="1">IF(OFFSET(List1!K$4,$B339,0)=0,"",OFFSET(List1!K$4,$B339,0))</f>
        <v/>
      </c>
      <c r="N339" s="37" t="str">
        <f ca="1">IF(OFFSET(List1!L$4,$B339,0)=0,"",OFFSET(List1!L$4,$B339,0))</f>
        <v/>
      </c>
      <c r="O339" s="37" t="str">
        <f ca="1">IF(OFFSET(List1!M$4,$B339,0)=0,"",OFFSET(List1!M$4,$B339,0))</f>
        <v/>
      </c>
      <c r="P339" s="36" t="str">
        <f ca="1">IF(OFFSET(List1!N$4,$B339,0)=0,"",OFFSET(List1!N$4,$B339,0))</f>
        <v/>
      </c>
      <c r="Q339" s="37" t="str">
        <f ca="1">IF(OFFSET(List1!O$4,$B339,0)=0,"",OFFSET(List1!O$4,$B339,0))</f>
        <v/>
      </c>
      <c r="R339" s="37" t="str">
        <f ca="1">IF(OFFSET(List1!P$4,$B339,0)=0,"",OFFSET(List1!P$4,$B339,0))</f>
        <v/>
      </c>
      <c r="S339" s="34" t="str">
        <f ca="1">IF(OFFSET(List1!Q$4,$B339,0)=0,"",OFFSET(List1!Q$4,$B339,0))</f>
        <v/>
      </c>
      <c r="T339" s="37" t="str">
        <f ca="1">IF(OFFSET(List1!R$4,$B339,0)=0,"",OFFSET(List1!R$4,$B339,0))</f>
        <v/>
      </c>
      <c r="U339" s="37" t="str">
        <f ca="1">IF(OFFSET(List1!S$4,$B339,0)=0,"",OFFSET(List1!S$4,$B339,0))</f>
        <v/>
      </c>
      <c r="V339" s="37" t="str">
        <f ca="1">IF(OFFSET(List1!T$4,$B339,0)=0,"",OFFSET(List1!T$4,$B339,0))</f>
        <v/>
      </c>
      <c r="W339" s="37" t="str">
        <f ca="1">IF(OFFSET(List1!U$4,$B339,0)=0,"",OFFSET(List1!U$4,$B339,0))</f>
        <v/>
      </c>
      <c r="X339" s="36" t="str">
        <f ca="1">IF(OFFSET(List1!V$4,$B339,0)=0,"",OFFSET(List1!V$4,$B339,0))</f>
        <v/>
      </c>
      <c r="Y339" s="37" t="str">
        <f ca="1">IF(OFFSET(List1!W$4,$B339,0)=0,"",OFFSET(List1!W$4,$B339,0))</f>
        <v/>
      </c>
      <c r="Z339" s="37" t="str">
        <f ca="1">IF(OFFSET(List1!X$4,$B339,0)=0,"",OFFSET(List1!X$4,$B339,0))</f>
        <v/>
      </c>
      <c r="AA339" s="37" t="str">
        <f ca="1">IF(OFFSET(List1!Y$4,$B339,0)=0,"",OFFSET(List1!Y$4,$B339,0))</f>
        <v/>
      </c>
      <c r="AB339" s="36" t="str">
        <f ca="1">IF(OFFSET(List1!Z$4,$B339,0)=0,"",OFFSET(List1!Z$4,$B339,0))</f>
        <v/>
      </c>
      <c r="AC339" s="37" t="str">
        <f ca="1">IF(OFFSET(List1!AA$4,$B339,0)=0,"",OFFSET(List1!AA$4,$B339,0))</f>
        <v/>
      </c>
      <c r="AD339" s="37" t="str">
        <f ca="1">IF(OFFSET(List1!AB$4,$B339,0)=0,"",OFFSET(List1!AB$4,$B339,0))</f>
        <v/>
      </c>
      <c r="AE339" s="37" t="str">
        <f ca="1">IF(OFFSET(List1!AC$4,$B339,0)=0,"",OFFSET(List1!AC$4,$B339,0))</f>
        <v/>
      </c>
      <c r="AF339" s="36" t="str">
        <f ca="1">IF(OFFSET(List1!AN$4,$B339,0)=0,"",OFFSET(List1!AN$4,$B339,0))</f>
        <v/>
      </c>
      <c r="AG339" s="37" t="str">
        <f ca="1">IF(OFFSET(List1!AO$4,$B339,0)=0,"",OFFSET(List1!AO$4,$B339,0))</f>
        <v/>
      </c>
      <c r="AH339" s="34" t="str">
        <f ca="1">IF(OFFSET(List1!AD$4,$B339,0)=0,"",OFFSET(List1!AD$4,$B339,0))</f>
        <v/>
      </c>
      <c r="AI339" s="33" t="str">
        <f ca="1">IF(OFFSET(List1!AE$4,$B339,0)=0,"",OFFSET(List1!AE$4,$B339,0))</f>
        <v/>
      </c>
      <c r="AJ339" s="34">
        <f ca="1">IF(OFFSET(List1!AF$4,$B339,0)=0,"",OFFSET(List1!AF$4,$B339,0))</f>
        <v>336</v>
      </c>
    </row>
    <row r="340" spans="1:36">
      <c r="A340">
        <v>337</v>
      </c>
      <c r="B340">
        <f>VLOOKUP(A340,List1!AF$4:AG$403,2,0)-1</f>
        <v>336</v>
      </c>
      <c r="C340" s="33">
        <f ca="1">OFFSET(List1!A$4,$B340,0)</f>
        <v>337</v>
      </c>
      <c r="D340" s="35" t="str">
        <f ca="1">IF(OFFSET(List1!B$4,$B340,0)=0,"",OFFSET(List1!B$4,$B340,0))</f>
        <v/>
      </c>
      <c r="E340" s="35" t="str">
        <f ca="1">IF(OFFSET(List1!C$4,$B340,0)=0,"",OFFSET(List1!C$4,$B340,0))</f>
        <v/>
      </c>
      <c r="F340" s="35" t="str">
        <f ca="1">IF(OFFSET(List1!D$4,$B340,0)=0,"",OFFSET(List1!D$4,$B340,0))</f>
        <v/>
      </c>
      <c r="G340" s="35" t="str">
        <f ca="1">IF(OFFSET(List1!E$4,$B340,0)=0,"",OFFSET(List1!E$4,$B340,0))</f>
        <v/>
      </c>
      <c r="H340" s="36" t="str">
        <f ca="1">IF(OFFSET(List1!F$4,$B340,0)=0,"",OFFSET(List1!F$4,$B340,0))</f>
        <v/>
      </c>
      <c r="I340" s="37" t="str">
        <f ca="1">IF(OFFSET(List1!G$4,$B340,0)=0,"",OFFSET(List1!G$4,$B340,0))</f>
        <v/>
      </c>
      <c r="J340" s="37" t="str">
        <f ca="1">IF(OFFSET(List1!H$4,$B340,0)=0,"",OFFSET(List1!H$4,$B340,0))</f>
        <v/>
      </c>
      <c r="K340" s="34" t="str">
        <f ca="1">IF(OFFSET(List1!I$4,$B340,0)=0,"",OFFSET(List1!I$4,$B340,0))</f>
        <v/>
      </c>
      <c r="L340" s="37" t="str">
        <f ca="1">IF(OFFSET(List1!J$4,$B340,0)=0,"",OFFSET(List1!J$4,$B340,0))</f>
        <v/>
      </c>
      <c r="M340" s="37" t="str">
        <f ca="1">IF(OFFSET(List1!K$4,$B340,0)=0,"",OFFSET(List1!K$4,$B340,0))</f>
        <v/>
      </c>
      <c r="N340" s="37" t="str">
        <f ca="1">IF(OFFSET(List1!L$4,$B340,0)=0,"",OFFSET(List1!L$4,$B340,0))</f>
        <v/>
      </c>
      <c r="O340" s="37" t="str">
        <f ca="1">IF(OFFSET(List1!M$4,$B340,0)=0,"",OFFSET(List1!M$4,$B340,0))</f>
        <v/>
      </c>
      <c r="P340" s="36" t="str">
        <f ca="1">IF(OFFSET(List1!N$4,$B340,0)=0,"",OFFSET(List1!N$4,$B340,0))</f>
        <v/>
      </c>
      <c r="Q340" s="37" t="str">
        <f ca="1">IF(OFFSET(List1!O$4,$B340,0)=0,"",OFFSET(List1!O$4,$B340,0))</f>
        <v/>
      </c>
      <c r="R340" s="37" t="str">
        <f ca="1">IF(OFFSET(List1!P$4,$B340,0)=0,"",OFFSET(List1!P$4,$B340,0))</f>
        <v/>
      </c>
      <c r="S340" s="34" t="str">
        <f ca="1">IF(OFFSET(List1!Q$4,$B340,0)=0,"",OFFSET(List1!Q$4,$B340,0))</f>
        <v/>
      </c>
      <c r="T340" s="37" t="str">
        <f ca="1">IF(OFFSET(List1!R$4,$B340,0)=0,"",OFFSET(List1!R$4,$B340,0))</f>
        <v/>
      </c>
      <c r="U340" s="37" t="str">
        <f ca="1">IF(OFFSET(List1!S$4,$B340,0)=0,"",OFFSET(List1!S$4,$B340,0))</f>
        <v/>
      </c>
      <c r="V340" s="37" t="str">
        <f ca="1">IF(OFFSET(List1!T$4,$B340,0)=0,"",OFFSET(List1!T$4,$B340,0))</f>
        <v/>
      </c>
      <c r="W340" s="37" t="str">
        <f ca="1">IF(OFFSET(List1!U$4,$B340,0)=0,"",OFFSET(List1!U$4,$B340,0))</f>
        <v/>
      </c>
      <c r="X340" s="36" t="str">
        <f ca="1">IF(OFFSET(List1!V$4,$B340,0)=0,"",OFFSET(List1!V$4,$B340,0))</f>
        <v/>
      </c>
      <c r="Y340" s="37" t="str">
        <f ca="1">IF(OFFSET(List1!W$4,$B340,0)=0,"",OFFSET(List1!W$4,$B340,0))</f>
        <v/>
      </c>
      <c r="Z340" s="37" t="str">
        <f ca="1">IF(OFFSET(List1!X$4,$B340,0)=0,"",OFFSET(List1!X$4,$B340,0))</f>
        <v/>
      </c>
      <c r="AA340" s="37" t="str">
        <f ca="1">IF(OFFSET(List1!Y$4,$B340,0)=0,"",OFFSET(List1!Y$4,$B340,0))</f>
        <v/>
      </c>
      <c r="AB340" s="36" t="str">
        <f ca="1">IF(OFFSET(List1!Z$4,$B340,0)=0,"",OFFSET(List1!Z$4,$B340,0))</f>
        <v/>
      </c>
      <c r="AC340" s="37" t="str">
        <f ca="1">IF(OFFSET(List1!AA$4,$B340,0)=0,"",OFFSET(List1!AA$4,$B340,0))</f>
        <v/>
      </c>
      <c r="AD340" s="37" t="str">
        <f ca="1">IF(OFFSET(List1!AB$4,$B340,0)=0,"",OFFSET(List1!AB$4,$B340,0))</f>
        <v/>
      </c>
      <c r="AE340" s="37" t="str">
        <f ca="1">IF(OFFSET(List1!AC$4,$B340,0)=0,"",OFFSET(List1!AC$4,$B340,0))</f>
        <v/>
      </c>
      <c r="AF340" s="36" t="str">
        <f ca="1">IF(OFFSET(List1!AN$4,$B340,0)=0,"",OFFSET(List1!AN$4,$B340,0))</f>
        <v/>
      </c>
      <c r="AG340" s="37" t="str">
        <f ca="1">IF(OFFSET(List1!AO$4,$B340,0)=0,"",OFFSET(List1!AO$4,$B340,0))</f>
        <v/>
      </c>
      <c r="AH340" s="34" t="str">
        <f ca="1">IF(OFFSET(List1!AD$4,$B340,0)=0,"",OFFSET(List1!AD$4,$B340,0))</f>
        <v/>
      </c>
      <c r="AI340" s="33" t="str">
        <f ca="1">IF(OFFSET(List1!AE$4,$B340,0)=0,"",OFFSET(List1!AE$4,$B340,0))</f>
        <v/>
      </c>
      <c r="AJ340" s="34">
        <f ca="1">IF(OFFSET(List1!AF$4,$B340,0)=0,"",OFFSET(List1!AF$4,$B340,0))</f>
        <v>337</v>
      </c>
    </row>
    <row r="341" spans="1:36">
      <c r="A341">
        <v>338</v>
      </c>
      <c r="B341">
        <f>VLOOKUP(A341,List1!AF$4:AG$403,2,0)-1</f>
        <v>337</v>
      </c>
      <c r="C341" s="33">
        <f ca="1">OFFSET(List1!A$4,$B341,0)</f>
        <v>338</v>
      </c>
      <c r="D341" s="35" t="str">
        <f ca="1">IF(OFFSET(List1!B$4,$B341,0)=0,"",OFFSET(List1!B$4,$B341,0))</f>
        <v/>
      </c>
      <c r="E341" s="35" t="str">
        <f ca="1">IF(OFFSET(List1!C$4,$B341,0)=0,"",OFFSET(List1!C$4,$B341,0))</f>
        <v/>
      </c>
      <c r="F341" s="35" t="str">
        <f ca="1">IF(OFFSET(List1!D$4,$B341,0)=0,"",OFFSET(List1!D$4,$B341,0))</f>
        <v/>
      </c>
      <c r="G341" s="35" t="str">
        <f ca="1">IF(OFFSET(List1!E$4,$B341,0)=0,"",OFFSET(List1!E$4,$B341,0))</f>
        <v/>
      </c>
      <c r="H341" s="36" t="str">
        <f ca="1">IF(OFFSET(List1!F$4,$B341,0)=0,"",OFFSET(List1!F$4,$B341,0))</f>
        <v/>
      </c>
      <c r="I341" s="37" t="str">
        <f ca="1">IF(OFFSET(List1!G$4,$B341,0)=0,"",OFFSET(List1!G$4,$B341,0))</f>
        <v/>
      </c>
      <c r="J341" s="37" t="str">
        <f ca="1">IF(OFFSET(List1!H$4,$B341,0)=0,"",OFFSET(List1!H$4,$B341,0))</f>
        <v/>
      </c>
      <c r="K341" s="34" t="str">
        <f ca="1">IF(OFFSET(List1!I$4,$B341,0)=0,"",OFFSET(List1!I$4,$B341,0))</f>
        <v/>
      </c>
      <c r="L341" s="37" t="str">
        <f ca="1">IF(OFFSET(List1!J$4,$B341,0)=0,"",OFFSET(List1!J$4,$B341,0))</f>
        <v/>
      </c>
      <c r="M341" s="37" t="str">
        <f ca="1">IF(OFFSET(List1!K$4,$B341,0)=0,"",OFFSET(List1!K$4,$B341,0))</f>
        <v/>
      </c>
      <c r="N341" s="37" t="str">
        <f ca="1">IF(OFFSET(List1!L$4,$B341,0)=0,"",OFFSET(List1!L$4,$B341,0))</f>
        <v/>
      </c>
      <c r="O341" s="37" t="str">
        <f ca="1">IF(OFFSET(List1!M$4,$B341,0)=0,"",OFFSET(List1!M$4,$B341,0))</f>
        <v/>
      </c>
      <c r="P341" s="36" t="str">
        <f ca="1">IF(OFFSET(List1!N$4,$B341,0)=0,"",OFFSET(List1!N$4,$B341,0))</f>
        <v/>
      </c>
      <c r="Q341" s="37" t="str">
        <f ca="1">IF(OFFSET(List1!O$4,$B341,0)=0,"",OFFSET(List1!O$4,$B341,0))</f>
        <v/>
      </c>
      <c r="R341" s="37" t="str">
        <f ca="1">IF(OFFSET(List1!P$4,$B341,0)=0,"",OFFSET(List1!P$4,$B341,0))</f>
        <v/>
      </c>
      <c r="S341" s="34" t="str">
        <f ca="1">IF(OFFSET(List1!Q$4,$B341,0)=0,"",OFFSET(List1!Q$4,$B341,0))</f>
        <v/>
      </c>
      <c r="T341" s="37" t="str">
        <f ca="1">IF(OFFSET(List1!R$4,$B341,0)=0,"",OFFSET(List1!R$4,$B341,0))</f>
        <v/>
      </c>
      <c r="U341" s="37" t="str">
        <f ca="1">IF(OFFSET(List1!S$4,$B341,0)=0,"",OFFSET(List1!S$4,$B341,0))</f>
        <v/>
      </c>
      <c r="V341" s="37" t="str">
        <f ca="1">IF(OFFSET(List1!T$4,$B341,0)=0,"",OFFSET(List1!T$4,$B341,0))</f>
        <v/>
      </c>
      <c r="W341" s="37" t="str">
        <f ca="1">IF(OFFSET(List1!U$4,$B341,0)=0,"",OFFSET(List1!U$4,$B341,0))</f>
        <v/>
      </c>
      <c r="X341" s="36" t="str">
        <f ca="1">IF(OFFSET(List1!V$4,$B341,0)=0,"",OFFSET(List1!V$4,$B341,0))</f>
        <v/>
      </c>
      <c r="Y341" s="37" t="str">
        <f ca="1">IF(OFFSET(List1!W$4,$B341,0)=0,"",OFFSET(List1!W$4,$B341,0))</f>
        <v/>
      </c>
      <c r="Z341" s="37" t="str">
        <f ca="1">IF(OFFSET(List1!X$4,$B341,0)=0,"",OFFSET(List1!X$4,$B341,0))</f>
        <v/>
      </c>
      <c r="AA341" s="37" t="str">
        <f ca="1">IF(OFFSET(List1!Y$4,$B341,0)=0,"",OFFSET(List1!Y$4,$B341,0))</f>
        <v/>
      </c>
      <c r="AB341" s="36" t="str">
        <f ca="1">IF(OFFSET(List1!Z$4,$B341,0)=0,"",OFFSET(List1!Z$4,$B341,0))</f>
        <v/>
      </c>
      <c r="AC341" s="37" t="str">
        <f ca="1">IF(OFFSET(List1!AA$4,$B341,0)=0,"",OFFSET(List1!AA$4,$B341,0))</f>
        <v/>
      </c>
      <c r="AD341" s="37" t="str">
        <f ca="1">IF(OFFSET(List1!AB$4,$B341,0)=0,"",OFFSET(List1!AB$4,$B341,0))</f>
        <v/>
      </c>
      <c r="AE341" s="37" t="str">
        <f ca="1">IF(OFFSET(List1!AC$4,$B341,0)=0,"",OFFSET(List1!AC$4,$B341,0))</f>
        <v/>
      </c>
      <c r="AF341" s="36" t="str">
        <f ca="1">IF(OFFSET(List1!AN$4,$B341,0)=0,"",OFFSET(List1!AN$4,$B341,0))</f>
        <v/>
      </c>
      <c r="AG341" s="37" t="str">
        <f ca="1">IF(OFFSET(List1!AO$4,$B341,0)=0,"",OFFSET(List1!AO$4,$B341,0))</f>
        <v/>
      </c>
      <c r="AH341" s="34" t="str">
        <f ca="1">IF(OFFSET(List1!AD$4,$B341,0)=0,"",OFFSET(List1!AD$4,$B341,0))</f>
        <v/>
      </c>
      <c r="AI341" s="33" t="str">
        <f ca="1">IF(OFFSET(List1!AE$4,$B341,0)=0,"",OFFSET(List1!AE$4,$B341,0))</f>
        <v/>
      </c>
      <c r="AJ341" s="34">
        <f ca="1">IF(OFFSET(List1!AF$4,$B341,0)=0,"",OFFSET(List1!AF$4,$B341,0))</f>
        <v>338</v>
      </c>
    </row>
    <row r="342" spans="1:36">
      <c r="A342">
        <v>339</v>
      </c>
      <c r="B342">
        <f>VLOOKUP(A342,List1!AF$4:AG$403,2,0)-1</f>
        <v>338</v>
      </c>
      <c r="C342" s="33">
        <f ca="1">OFFSET(List1!A$4,$B342,0)</f>
        <v>339</v>
      </c>
      <c r="D342" s="35" t="str">
        <f ca="1">IF(OFFSET(List1!B$4,$B342,0)=0,"",OFFSET(List1!B$4,$B342,0))</f>
        <v/>
      </c>
      <c r="E342" s="35" t="str">
        <f ca="1">IF(OFFSET(List1!C$4,$B342,0)=0,"",OFFSET(List1!C$4,$B342,0))</f>
        <v/>
      </c>
      <c r="F342" s="35" t="str">
        <f ca="1">IF(OFFSET(List1!D$4,$B342,0)=0,"",OFFSET(List1!D$4,$B342,0))</f>
        <v/>
      </c>
      <c r="G342" s="35" t="str">
        <f ca="1">IF(OFFSET(List1!E$4,$B342,0)=0,"",OFFSET(List1!E$4,$B342,0))</f>
        <v/>
      </c>
      <c r="H342" s="36" t="str">
        <f ca="1">IF(OFFSET(List1!F$4,$B342,0)=0,"",OFFSET(List1!F$4,$B342,0))</f>
        <v/>
      </c>
      <c r="I342" s="37" t="str">
        <f ca="1">IF(OFFSET(List1!G$4,$B342,0)=0,"",OFFSET(List1!G$4,$B342,0))</f>
        <v/>
      </c>
      <c r="J342" s="37" t="str">
        <f ca="1">IF(OFFSET(List1!H$4,$B342,0)=0,"",OFFSET(List1!H$4,$B342,0))</f>
        <v/>
      </c>
      <c r="K342" s="34" t="str">
        <f ca="1">IF(OFFSET(List1!I$4,$B342,0)=0,"",OFFSET(List1!I$4,$B342,0))</f>
        <v/>
      </c>
      <c r="L342" s="37" t="str">
        <f ca="1">IF(OFFSET(List1!J$4,$B342,0)=0,"",OFFSET(List1!J$4,$B342,0))</f>
        <v/>
      </c>
      <c r="M342" s="37" t="str">
        <f ca="1">IF(OFFSET(List1!K$4,$B342,0)=0,"",OFFSET(List1!K$4,$B342,0))</f>
        <v/>
      </c>
      <c r="N342" s="37" t="str">
        <f ca="1">IF(OFFSET(List1!L$4,$B342,0)=0,"",OFFSET(List1!L$4,$B342,0))</f>
        <v/>
      </c>
      <c r="O342" s="37" t="str">
        <f ca="1">IF(OFFSET(List1!M$4,$B342,0)=0,"",OFFSET(List1!M$4,$B342,0))</f>
        <v/>
      </c>
      <c r="P342" s="36" t="str">
        <f ca="1">IF(OFFSET(List1!N$4,$B342,0)=0,"",OFFSET(List1!N$4,$B342,0))</f>
        <v/>
      </c>
      <c r="Q342" s="37" t="str">
        <f ca="1">IF(OFFSET(List1!O$4,$B342,0)=0,"",OFFSET(List1!O$4,$B342,0))</f>
        <v/>
      </c>
      <c r="R342" s="37" t="str">
        <f ca="1">IF(OFFSET(List1!P$4,$B342,0)=0,"",OFFSET(List1!P$4,$B342,0))</f>
        <v/>
      </c>
      <c r="S342" s="34" t="str">
        <f ca="1">IF(OFFSET(List1!Q$4,$B342,0)=0,"",OFFSET(List1!Q$4,$B342,0))</f>
        <v/>
      </c>
      <c r="T342" s="37" t="str">
        <f ca="1">IF(OFFSET(List1!R$4,$B342,0)=0,"",OFFSET(List1!R$4,$B342,0))</f>
        <v/>
      </c>
      <c r="U342" s="37" t="str">
        <f ca="1">IF(OFFSET(List1!S$4,$B342,0)=0,"",OFFSET(List1!S$4,$B342,0))</f>
        <v/>
      </c>
      <c r="V342" s="37" t="str">
        <f ca="1">IF(OFFSET(List1!T$4,$B342,0)=0,"",OFFSET(List1!T$4,$B342,0))</f>
        <v/>
      </c>
      <c r="W342" s="37" t="str">
        <f ca="1">IF(OFFSET(List1!U$4,$B342,0)=0,"",OFFSET(List1!U$4,$B342,0))</f>
        <v/>
      </c>
      <c r="X342" s="36" t="str">
        <f ca="1">IF(OFFSET(List1!V$4,$B342,0)=0,"",OFFSET(List1!V$4,$B342,0))</f>
        <v/>
      </c>
      <c r="Y342" s="37" t="str">
        <f ca="1">IF(OFFSET(List1!W$4,$B342,0)=0,"",OFFSET(List1!W$4,$B342,0))</f>
        <v/>
      </c>
      <c r="Z342" s="37" t="str">
        <f ca="1">IF(OFFSET(List1!X$4,$B342,0)=0,"",OFFSET(List1!X$4,$B342,0))</f>
        <v/>
      </c>
      <c r="AA342" s="37" t="str">
        <f ca="1">IF(OFFSET(List1!Y$4,$B342,0)=0,"",OFFSET(List1!Y$4,$B342,0))</f>
        <v/>
      </c>
      <c r="AB342" s="36" t="str">
        <f ca="1">IF(OFFSET(List1!Z$4,$B342,0)=0,"",OFFSET(List1!Z$4,$B342,0))</f>
        <v/>
      </c>
      <c r="AC342" s="37" t="str">
        <f ca="1">IF(OFFSET(List1!AA$4,$B342,0)=0,"",OFFSET(List1!AA$4,$B342,0))</f>
        <v/>
      </c>
      <c r="AD342" s="37" t="str">
        <f ca="1">IF(OFFSET(List1!AB$4,$B342,0)=0,"",OFFSET(List1!AB$4,$B342,0))</f>
        <v/>
      </c>
      <c r="AE342" s="37" t="str">
        <f ca="1">IF(OFFSET(List1!AC$4,$B342,0)=0,"",OFFSET(List1!AC$4,$B342,0))</f>
        <v/>
      </c>
      <c r="AF342" s="36" t="str">
        <f ca="1">IF(OFFSET(List1!AN$4,$B342,0)=0,"",OFFSET(List1!AN$4,$B342,0))</f>
        <v/>
      </c>
      <c r="AG342" s="37" t="str">
        <f ca="1">IF(OFFSET(List1!AO$4,$B342,0)=0,"",OFFSET(List1!AO$4,$B342,0))</f>
        <v/>
      </c>
      <c r="AH342" s="34" t="str">
        <f ca="1">IF(OFFSET(List1!AD$4,$B342,0)=0,"",OFFSET(List1!AD$4,$B342,0))</f>
        <v/>
      </c>
      <c r="AI342" s="33" t="str">
        <f ca="1">IF(OFFSET(List1!AE$4,$B342,0)=0,"",OFFSET(List1!AE$4,$B342,0))</f>
        <v/>
      </c>
      <c r="AJ342" s="34">
        <f ca="1">IF(OFFSET(List1!AF$4,$B342,0)=0,"",OFFSET(List1!AF$4,$B342,0))</f>
        <v>339</v>
      </c>
    </row>
    <row r="343" spans="1:36">
      <c r="A343">
        <v>340</v>
      </c>
      <c r="B343">
        <f>VLOOKUP(A343,List1!AF$4:AG$403,2,0)-1</f>
        <v>339</v>
      </c>
      <c r="C343" s="33">
        <f ca="1">OFFSET(List1!A$4,$B343,0)</f>
        <v>340</v>
      </c>
      <c r="D343" s="35" t="str">
        <f ca="1">IF(OFFSET(List1!B$4,$B343,0)=0,"",OFFSET(List1!B$4,$B343,0))</f>
        <v/>
      </c>
      <c r="E343" s="35" t="str">
        <f ca="1">IF(OFFSET(List1!C$4,$B343,0)=0,"",OFFSET(List1!C$4,$B343,0))</f>
        <v/>
      </c>
      <c r="F343" s="35" t="str">
        <f ca="1">IF(OFFSET(List1!D$4,$B343,0)=0,"",OFFSET(List1!D$4,$B343,0))</f>
        <v/>
      </c>
      <c r="G343" s="35" t="str">
        <f ca="1">IF(OFFSET(List1!E$4,$B343,0)=0,"",OFFSET(List1!E$4,$B343,0))</f>
        <v/>
      </c>
      <c r="H343" s="36" t="str">
        <f ca="1">IF(OFFSET(List1!F$4,$B343,0)=0,"",OFFSET(List1!F$4,$B343,0))</f>
        <v/>
      </c>
      <c r="I343" s="37" t="str">
        <f ca="1">IF(OFFSET(List1!G$4,$B343,0)=0,"",OFFSET(List1!G$4,$B343,0))</f>
        <v/>
      </c>
      <c r="J343" s="37" t="str">
        <f ca="1">IF(OFFSET(List1!H$4,$B343,0)=0,"",OFFSET(List1!H$4,$B343,0))</f>
        <v/>
      </c>
      <c r="K343" s="34" t="str">
        <f ca="1">IF(OFFSET(List1!I$4,$B343,0)=0,"",OFFSET(List1!I$4,$B343,0))</f>
        <v/>
      </c>
      <c r="L343" s="37" t="str">
        <f ca="1">IF(OFFSET(List1!J$4,$B343,0)=0,"",OFFSET(List1!J$4,$B343,0))</f>
        <v/>
      </c>
      <c r="M343" s="37" t="str">
        <f ca="1">IF(OFFSET(List1!K$4,$B343,0)=0,"",OFFSET(List1!K$4,$B343,0))</f>
        <v/>
      </c>
      <c r="N343" s="37" t="str">
        <f ca="1">IF(OFFSET(List1!L$4,$B343,0)=0,"",OFFSET(List1!L$4,$B343,0))</f>
        <v/>
      </c>
      <c r="O343" s="37" t="str">
        <f ca="1">IF(OFFSET(List1!M$4,$B343,0)=0,"",OFFSET(List1!M$4,$B343,0))</f>
        <v/>
      </c>
      <c r="P343" s="36" t="str">
        <f ca="1">IF(OFFSET(List1!N$4,$B343,0)=0,"",OFFSET(List1!N$4,$B343,0))</f>
        <v/>
      </c>
      <c r="Q343" s="37" t="str">
        <f ca="1">IF(OFFSET(List1!O$4,$B343,0)=0,"",OFFSET(List1!O$4,$B343,0))</f>
        <v/>
      </c>
      <c r="R343" s="37" t="str">
        <f ca="1">IF(OFFSET(List1!P$4,$B343,0)=0,"",OFFSET(List1!P$4,$B343,0))</f>
        <v/>
      </c>
      <c r="S343" s="34" t="str">
        <f ca="1">IF(OFFSET(List1!Q$4,$B343,0)=0,"",OFFSET(List1!Q$4,$B343,0))</f>
        <v/>
      </c>
      <c r="T343" s="37" t="str">
        <f ca="1">IF(OFFSET(List1!R$4,$B343,0)=0,"",OFFSET(List1!R$4,$B343,0))</f>
        <v/>
      </c>
      <c r="U343" s="37" t="str">
        <f ca="1">IF(OFFSET(List1!S$4,$B343,0)=0,"",OFFSET(List1!S$4,$B343,0))</f>
        <v/>
      </c>
      <c r="V343" s="37" t="str">
        <f ca="1">IF(OFFSET(List1!T$4,$B343,0)=0,"",OFFSET(List1!T$4,$B343,0))</f>
        <v/>
      </c>
      <c r="W343" s="37" t="str">
        <f ca="1">IF(OFFSET(List1!U$4,$B343,0)=0,"",OFFSET(List1!U$4,$B343,0))</f>
        <v/>
      </c>
      <c r="X343" s="36" t="str">
        <f ca="1">IF(OFFSET(List1!V$4,$B343,0)=0,"",OFFSET(List1!V$4,$B343,0))</f>
        <v/>
      </c>
      <c r="Y343" s="37" t="str">
        <f ca="1">IF(OFFSET(List1!W$4,$B343,0)=0,"",OFFSET(List1!W$4,$B343,0))</f>
        <v/>
      </c>
      <c r="Z343" s="37" t="str">
        <f ca="1">IF(OFFSET(List1!X$4,$B343,0)=0,"",OFFSET(List1!X$4,$B343,0))</f>
        <v/>
      </c>
      <c r="AA343" s="37" t="str">
        <f ca="1">IF(OFFSET(List1!Y$4,$B343,0)=0,"",OFFSET(List1!Y$4,$B343,0))</f>
        <v/>
      </c>
      <c r="AB343" s="36" t="str">
        <f ca="1">IF(OFFSET(List1!Z$4,$B343,0)=0,"",OFFSET(List1!Z$4,$B343,0))</f>
        <v/>
      </c>
      <c r="AC343" s="37" t="str">
        <f ca="1">IF(OFFSET(List1!AA$4,$B343,0)=0,"",OFFSET(List1!AA$4,$B343,0))</f>
        <v/>
      </c>
      <c r="AD343" s="37" t="str">
        <f ca="1">IF(OFFSET(List1!AB$4,$B343,0)=0,"",OFFSET(List1!AB$4,$B343,0))</f>
        <v/>
      </c>
      <c r="AE343" s="37" t="str">
        <f ca="1">IF(OFFSET(List1!AC$4,$B343,0)=0,"",OFFSET(List1!AC$4,$B343,0))</f>
        <v/>
      </c>
      <c r="AF343" s="36" t="str">
        <f ca="1">IF(OFFSET(List1!AN$4,$B343,0)=0,"",OFFSET(List1!AN$4,$B343,0))</f>
        <v/>
      </c>
      <c r="AG343" s="37" t="str">
        <f ca="1">IF(OFFSET(List1!AO$4,$B343,0)=0,"",OFFSET(List1!AO$4,$B343,0))</f>
        <v/>
      </c>
      <c r="AH343" s="34" t="str">
        <f ca="1">IF(OFFSET(List1!AD$4,$B343,0)=0,"",OFFSET(List1!AD$4,$B343,0))</f>
        <v/>
      </c>
      <c r="AI343" s="33" t="str">
        <f ca="1">IF(OFFSET(List1!AE$4,$B343,0)=0,"",OFFSET(List1!AE$4,$B343,0))</f>
        <v/>
      </c>
      <c r="AJ343" s="34">
        <f ca="1">IF(OFFSET(List1!AF$4,$B343,0)=0,"",OFFSET(List1!AF$4,$B343,0))</f>
        <v>340</v>
      </c>
    </row>
    <row r="344" spans="1:36">
      <c r="A344">
        <v>341</v>
      </c>
      <c r="B344">
        <f>VLOOKUP(A344,List1!AF$4:AG$403,2,0)-1</f>
        <v>340</v>
      </c>
      <c r="C344" s="33">
        <f ca="1">OFFSET(List1!A$4,$B344,0)</f>
        <v>341</v>
      </c>
      <c r="D344" s="35" t="str">
        <f ca="1">IF(OFFSET(List1!B$4,$B344,0)=0,"",OFFSET(List1!B$4,$B344,0))</f>
        <v/>
      </c>
      <c r="E344" s="35" t="str">
        <f ca="1">IF(OFFSET(List1!C$4,$B344,0)=0,"",OFFSET(List1!C$4,$B344,0))</f>
        <v/>
      </c>
      <c r="F344" s="35" t="str">
        <f ca="1">IF(OFFSET(List1!D$4,$B344,0)=0,"",OFFSET(List1!D$4,$B344,0))</f>
        <v/>
      </c>
      <c r="G344" s="35" t="str">
        <f ca="1">IF(OFFSET(List1!E$4,$B344,0)=0,"",OFFSET(List1!E$4,$B344,0))</f>
        <v/>
      </c>
      <c r="H344" s="36" t="str">
        <f ca="1">IF(OFFSET(List1!F$4,$B344,0)=0,"",OFFSET(List1!F$4,$B344,0))</f>
        <v/>
      </c>
      <c r="I344" s="37" t="str">
        <f ca="1">IF(OFFSET(List1!G$4,$B344,0)=0,"",OFFSET(List1!G$4,$B344,0))</f>
        <v/>
      </c>
      <c r="J344" s="37" t="str">
        <f ca="1">IF(OFFSET(List1!H$4,$B344,0)=0,"",OFFSET(List1!H$4,$B344,0))</f>
        <v/>
      </c>
      <c r="K344" s="34" t="str">
        <f ca="1">IF(OFFSET(List1!I$4,$B344,0)=0,"",OFFSET(List1!I$4,$B344,0))</f>
        <v/>
      </c>
      <c r="L344" s="37" t="str">
        <f ca="1">IF(OFFSET(List1!J$4,$B344,0)=0,"",OFFSET(List1!J$4,$B344,0))</f>
        <v/>
      </c>
      <c r="M344" s="37" t="str">
        <f ca="1">IF(OFFSET(List1!K$4,$B344,0)=0,"",OFFSET(List1!K$4,$B344,0))</f>
        <v/>
      </c>
      <c r="N344" s="37" t="str">
        <f ca="1">IF(OFFSET(List1!L$4,$B344,0)=0,"",OFFSET(List1!L$4,$B344,0))</f>
        <v/>
      </c>
      <c r="O344" s="37" t="str">
        <f ca="1">IF(OFFSET(List1!M$4,$B344,0)=0,"",OFFSET(List1!M$4,$B344,0))</f>
        <v/>
      </c>
      <c r="P344" s="36" t="str">
        <f ca="1">IF(OFFSET(List1!N$4,$B344,0)=0,"",OFFSET(List1!N$4,$B344,0))</f>
        <v/>
      </c>
      <c r="Q344" s="37" t="str">
        <f ca="1">IF(OFFSET(List1!O$4,$B344,0)=0,"",OFFSET(List1!O$4,$B344,0))</f>
        <v/>
      </c>
      <c r="R344" s="37" t="str">
        <f ca="1">IF(OFFSET(List1!P$4,$B344,0)=0,"",OFFSET(List1!P$4,$B344,0))</f>
        <v/>
      </c>
      <c r="S344" s="34" t="str">
        <f ca="1">IF(OFFSET(List1!Q$4,$B344,0)=0,"",OFFSET(List1!Q$4,$B344,0))</f>
        <v/>
      </c>
      <c r="T344" s="37" t="str">
        <f ca="1">IF(OFFSET(List1!R$4,$B344,0)=0,"",OFFSET(List1!R$4,$B344,0))</f>
        <v/>
      </c>
      <c r="U344" s="37" t="str">
        <f ca="1">IF(OFFSET(List1!S$4,$B344,0)=0,"",OFFSET(List1!S$4,$B344,0))</f>
        <v/>
      </c>
      <c r="V344" s="37" t="str">
        <f ca="1">IF(OFFSET(List1!T$4,$B344,0)=0,"",OFFSET(List1!T$4,$B344,0))</f>
        <v/>
      </c>
      <c r="W344" s="37" t="str">
        <f ca="1">IF(OFFSET(List1!U$4,$B344,0)=0,"",OFFSET(List1!U$4,$B344,0))</f>
        <v/>
      </c>
      <c r="X344" s="36" t="str">
        <f ca="1">IF(OFFSET(List1!V$4,$B344,0)=0,"",OFFSET(List1!V$4,$B344,0))</f>
        <v/>
      </c>
      <c r="Y344" s="37" t="str">
        <f ca="1">IF(OFFSET(List1!W$4,$B344,0)=0,"",OFFSET(List1!W$4,$B344,0))</f>
        <v/>
      </c>
      <c r="Z344" s="37" t="str">
        <f ca="1">IF(OFFSET(List1!X$4,$B344,0)=0,"",OFFSET(List1!X$4,$B344,0))</f>
        <v/>
      </c>
      <c r="AA344" s="37" t="str">
        <f ca="1">IF(OFFSET(List1!Y$4,$B344,0)=0,"",OFFSET(List1!Y$4,$B344,0))</f>
        <v/>
      </c>
      <c r="AB344" s="36" t="str">
        <f ca="1">IF(OFFSET(List1!Z$4,$B344,0)=0,"",OFFSET(List1!Z$4,$B344,0))</f>
        <v/>
      </c>
      <c r="AC344" s="37" t="str">
        <f ca="1">IF(OFFSET(List1!AA$4,$B344,0)=0,"",OFFSET(List1!AA$4,$B344,0))</f>
        <v/>
      </c>
      <c r="AD344" s="37" t="str">
        <f ca="1">IF(OFFSET(List1!AB$4,$B344,0)=0,"",OFFSET(List1!AB$4,$B344,0))</f>
        <v/>
      </c>
      <c r="AE344" s="37" t="str">
        <f ca="1">IF(OFFSET(List1!AC$4,$B344,0)=0,"",OFFSET(List1!AC$4,$B344,0))</f>
        <v/>
      </c>
      <c r="AF344" s="36" t="str">
        <f ca="1">IF(OFFSET(List1!AN$4,$B344,0)=0,"",OFFSET(List1!AN$4,$B344,0))</f>
        <v/>
      </c>
      <c r="AG344" s="37" t="str">
        <f ca="1">IF(OFFSET(List1!AO$4,$B344,0)=0,"",OFFSET(List1!AO$4,$B344,0))</f>
        <v/>
      </c>
      <c r="AH344" s="34" t="str">
        <f ca="1">IF(OFFSET(List1!AD$4,$B344,0)=0,"",OFFSET(List1!AD$4,$B344,0))</f>
        <v/>
      </c>
      <c r="AI344" s="33" t="str">
        <f ca="1">IF(OFFSET(List1!AE$4,$B344,0)=0,"",OFFSET(List1!AE$4,$B344,0))</f>
        <v/>
      </c>
      <c r="AJ344" s="34">
        <f ca="1">IF(OFFSET(List1!AF$4,$B344,0)=0,"",OFFSET(List1!AF$4,$B344,0))</f>
        <v>341</v>
      </c>
    </row>
    <row r="345" spans="1:36">
      <c r="A345">
        <v>342</v>
      </c>
      <c r="B345">
        <f>VLOOKUP(A345,List1!AF$4:AG$403,2,0)-1</f>
        <v>341</v>
      </c>
      <c r="C345" s="33">
        <f ca="1">OFFSET(List1!A$4,$B345,0)</f>
        <v>342</v>
      </c>
      <c r="D345" s="35" t="str">
        <f ca="1">IF(OFFSET(List1!B$4,$B345,0)=0,"",OFFSET(List1!B$4,$B345,0))</f>
        <v/>
      </c>
      <c r="E345" s="35" t="str">
        <f ca="1">IF(OFFSET(List1!C$4,$B345,0)=0,"",OFFSET(List1!C$4,$B345,0))</f>
        <v/>
      </c>
      <c r="F345" s="35" t="str">
        <f ca="1">IF(OFFSET(List1!D$4,$B345,0)=0,"",OFFSET(List1!D$4,$B345,0))</f>
        <v/>
      </c>
      <c r="G345" s="35" t="str">
        <f ca="1">IF(OFFSET(List1!E$4,$B345,0)=0,"",OFFSET(List1!E$4,$B345,0))</f>
        <v/>
      </c>
      <c r="H345" s="36" t="str">
        <f ca="1">IF(OFFSET(List1!F$4,$B345,0)=0,"",OFFSET(List1!F$4,$B345,0))</f>
        <v/>
      </c>
      <c r="I345" s="37" t="str">
        <f ca="1">IF(OFFSET(List1!G$4,$B345,0)=0,"",OFFSET(List1!G$4,$B345,0))</f>
        <v/>
      </c>
      <c r="J345" s="37" t="str">
        <f ca="1">IF(OFFSET(List1!H$4,$B345,0)=0,"",OFFSET(List1!H$4,$B345,0))</f>
        <v/>
      </c>
      <c r="K345" s="34" t="str">
        <f ca="1">IF(OFFSET(List1!I$4,$B345,0)=0,"",OFFSET(List1!I$4,$B345,0))</f>
        <v/>
      </c>
      <c r="L345" s="37" t="str">
        <f ca="1">IF(OFFSET(List1!J$4,$B345,0)=0,"",OFFSET(List1!J$4,$B345,0))</f>
        <v/>
      </c>
      <c r="M345" s="37" t="str">
        <f ca="1">IF(OFFSET(List1!K$4,$B345,0)=0,"",OFFSET(List1!K$4,$B345,0))</f>
        <v/>
      </c>
      <c r="N345" s="37" t="str">
        <f ca="1">IF(OFFSET(List1!L$4,$B345,0)=0,"",OFFSET(List1!L$4,$B345,0))</f>
        <v/>
      </c>
      <c r="O345" s="37" t="str">
        <f ca="1">IF(OFFSET(List1!M$4,$B345,0)=0,"",OFFSET(List1!M$4,$B345,0))</f>
        <v/>
      </c>
      <c r="P345" s="36" t="str">
        <f ca="1">IF(OFFSET(List1!N$4,$B345,0)=0,"",OFFSET(List1!N$4,$B345,0))</f>
        <v/>
      </c>
      <c r="Q345" s="37" t="str">
        <f ca="1">IF(OFFSET(List1!O$4,$B345,0)=0,"",OFFSET(List1!O$4,$B345,0))</f>
        <v/>
      </c>
      <c r="R345" s="37" t="str">
        <f ca="1">IF(OFFSET(List1!P$4,$B345,0)=0,"",OFFSET(List1!P$4,$B345,0))</f>
        <v/>
      </c>
      <c r="S345" s="34" t="str">
        <f ca="1">IF(OFFSET(List1!Q$4,$B345,0)=0,"",OFFSET(List1!Q$4,$B345,0))</f>
        <v/>
      </c>
      <c r="T345" s="37" t="str">
        <f ca="1">IF(OFFSET(List1!R$4,$B345,0)=0,"",OFFSET(List1!R$4,$B345,0))</f>
        <v/>
      </c>
      <c r="U345" s="37" t="str">
        <f ca="1">IF(OFFSET(List1!S$4,$B345,0)=0,"",OFFSET(List1!S$4,$B345,0))</f>
        <v/>
      </c>
      <c r="V345" s="37" t="str">
        <f ca="1">IF(OFFSET(List1!T$4,$B345,0)=0,"",OFFSET(List1!T$4,$B345,0))</f>
        <v/>
      </c>
      <c r="W345" s="37" t="str">
        <f ca="1">IF(OFFSET(List1!U$4,$B345,0)=0,"",OFFSET(List1!U$4,$B345,0))</f>
        <v/>
      </c>
      <c r="X345" s="36" t="str">
        <f ca="1">IF(OFFSET(List1!V$4,$B345,0)=0,"",OFFSET(List1!V$4,$B345,0))</f>
        <v/>
      </c>
      <c r="Y345" s="37" t="str">
        <f ca="1">IF(OFFSET(List1!W$4,$B345,0)=0,"",OFFSET(List1!W$4,$B345,0))</f>
        <v/>
      </c>
      <c r="Z345" s="37" t="str">
        <f ca="1">IF(OFFSET(List1!X$4,$B345,0)=0,"",OFFSET(List1!X$4,$B345,0))</f>
        <v/>
      </c>
      <c r="AA345" s="37" t="str">
        <f ca="1">IF(OFFSET(List1!Y$4,$B345,0)=0,"",OFFSET(List1!Y$4,$B345,0))</f>
        <v/>
      </c>
      <c r="AB345" s="36" t="str">
        <f ca="1">IF(OFFSET(List1!Z$4,$B345,0)=0,"",OFFSET(List1!Z$4,$B345,0))</f>
        <v/>
      </c>
      <c r="AC345" s="37" t="str">
        <f ca="1">IF(OFFSET(List1!AA$4,$B345,0)=0,"",OFFSET(List1!AA$4,$B345,0))</f>
        <v/>
      </c>
      <c r="AD345" s="37" t="str">
        <f ca="1">IF(OFFSET(List1!AB$4,$B345,0)=0,"",OFFSET(List1!AB$4,$B345,0))</f>
        <v/>
      </c>
      <c r="AE345" s="37" t="str">
        <f ca="1">IF(OFFSET(List1!AC$4,$B345,0)=0,"",OFFSET(List1!AC$4,$B345,0))</f>
        <v/>
      </c>
      <c r="AF345" s="36" t="str">
        <f ca="1">IF(OFFSET(List1!AN$4,$B345,0)=0,"",OFFSET(List1!AN$4,$B345,0))</f>
        <v/>
      </c>
      <c r="AG345" s="37" t="str">
        <f ca="1">IF(OFFSET(List1!AO$4,$B345,0)=0,"",OFFSET(List1!AO$4,$B345,0))</f>
        <v/>
      </c>
      <c r="AH345" s="34" t="str">
        <f ca="1">IF(OFFSET(List1!AD$4,$B345,0)=0,"",OFFSET(List1!AD$4,$B345,0))</f>
        <v/>
      </c>
      <c r="AI345" s="33" t="str">
        <f ca="1">IF(OFFSET(List1!AE$4,$B345,0)=0,"",OFFSET(List1!AE$4,$B345,0))</f>
        <v/>
      </c>
      <c r="AJ345" s="34">
        <f ca="1">IF(OFFSET(List1!AF$4,$B345,0)=0,"",OFFSET(List1!AF$4,$B345,0))</f>
        <v>342</v>
      </c>
    </row>
    <row r="346" spans="1:36">
      <c r="A346">
        <v>343</v>
      </c>
      <c r="B346">
        <f>VLOOKUP(A346,List1!AF$4:AG$403,2,0)-1</f>
        <v>342</v>
      </c>
      <c r="C346" s="33">
        <f ca="1">OFFSET(List1!A$4,$B346,0)</f>
        <v>343</v>
      </c>
      <c r="D346" s="35" t="str">
        <f ca="1">IF(OFFSET(List1!B$4,$B346,0)=0,"",OFFSET(List1!B$4,$B346,0))</f>
        <v/>
      </c>
      <c r="E346" s="35" t="str">
        <f ca="1">IF(OFFSET(List1!C$4,$B346,0)=0,"",OFFSET(List1!C$4,$B346,0))</f>
        <v/>
      </c>
      <c r="F346" s="35" t="str">
        <f ca="1">IF(OFFSET(List1!D$4,$B346,0)=0,"",OFFSET(List1!D$4,$B346,0))</f>
        <v/>
      </c>
      <c r="G346" s="35" t="str">
        <f ca="1">IF(OFFSET(List1!E$4,$B346,0)=0,"",OFFSET(List1!E$4,$B346,0))</f>
        <v/>
      </c>
      <c r="H346" s="36" t="str">
        <f ca="1">IF(OFFSET(List1!F$4,$B346,0)=0,"",OFFSET(List1!F$4,$B346,0))</f>
        <v/>
      </c>
      <c r="I346" s="37" t="str">
        <f ca="1">IF(OFFSET(List1!G$4,$B346,0)=0,"",OFFSET(List1!G$4,$B346,0))</f>
        <v/>
      </c>
      <c r="J346" s="37" t="str">
        <f ca="1">IF(OFFSET(List1!H$4,$B346,0)=0,"",OFFSET(List1!H$4,$B346,0))</f>
        <v/>
      </c>
      <c r="K346" s="34" t="str">
        <f ca="1">IF(OFFSET(List1!I$4,$B346,0)=0,"",OFFSET(List1!I$4,$B346,0))</f>
        <v/>
      </c>
      <c r="L346" s="37" t="str">
        <f ca="1">IF(OFFSET(List1!J$4,$B346,0)=0,"",OFFSET(List1!J$4,$B346,0))</f>
        <v/>
      </c>
      <c r="M346" s="37" t="str">
        <f ca="1">IF(OFFSET(List1!K$4,$B346,0)=0,"",OFFSET(List1!K$4,$B346,0))</f>
        <v/>
      </c>
      <c r="N346" s="37" t="str">
        <f ca="1">IF(OFFSET(List1!L$4,$B346,0)=0,"",OFFSET(List1!L$4,$B346,0))</f>
        <v/>
      </c>
      <c r="O346" s="37" t="str">
        <f ca="1">IF(OFFSET(List1!M$4,$B346,0)=0,"",OFFSET(List1!M$4,$B346,0))</f>
        <v/>
      </c>
      <c r="P346" s="36" t="str">
        <f ca="1">IF(OFFSET(List1!N$4,$B346,0)=0,"",OFFSET(List1!N$4,$B346,0))</f>
        <v/>
      </c>
      <c r="Q346" s="37" t="str">
        <f ca="1">IF(OFFSET(List1!O$4,$B346,0)=0,"",OFFSET(List1!O$4,$B346,0))</f>
        <v/>
      </c>
      <c r="R346" s="37" t="str">
        <f ca="1">IF(OFFSET(List1!P$4,$B346,0)=0,"",OFFSET(List1!P$4,$B346,0))</f>
        <v/>
      </c>
      <c r="S346" s="34" t="str">
        <f ca="1">IF(OFFSET(List1!Q$4,$B346,0)=0,"",OFFSET(List1!Q$4,$B346,0))</f>
        <v/>
      </c>
      <c r="T346" s="37" t="str">
        <f ca="1">IF(OFFSET(List1!R$4,$B346,0)=0,"",OFFSET(List1!R$4,$B346,0))</f>
        <v/>
      </c>
      <c r="U346" s="37" t="str">
        <f ca="1">IF(OFFSET(List1!S$4,$B346,0)=0,"",OFFSET(List1!S$4,$B346,0))</f>
        <v/>
      </c>
      <c r="V346" s="37" t="str">
        <f ca="1">IF(OFFSET(List1!T$4,$B346,0)=0,"",OFFSET(List1!T$4,$B346,0))</f>
        <v/>
      </c>
      <c r="W346" s="37" t="str">
        <f ca="1">IF(OFFSET(List1!U$4,$B346,0)=0,"",OFFSET(List1!U$4,$B346,0))</f>
        <v/>
      </c>
      <c r="X346" s="36" t="str">
        <f ca="1">IF(OFFSET(List1!V$4,$B346,0)=0,"",OFFSET(List1!V$4,$B346,0))</f>
        <v/>
      </c>
      <c r="Y346" s="37" t="str">
        <f ca="1">IF(OFFSET(List1!W$4,$B346,0)=0,"",OFFSET(List1!W$4,$B346,0))</f>
        <v/>
      </c>
      <c r="Z346" s="37" t="str">
        <f ca="1">IF(OFFSET(List1!X$4,$B346,0)=0,"",OFFSET(List1!X$4,$B346,0))</f>
        <v/>
      </c>
      <c r="AA346" s="37" t="str">
        <f ca="1">IF(OFFSET(List1!Y$4,$B346,0)=0,"",OFFSET(List1!Y$4,$B346,0))</f>
        <v/>
      </c>
      <c r="AB346" s="36" t="str">
        <f ca="1">IF(OFFSET(List1!Z$4,$B346,0)=0,"",OFFSET(List1!Z$4,$B346,0))</f>
        <v/>
      </c>
      <c r="AC346" s="37" t="str">
        <f ca="1">IF(OFFSET(List1!AA$4,$B346,0)=0,"",OFFSET(List1!AA$4,$B346,0))</f>
        <v/>
      </c>
      <c r="AD346" s="37" t="str">
        <f ca="1">IF(OFFSET(List1!AB$4,$B346,0)=0,"",OFFSET(List1!AB$4,$B346,0))</f>
        <v/>
      </c>
      <c r="AE346" s="37" t="str">
        <f ca="1">IF(OFFSET(List1!AC$4,$B346,0)=0,"",OFFSET(List1!AC$4,$B346,0))</f>
        <v/>
      </c>
      <c r="AF346" s="36" t="str">
        <f ca="1">IF(OFFSET(List1!AN$4,$B346,0)=0,"",OFFSET(List1!AN$4,$B346,0))</f>
        <v/>
      </c>
      <c r="AG346" s="37" t="str">
        <f ca="1">IF(OFFSET(List1!AO$4,$B346,0)=0,"",OFFSET(List1!AO$4,$B346,0))</f>
        <v/>
      </c>
      <c r="AH346" s="34" t="str">
        <f ca="1">IF(OFFSET(List1!AD$4,$B346,0)=0,"",OFFSET(List1!AD$4,$B346,0))</f>
        <v/>
      </c>
      <c r="AI346" s="33" t="str">
        <f ca="1">IF(OFFSET(List1!AE$4,$B346,0)=0,"",OFFSET(List1!AE$4,$B346,0))</f>
        <v/>
      </c>
      <c r="AJ346" s="34">
        <f ca="1">IF(OFFSET(List1!AF$4,$B346,0)=0,"",OFFSET(List1!AF$4,$B346,0))</f>
        <v>343</v>
      </c>
    </row>
    <row r="347" spans="1:36">
      <c r="A347">
        <v>344</v>
      </c>
      <c r="B347">
        <f>VLOOKUP(A347,List1!AF$4:AG$403,2,0)-1</f>
        <v>343</v>
      </c>
      <c r="C347" s="33">
        <f ca="1">OFFSET(List1!A$4,$B347,0)</f>
        <v>344</v>
      </c>
      <c r="D347" s="35" t="str">
        <f ca="1">IF(OFFSET(List1!B$4,$B347,0)=0,"",OFFSET(List1!B$4,$B347,0))</f>
        <v/>
      </c>
      <c r="E347" s="35" t="str">
        <f ca="1">IF(OFFSET(List1!C$4,$B347,0)=0,"",OFFSET(List1!C$4,$B347,0))</f>
        <v/>
      </c>
      <c r="F347" s="35" t="str">
        <f ca="1">IF(OFFSET(List1!D$4,$B347,0)=0,"",OFFSET(List1!D$4,$B347,0))</f>
        <v/>
      </c>
      <c r="G347" s="35" t="str">
        <f ca="1">IF(OFFSET(List1!E$4,$B347,0)=0,"",OFFSET(List1!E$4,$B347,0))</f>
        <v/>
      </c>
      <c r="H347" s="36" t="str">
        <f ca="1">IF(OFFSET(List1!F$4,$B347,0)=0,"",OFFSET(List1!F$4,$B347,0))</f>
        <v/>
      </c>
      <c r="I347" s="37" t="str">
        <f ca="1">IF(OFFSET(List1!G$4,$B347,0)=0,"",OFFSET(List1!G$4,$B347,0))</f>
        <v/>
      </c>
      <c r="J347" s="37" t="str">
        <f ca="1">IF(OFFSET(List1!H$4,$B347,0)=0,"",OFFSET(List1!H$4,$B347,0))</f>
        <v/>
      </c>
      <c r="K347" s="34" t="str">
        <f ca="1">IF(OFFSET(List1!I$4,$B347,0)=0,"",OFFSET(List1!I$4,$B347,0))</f>
        <v/>
      </c>
      <c r="L347" s="37" t="str">
        <f ca="1">IF(OFFSET(List1!J$4,$B347,0)=0,"",OFFSET(List1!J$4,$B347,0))</f>
        <v/>
      </c>
      <c r="M347" s="37" t="str">
        <f ca="1">IF(OFFSET(List1!K$4,$B347,0)=0,"",OFFSET(List1!K$4,$B347,0))</f>
        <v/>
      </c>
      <c r="N347" s="37" t="str">
        <f ca="1">IF(OFFSET(List1!L$4,$B347,0)=0,"",OFFSET(List1!L$4,$B347,0))</f>
        <v/>
      </c>
      <c r="O347" s="37" t="str">
        <f ca="1">IF(OFFSET(List1!M$4,$B347,0)=0,"",OFFSET(List1!M$4,$B347,0))</f>
        <v/>
      </c>
      <c r="P347" s="36" t="str">
        <f ca="1">IF(OFFSET(List1!N$4,$B347,0)=0,"",OFFSET(List1!N$4,$B347,0))</f>
        <v/>
      </c>
      <c r="Q347" s="37" t="str">
        <f ca="1">IF(OFFSET(List1!O$4,$B347,0)=0,"",OFFSET(List1!O$4,$B347,0))</f>
        <v/>
      </c>
      <c r="R347" s="37" t="str">
        <f ca="1">IF(OFFSET(List1!P$4,$B347,0)=0,"",OFFSET(List1!P$4,$B347,0))</f>
        <v/>
      </c>
      <c r="S347" s="34" t="str">
        <f ca="1">IF(OFFSET(List1!Q$4,$B347,0)=0,"",OFFSET(List1!Q$4,$B347,0))</f>
        <v/>
      </c>
      <c r="T347" s="37" t="str">
        <f ca="1">IF(OFFSET(List1!R$4,$B347,0)=0,"",OFFSET(List1!R$4,$B347,0))</f>
        <v/>
      </c>
      <c r="U347" s="37" t="str">
        <f ca="1">IF(OFFSET(List1!S$4,$B347,0)=0,"",OFFSET(List1!S$4,$B347,0))</f>
        <v/>
      </c>
      <c r="V347" s="37" t="str">
        <f ca="1">IF(OFFSET(List1!T$4,$B347,0)=0,"",OFFSET(List1!T$4,$B347,0))</f>
        <v/>
      </c>
      <c r="W347" s="37" t="str">
        <f ca="1">IF(OFFSET(List1!U$4,$B347,0)=0,"",OFFSET(List1!U$4,$B347,0))</f>
        <v/>
      </c>
      <c r="X347" s="36" t="str">
        <f ca="1">IF(OFFSET(List1!V$4,$B347,0)=0,"",OFFSET(List1!V$4,$B347,0))</f>
        <v/>
      </c>
      <c r="Y347" s="37" t="str">
        <f ca="1">IF(OFFSET(List1!W$4,$B347,0)=0,"",OFFSET(List1!W$4,$B347,0))</f>
        <v/>
      </c>
      <c r="Z347" s="37" t="str">
        <f ca="1">IF(OFFSET(List1!X$4,$B347,0)=0,"",OFFSET(List1!X$4,$B347,0))</f>
        <v/>
      </c>
      <c r="AA347" s="37" t="str">
        <f ca="1">IF(OFFSET(List1!Y$4,$B347,0)=0,"",OFFSET(List1!Y$4,$B347,0))</f>
        <v/>
      </c>
      <c r="AB347" s="36" t="str">
        <f ca="1">IF(OFFSET(List1!Z$4,$B347,0)=0,"",OFFSET(List1!Z$4,$B347,0))</f>
        <v/>
      </c>
      <c r="AC347" s="37" t="str">
        <f ca="1">IF(OFFSET(List1!AA$4,$B347,0)=0,"",OFFSET(List1!AA$4,$B347,0))</f>
        <v/>
      </c>
      <c r="AD347" s="37" t="str">
        <f ca="1">IF(OFFSET(List1!AB$4,$B347,0)=0,"",OFFSET(List1!AB$4,$B347,0))</f>
        <v/>
      </c>
      <c r="AE347" s="37" t="str">
        <f ca="1">IF(OFFSET(List1!AC$4,$B347,0)=0,"",OFFSET(List1!AC$4,$B347,0))</f>
        <v/>
      </c>
      <c r="AF347" s="36" t="str">
        <f ca="1">IF(OFFSET(List1!AN$4,$B347,0)=0,"",OFFSET(List1!AN$4,$B347,0))</f>
        <v/>
      </c>
      <c r="AG347" s="37" t="str">
        <f ca="1">IF(OFFSET(List1!AO$4,$B347,0)=0,"",OFFSET(List1!AO$4,$B347,0))</f>
        <v/>
      </c>
      <c r="AH347" s="34" t="str">
        <f ca="1">IF(OFFSET(List1!AD$4,$B347,0)=0,"",OFFSET(List1!AD$4,$B347,0))</f>
        <v/>
      </c>
      <c r="AI347" s="33" t="str">
        <f ca="1">IF(OFFSET(List1!AE$4,$B347,0)=0,"",OFFSET(List1!AE$4,$B347,0))</f>
        <v/>
      </c>
      <c r="AJ347" s="34">
        <f ca="1">IF(OFFSET(List1!AF$4,$B347,0)=0,"",OFFSET(List1!AF$4,$B347,0))</f>
        <v>344</v>
      </c>
    </row>
    <row r="348" spans="1:36">
      <c r="A348">
        <v>345</v>
      </c>
      <c r="B348">
        <f>VLOOKUP(A348,List1!AF$4:AG$403,2,0)-1</f>
        <v>344</v>
      </c>
      <c r="C348" s="33">
        <f ca="1">OFFSET(List1!A$4,$B348,0)</f>
        <v>345</v>
      </c>
      <c r="D348" s="35" t="str">
        <f ca="1">IF(OFFSET(List1!B$4,$B348,0)=0,"",OFFSET(List1!B$4,$B348,0))</f>
        <v/>
      </c>
      <c r="E348" s="35" t="str">
        <f ca="1">IF(OFFSET(List1!C$4,$B348,0)=0,"",OFFSET(List1!C$4,$B348,0))</f>
        <v/>
      </c>
      <c r="F348" s="35" t="str">
        <f ca="1">IF(OFFSET(List1!D$4,$B348,0)=0,"",OFFSET(List1!D$4,$B348,0))</f>
        <v/>
      </c>
      <c r="G348" s="35" t="str">
        <f ca="1">IF(OFFSET(List1!E$4,$B348,0)=0,"",OFFSET(List1!E$4,$B348,0))</f>
        <v/>
      </c>
      <c r="H348" s="36" t="str">
        <f ca="1">IF(OFFSET(List1!F$4,$B348,0)=0,"",OFFSET(List1!F$4,$B348,0))</f>
        <v/>
      </c>
      <c r="I348" s="37" t="str">
        <f ca="1">IF(OFFSET(List1!G$4,$B348,0)=0,"",OFFSET(List1!G$4,$B348,0))</f>
        <v/>
      </c>
      <c r="J348" s="37" t="str">
        <f ca="1">IF(OFFSET(List1!H$4,$B348,0)=0,"",OFFSET(List1!H$4,$B348,0))</f>
        <v/>
      </c>
      <c r="K348" s="34" t="str">
        <f ca="1">IF(OFFSET(List1!I$4,$B348,0)=0,"",OFFSET(List1!I$4,$B348,0))</f>
        <v/>
      </c>
      <c r="L348" s="37" t="str">
        <f ca="1">IF(OFFSET(List1!J$4,$B348,0)=0,"",OFFSET(List1!J$4,$B348,0))</f>
        <v/>
      </c>
      <c r="M348" s="37" t="str">
        <f ca="1">IF(OFFSET(List1!K$4,$B348,0)=0,"",OFFSET(List1!K$4,$B348,0))</f>
        <v/>
      </c>
      <c r="N348" s="37" t="str">
        <f ca="1">IF(OFFSET(List1!L$4,$B348,0)=0,"",OFFSET(List1!L$4,$B348,0))</f>
        <v/>
      </c>
      <c r="O348" s="37" t="str">
        <f ca="1">IF(OFFSET(List1!M$4,$B348,0)=0,"",OFFSET(List1!M$4,$B348,0))</f>
        <v/>
      </c>
      <c r="P348" s="36" t="str">
        <f ca="1">IF(OFFSET(List1!N$4,$B348,0)=0,"",OFFSET(List1!N$4,$B348,0))</f>
        <v/>
      </c>
      <c r="Q348" s="37" t="str">
        <f ca="1">IF(OFFSET(List1!O$4,$B348,0)=0,"",OFFSET(List1!O$4,$B348,0))</f>
        <v/>
      </c>
      <c r="R348" s="37" t="str">
        <f ca="1">IF(OFFSET(List1!P$4,$B348,0)=0,"",OFFSET(List1!P$4,$B348,0))</f>
        <v/>
      </c>
      <c r="S348" s="34" t="str">
        <f ca="1">IF(OFFSET(List1!Q$4,$B348,0)=0,"",OFFSET(List1!Q$4,$B348,0))</f>
        <v/>
      </c>
      <c r="T348" s="37" t="str">
        <f ca="1">IF(OFFSET(List1!R$4,$B348,0)=0,"",OFFSET(List1!R$4,$B348,0))</f>
        <v/>
      </c>
      <c r="U348" s="37" t="str">
        <f ca="1">IF(OFFSET(List1!S$4,$B348,0)=0,"",OFFSET(List1!S$4,$B348,0))</f>
        <v/>
      </c>
      <c r="V348" s="37" t="str">
        <f ca="1">IF(OFFSET(List1!T$4,$B348,0)=0,"",OFFSET(List1!T$4,$B348,0))</f>
        <v/>
      </c>
      <c r="W348" s="37" t="str">
        <f ca="1">IF(OFFSET(List1!U$4,$B348,0)=0,"",OFFSET(List1!U$4,$B348,0))</f>
        <v/>
      </c>
      <c r="X348" s="36" t="str">
        <f ca="1">IF(OFFSET(List1!V$4,$B348,0)=0,"",OFFSET(List1!V$4,$B348,0))</f>
        <v/>
      </c>
      <c r="Y348" s="37" t="str">
        <f ca="1">IF(OFFSET(List1!W$4,$B348,0)=0,"",OFFSET(List1!W$4,$B348,0))</f>
        <v/>
      </c>
      <c r="Z348" s="37" t="str">
        <f ca="1">IF(OFFSET(List1!X$4,$B348,0)=0,"",OFFSET(List1!X$4,$B348,0))</f>
        <v/>
      </c>
      <c r="AA348" s="37" t="str">
        <f ca="1">IF(OFFSET(List1!Y$4,$B348,0)=0,"",OFFSET(List1!Y$4,$B348,0))</f>
        <v/>
      </c>
      <c r="AB348" s="36" t="str">
        <f ca="1">IF(OFFSET(List1!Z$4,$B348,0)=0,"",OFFSET(List1!Z$4,$B348,0))</f>
        <v/>
      </c>
      <c r="AC348" s="37" t="str">
        <f ca="1">IF(OFFSET(List1!AA$4,$B348,0)=0,"",OFFSET(List1!AA$4,$B348,0))</f>
        <v/>
      </c>
      <c r="AD348" s="37" t="str">
        <f ca="1">IF(OFFSET(List1!AB$4,$B348,0)=0,"",OFFSET(List1!AB$4,$B348,0))</f>
        <v/>
      </c>
      <c r="AE348" s="37" t="str">
        <f ca="1">IF(OFFSET(List1!AC$4,$B348,0)=0,"",OFFSET(List1!AC$4,$B348,0))</f>
        <v/>
      </c>
      <c r="AF348" s="36" t="str">
        <f ca="1">IF(OFFSET(List1!AN$4,$B348,0)=0,"",OFFSET(List1!AN$4,$B348,0))</f>
        <v/>
      </c>
      <c r="AG348" s="37" t="str">
        <f ca="1">IF(OFFSET(List1!AO$4,$B348,0)=0,"",OFFSET(List1!AO$4,$B348,0))</f>
        <v/>
      </c>
      <c r="AH348" s="34" t="str">
        <f ca="1">IF(OFFSET(List1!AD$4,$B348,0)=0,"",OFFSET(List1!AD$4,$B348,0))</f>
        <v/>
      </c>
      <c r="AI348" s="33" t="str">
        <f ca="1">IF(OFFSET(List1!AE$4,$B348,0)=0,"",OFFSET(List1!AE$4,$B348,0))</f>
        <v/>
      </c>
      <c r="AJ348" s="34">
        <f ca="1">IF(OFFSET(List1!AF$4,$B348,0)=0,"",OFFSET(List1!AF$4,$B348,0))</f>
        <v>345</v>
      </c>
    </row>
    <row r="349" spans="1:36">
      <c r="A349">
        <v>346</v>
      </c>
      <c r="B349">
        <f>VLOOKUP(A349,List1!AF$4:AG$403,2,0)-1</f>
        <v>345</v>
      </c>
      <c r="C349" s="33">
        <f ca="1">OFFSET(List1!A$4,$B349,0)</f>
        <v>346</v>
      </c>
      <c r="D349" s="35" t="str">
        <f ca="1">IF(OFFSET(List1!B$4,$B349,0)=0,"",OFFSET(List1!B$4,$B349,0))</f>
        <v/>
      </c>
      <c r="E349" s="35" t="str">
        <f ca="1">IF(OFFSET(List1!C$4,$B349,0)=0,"",OFFSET(List1!C$4,$B349,0))</f>
        <v/>
      </c>
      <c r="F349" s="35" t="str">
        <f ca="1">IF(OFFSET(List1!D$4,$B349,0)=0,"",OFFSET(List1!D$4,$B349,0))</f>
        <v/>
      </c>
      <c r="G349" s="35" t="str">
        <f ca="1">IF(OFFSET(List1!E$4,$B349,0)=0,"",OFFSET(List1!E$4,$B349,0))</f>
        <v/>
      </c>
      <c r="H349" s="36" t="str">
        <f ca="1">IF(OFFSET(List1!F$4,$B349,0)=0,"",OFFSET(List1!F$4,$B349,0))</f>
        <v/>
      </c>
      <c r="I349" s="37" t="str">
        <f ca="1">IF(OFFSET(List1!G$4,$B349,0)=0,"",OFFSET(List1!G$4,$B349,0))</f>
        <v/>
      </c>
      <c r="J349" s="37" t="str">
        <f ca="1">IF(OFFSET(List1!H$4,$B349,0)=0,"",OFFSET(List1!H$4,$B349,0))</f>
        <v/>
      </c>
      <c r="K349" s="34" t="str">
        <f ca="1">IF(OFFSET(List1!I$4,$B349,0)=0,"",OFFSET(List1!I$4,$B349,0))</f>
        <v/>
      </c>
      <c r="L349" s="37" t="str">
        <f ca="1">IF(OFFSET(List1!J$4,$B349,0)=0,"",OFFSET(List1!J$4,$B349,0))</f>
        <v/>
      </c>
      <c r="M349" s="37" t="str">
        <f ca="1">IF(OFFSET(List1!K$4,$B349,0)=0,"",OFFSET(List1!K$4,$B349,0))</f>
        <v/>
      </c>
      <c r="N349" s="37" t="str">
        <f ca="1">IF(OFFSET(List1!L$4,$B349,0)=0,"",OFFSET(List1!L$4,$B349,0))</f>
        <v/>
      </c>
      <c r="O349" s="37" t="str">
        <f ca="1">IF(OFFSET(List1!M$4,$B349,0)=0,"",OFFSET(List1!M$4,$B349,0))</f>
        <v/>
      </c>
      <c r="P349" s="36" t="str">
        <f ca="1">IF(OFFSET(List1!N$4,$B349,0)=0,"",OFFSET(List1!N$4,$B349,0))</f>
        <v/>
      </c>
      <c r="Q349" s="37" t="str">
        <f ca="1">IF(OFFSET(List1!O$4,$B349,0)=0,"",OFFSET(List1!O$4,$B349,0))</f>
        <v/>
      </c>
      <c r="R349" s="37" t="str">
        <f ca="1">IF(OFFSET(List1!P$4,$B349,0)=0,"",OFFSET(List1!P$4,$B349,0))</f>
        <v/>
      </c>
      <c r="S349" s="34" t="str">
        <f ca="1">IF(OFFSET(List1!Q$4,$B349,0)=0,"",OFFSET(List1!Q$4,$B349,0))</f>
        <v/>
      </c>
      <c r="T349" s="37" t="str">
        <f ca="1">IF(OFFSET(List1!R$4,$B349,0)=0,"",OFFSET(List1!R$4,$B349,0))</f>
        <v/>
      </c>
      <c r="U349" s="37" t="str">
        <f ca="1">IF(OFFSET(List1!S$4,$B349,0)=0,"",OFFSET(List1!S$4,$B349,0))</f>
        <v/>
      </c>
      <c r="V349" s="37" t="str">
        <f ca="1">IF(OFFSET(List1!T$4,$B349,0)=0,"",OFFSET(List1!T$4,$B349,0))</f>
        <v/>
      </c>
      <c r="W349" s="37" t="str">
        <f ca="1">IF(OFFSET(List1!U$4,$B349,0)=0,"",OFFSET(List1!U$4,$B349,0))</f>
        <v/>
      </c>
      <c r="X349" s="36" t="str">
        <f ca="1">IF(OFFSET(List1!V$4,$B349,0)=0,"",OFFSET(List1!V$4,$B349,0))</f>
        <v/>
      </c>
      <c r="Y349" s="37" t="str">
        <f ca="1">IF(OFFSET(List1!W$4,$B349,0)=0,"",OFFSET(List1!W$4,$B349,0))</f>
        <v/>
      </c>
      <c r="Z349" s="37" t="str">
        <f ca="1">IF(OFFSET(List1!X$4,$B349,0)=0,"",OFFSET(List1!X$4,$B349,0))</f>
        <v/>
      </c>
      <c r="AA349" s="37" t="str">
        <f ca="1">IF(OFFSET(List1!Y$4,$B349,0)=0,"",OFFSET(List1!Y$4,$B349,0))</f>
        <v/>
      </c>
      <c r="AB349" s="36" t="str">
        <f ca="1">IF(OFFSET(List1!Z$4,$B349,0)=0,"",OFFSET(List1!Z$4,$B349,0))</f>
        <v/>
      </c>
      <c r="AC349" s="37" t="str">
        <f ca="1">IF(OFFSET(List1!AA$4,$B349,0)=0,"",OFFSET(List1!AA$4,$B349,0))</f>
        <v/>
      </c>
      <c r="AD349" s="37" t="str">
        <f ca="1">IF(OFFSET(List1!AB$4,$B349,0)=0,"",OFFSET(List1!AB$4,$B349,0))</f>
        <v/>
      </c>
      <c r="AE349" s="37" t="str">
        <f ca="1">IF(OFFSET(List1!AC$4,$B349,0)=0,"",OFFSET(List1!AC$4,$B349,0))</f>
        <v/>
      </c>
      <c r="AF349" s="36" t="str">
        <f ca="1">IF(OFFSET(List1!AN$4,$B349,0)=0,"",OFFSET(List1!AN$4,$B349,0))</f>
        <v/>
      </c>
      <c r="AG349" s="37" t="str">
        <f ca="1">IF(OFFSET(List1!AO$4,$B349,0)=0,"",OFFSET(List1!AO$4,$B349,0))</f>
        <v/>
      </c>
      <c r="AH349" s="34" t="str">
        <f ca="1">IF(OFFSET(List1!AD$4,$B349,0)=0,"",OFFSET(List1!AD$4,$B349,0))</f>
        <v/>
      </c>
      <c r="AI349" s="33" t="str">
        <f ca="1">IF(OFFSET(List1!AE$4,$B349,0)=0,"",OFFSET(List1!AE$4,$B349,0))</f>
        <v/>
      </c>
      <c r="AJ349" s="34">
        <f ca="1">IF(OFFSET(List1!AF$4,$B349,0)=0,"",OFFSET(List1!AF$4,$B349,0))</f>
        <v>346</v>
      </c>
    </row>
    <row r="350" spans="1:36">
      <c r="A350">
        <v>347</v>
      </c>
      <c r="B350">
        <f>VLOOKUP(A350,List1!AF$4:AG$403,2,0)-1</f>
        <v>346</v>
      </c>
      <c r="C350" s="33">
        <f ca="1">OFFSET(List1!A$4,$B350,0)</f>
        <v>347</v>
      </c>
      <c r="D350" s="35" t="str">
        <f ca="1">IF(OFFSET(List1!B$4,$B350,0)=0,"",OFFSET(List1!B$4,$B350,0))</f>
        <v/>
      </c>
      <c r="E350" s="35" t="str">
        <f ca="1">IF(OFFSET(List1!C$4,$B350,0)=0,"",OFFSET(List1!C$4,$B350,0))</f>
        <v/>
      </c>
      <c r="F350" s="35" t="str">
        <f ca="1">IF(OFFSET(List1!D$4,$B350,0)=0,"",OFFSET(List1!D$4,$B350,0))</f>
        <v/>
      </c>
      <c r="G350" s="35" t="str">
        <f ca="1">IF(OFFSET(List1!E$4,$B350,0)=0,"",OFFSET(List1!E$4,$B350,0))</f>
        <v/>
      </c>
      <c r="H350" s="36" t="str">
        <f ca="1">IF(OFFSET(List1!F$4,$B350,0)=0,"",OFFSET(List1!F$4,$B350,0))</f>
        <v/>
      </c>
      <c r="I350" s="37" t="str">
        <f ca="1">IF(OFFSET(List1!G$4,$B350,0)=0,"",OFFSET(List1!G$4,$B350,0))</f>
        <v/>
      </c>
      <c r="J350" s="37" t="str">
        <f ca="1">IF(OFFSET(List1!H$4,$B350,0)=0,"",OFFSET(List1!H$4,$B350,0))</f>
        <v/>
      </c>
      <c r="K350" s="34" t="str">
        <f ca="1">IF(OFFSET(List1!I$4,$B350,0)=0,"",OFFSET(List1!I$4,$B350,0))</f>
        <v/>
      </c>
      <c r="L350" s="37" t="str">
        <f ca="1">IF(OFFSET(List1!J$4,$B350,0)=0,"",OFFSET(List1!J$4,$B350,0))</f>
        <v/>
      </c>
      <c r="M350" s="37" t="str">
        <f ca="1">IF(OFFSET(List1!K$4,$B350,0)=0,"",OFFSET(List1!K$4,$B350,0))</f>
        <v/>
      </c>
      <c r="N350" s="37" t="str">
        <f ca="1">IF(OFFSET(List1!L$4,$B350,0)=0,"",OFFSET(List1!L$4,$B350,0))</f>
        <v/>
      </c>
      <c r="O350" s="37" t="str">
        <f ca="1">IF(OFFSET(List1!M$4,$B350,0)=0,"",OFFSET(List1!M$4,$B350,0))</f>
        <v/>
      </c>
      <c r="P350" s="36" t="str">
        <f ca="1">IF(OFFSET(List1!N$4,$B350,0)=0,"",OFFSET(List1!N$4,$B350,0))</f>
        <v/>
      </c>
      <c r="Q350" s="37" t="str">
        <f ca="1">IF(OFFSET(List1!O$4,$B350,0)=0,"",OFFSET(List1!O$4,$B350,0))</f>
        <v/>
      </c>
      <c r="R350" s="37" t="str">
        <f ca="1">IF(OFFSET(List1!P$4,$B350,0)=0,"",OFFSET(List1!P$4,$B350,0))</f>
        <v/>
      </c>
      <c r="S350" s="34" t="str">
        <f ca="1">IF(OFFSET(List1!Q$4,$B350,0)=0,"",OFFSET(List1!Q$4,$B350,0))</f>
        <v/>
      </c>
      <c r="T350" s="37" t="str">
        <f ca="1">IF(OFFSET(List1!R$4,$B350,0)=0,"",OFFSET(List1!R$4,$B350,0))</f>
        <v/>
      </c>
      <c r="U350" s="37" t="str">
        <f ca="1">IF(OFFSET(List1!S$4,$B350,0)=0,"",OFFSET(List1!S$4,$B350,0))</f>
        <v/>
      </c>
      <c r="V350" s="37" t="str">
        <f ca="1">IF(OFFSET(List1!T$4,$B350,0)=0,"",OFFSET(List1!T$4,$B350,0))</f>
        <v/>
      </c>
      <c r="W350" s="37" t="str">
        <f ca="1">IF(OFFSET(List1!U$4,$B350,0)=0,"",OFFSET(List1!U$4,$B350,0))</f>
        <v/>
      </c>
      <c r="X350" s="36" t="str">
        <f ca="1">IF(OFFSET(List1!V$4,$B350,0)=0,"",OFFSET(List1!V$4,$B350,0))</f>
        <v/>
      </c>
      <c r="Y350" s="37" t="str">
        <f ca="1">IF(OFFSET(List1!W$4,$B350,0)=0,"",OFFSET(List1!W$4,$B350,0))</f>
        <v/>
      </c>
      <c r="Z350" s="37" t="str">
        <f ca="1">IF(OFFSET(List1!X$4,$B350,0)=0,"",OFFSET(List1!X$4,$B350,0))</f>
        <v/>
      </c>
      <c r="AA350" s="37" t="str">
        <f ca="1">IF(OFFSET(List1!Y$4,$B350,0)=0,"",OFFSET(List1!Y$4,$B350,0))</f>
        <v/>
      </c>
      <c r="AB350" s="36" t="str">
        <f ca="1">IF(OFFSET(List1!Z$4,$B350,0)=0,"",OFFSET(List1!Z$4,$B350,0))</f>
        <v/>
      </c>
      <c r="AC350" s="37" t="str">
        <f ca="1">IF(OFFSET(List1!AA$4,$B350,0)=0,"",OFFSET(List1!AA$4,$B350,0))</f>
        <v/>
      </c>
      <c r="AD350" s="37" t="str">
        <f ca="1">IF(OFFSET(List1!AB$4,$B350,0)=0,"",OFFSET(List1!AB$4,$B350,0))</f>
        <v/>
      </c>
      <c r="AE350" s="37" t="str">
        <f ca="1">IF(OFFSET(List1!AC$4,$B350,0)=0,"",OFFSET(List1!AC$4,$B350,0))</f>
        <v/>
      </c>
      <c r="AF350" s="36" t="str">
        <f ca="1">IF(OFFSET(List1!AN$4,$B350,0)=0,"",OFFSET(List1!AN$4,$B350,0))</f>
        <v/>
      </c>
      <c r="AG350" s="37" t="str">
        <f ca="1">IF(OFFSET(List1!AO$4,$B350,0)=0,"",OFFSET(List1!AO$4,$B350,0))</f>
        <v/>
      </c>
      <c r="AH350" s="34" t="str">
        <f ca="1">IF(OFFSET(List1!AD$4,$B350,0)=0,"",OFFSET(List1!AD$4,$B350,0))</f>
        <v/>
      </c>
      <c r="AI350" s="33" t="str">
        <f ca="1">IF(OFFSET(List1!AE$4,$B350,0)=0,"",OFFSET(List1!AE$4,$B350,0))</f>
        <v/>
      </c>
      <c r="AJ350" s="34">
        <f ca="1">IF(OFFSET(List1!AF$4,$B350,0)=0,"",OFFSET(List1!AF$4,$B350,0))</f>
        <v>347</v>
      </c>
    </row>
    <row r="351" spans="1:36">
      <c r="A351">
        <v>348</v>
      </c>
      <c r="B351">
        <f>VLOOKUP(A351,List1!AF$4:AG$403,2,0)-1</f>
        <v>347</v>
      </c>
      <c r="C351" s="33">
        <f ca="1">OFFSET(List1!A$4,$B351,0)</f>
        <v>348</v>
      </c>
      <c r="D351" s="35" t="str">
        <f ca="1">IF(OFFSET(List1!B$4,$B351,0)=0,"",OFFSET(List1!B$4,$B351,0))</f>
        <v/>
      </c>
      <c r="E351" s="35" t="str">
        <f ca="1">IF(OFFSET(List1!C$4,$B351,0)=0,"",OFFSET(List1!C$4,$B351,0))</f>
        <v/>
      </c>
      <c r="F351" s="35" t="str">
        <f ca="1">IF(OFFSET(List1!D$4,$B351,0)=0,"",OFFSET(List1!D$4,$B351,0))</f>
        <v/>
      </c>
      <c r="G351" s="35" t="str">
        <f ca="1">IF(OFFSET(List1!E$4,$B351,0)=0,"",OFFSET(List1!E$4,$B351,0))</f>
        <v/>
      </c>
      <c r="H351" s="36" t="str">
        <f ca="1">IF(OFFSET(List1!F$4,$B351,0)=0,"",OFFSET(List1!F$4,$B351,0))</f>
        <v/>
      </c>
      <c r="I351" s="37" t="str">
        <f ca="1">IF(OFFSET(List1!G$4,$B351,0)=0,"",OFFSET(List1!G$4,$B351,0))</f>
        <v/>
      </c>
      <c r="J351" s="37" t="str">
        <f ca="1">IF(OFFSET(List1!H$4,$B351,0)=0,"",OFFSET(List1!H$4,$B351,0))</f>
        <v/>
      </c>
      <c r="K351" s="34" t="str">
        <f ca="1">IF(OFFSET(List1!I$4,$B351,0)=0,"",OFFSET(List1!I$4,$B351,0))</f>
        <v/>
      </c>
      <c r="L351" s="37" t="str">
        <f ca="1">IF(OFFSET(List1!J$4,$B351,0)=0,"",OFFSET(List1!J$4,$B351,0))</f>
        <v/>
      </c>
      <c r="M351" s="37" t="str">
        <f ca="1">IF(OFFSET(List1!K$4,$B351,0)=0,"",OFFSET(List1!K$4,$B351,0))</f>
        <v/>
      </c>
      <c r="N351" s="37" t="str">
        <f ca="1">IF(OFFSET(List1!L$4,$B351,0)=0,"",OFFSET(List1!L$4,$B351,0))</f>
        <v/>
      </c>
      <c r="O351" s="37" t="str">
        <f ca="1">IF(OFFSET(List1!M$4,$B351,0)=0,"",OFFSET(List1!M$4,$B351,0))</f>
        <v/>
      </c>
      <c r="P351" s="36" t="str">
        <f ca="1">IF(OFFSET(List1!N$4,$B351,0)=0,"",OFFSET(List1!N$4,$B351,0))</f>
        <v/>
      </c>
      <c r="Q351" s="37" t="str">
        <f ca="1">IF(OFFSET(List1!O$4,$B351,0)=0,"",OFFSET(List1!O$4,$B351,0))</f>
        <v/>
      </c>
      <c r="R351" s="37" t="str">
        <f ca="1">IF(OFFSET(List1!P$4,$B351,0)=0,"",OFFSET(List1!P$4,$B351,0))</f>
        <v/>
      </c>
      <c r="S351" s="34" t="str">
        <f ca="1">IF(OFFSET(List1!Q$4,$B351,0)=0,"",OFFSET(List1!Q$4,$B351,0))</f>
        <v/>
      </c>
      <c r="T351" s="37" t="str">
        <f ca="1">IF(OFFSET(List1!R$4,$B351,0)=0,"",OFFSET(List1!R$4,$B351,0))</f>
        <v/>
      </c>
      <c r="U351" s="37" t="str">
        <f ca="1">IF(OFFSET(List1!S$4,$B351,0)=0,"",OFFSET(List1!S$4,$B351,0))</f>
        <v/>
      </c>
      <c r="V351" s="37" t="str">
        <f ca="1">IF(OFFSET(List1!T$4,$B351,0)=0,"",OFFSET(List1!T$4,$B351,0))</f>
        <v/>
      </c>
      <c r="W351" s="37" t="str">
        <f ca="1">IF(OFFSET(List1!U$4,$B351,0)=0,"",OFFSET(List1!U$4,$B351,0))</f>
        <v/>
      </c>
      <c r="X351" s="36" t="str">
        <f ca="1">IF(OFFSET(List1!V$4,$B351,0)=0,"",OFFSET(List1!V$4,$B351,0))</f>
        <v/>
      </c>
      <c r="Y351" s="37" t="str">
        <f ca="1">IF(OFFSET(List1!W$4,$B351,0)=0,"",OFFSET(List1!W$4,$B351,0))</f>
        <v/>
      </c>
      <c r="Z351" s="37" t="str">
        <f ca="1">IF(OFFSET(List1!X$4,$B351,0)=0,"",OFFSET(List1!X$4,$B351,0))</f>
        <v/>
      </c>
      <c r="AA351" s="37" t="str">
        <f ca="1">IF(OFFSET(List1!Y$4,$B351,0)=0,"",OFFSET(List1!Y$4,$B351,0))</f>
        <v/>
      </c>
      <c r="AB351" s="36" t="str">
        <f ca="1">IF(OFFSET(List1!Z$4,$B351,0)=0,"",OFFSET(List1!Z$4,$B351,0))</f>
        <v/>
      </c>
      <c r="AC351" s="37" t="str">
        <f ca="1">IF(OFFSET(List1!AA$4,$B351,0)=0,"",OFFSET(List1!AA$4,$B351,0))</f>
        <v/>
      </c>
      <c r="AD351" s="37" t="str">
        <f ca="1">IF(OFFSET(List1!AB$4,$B351,0)=0,"",OFFSET(List1!AB$4,$B351,0))</f>
        <v/>
      </c>
      <c r="AE351" s="37" t="str">
        <f ca="1">IF(OFFSET(List1!AC$4,$B351,0)=0,"",OFFSET(List1!AC$4,$B351,0))</f>
        <v/>
      </c>
      <c r="AF351" s="36" t="str">
        <f ca="1">IF(OFFSET(List1!AN$4,$B351,0)=0,"",OFFSET(List1!AN$4,$B351,0))</f>
        <v/>
      </c>
      <c r="AG351" s="37" t="str">
        <f ca="1">IF(OFFSET(List1!AO$4,$B351,0)=0,"",OFFSET(List1!AO$4,$B351,0))</f>
        <v/>
      </c>
      <c r="AH351" s="34" t="str">
        <f ca="1">IF(OFFSET(List1!AD$4,$B351,0)=0,"",OFFSET(List1!AD$4,$B351,0))</f>
        <v/>
      </c>
      <c r="AI351" s="33" t="str">
        <f ca="1">IF(OFFSET(List1!AE$4,$B351,0)=0,"",OFFSET(List1!AE$4,$B351,0))</f>
        <v/>
      </c>
      <c r="AJ351" s="34">
        <f ca="1">IF(OFFSET(List1!AF$4,$B351,0)=0,"",OFFSET(List1!AF$4,$B351,0))</f>
        <v>348</v>
      </c>
    </row>
    <row r="352" spans="1:36">
      <c r="A352">
        <v>349</v>
      </c>
      <c r="B352">
        <f>VLOOKUP(A352,List1!AF$4:AG$403,2,0)-1</f>
        <v>348</v>
      </c>
      <c r="C352" s="33">
        <f ca="1">OFFSET(List1!A$4,$B352,0)</f>
        <v>349</v>
      </c>
      <c r="D352" s="35" t="str">
        <f ca="1">IF(OFFSET(List1!B$4,$B352,0)=0,"",OFFSET(List1!B$4,$B352,0))</f>
        <v/>
      </c>
      <c r="E352" s="35" t="str">
        <f ca="1">IF(OFFSET(List1!C$4,$B352,0)=0,"",OFFSET(List1!C$4,$B352,0))</f>
        <v/>
      </c>
      <c r="F352" s="35" t="str">
        <f ca="1">IF(OFFSET(List1!D$4,$B352,0)=0,"",OFFSET(List1!D$4,$B352,0))</f>
        <v/>
      </c>
      <c r="G352" s="35" t="str">
        <f ca="1">IF(OFFSET(List1!E$4,$B352,0)=0,"",OFFSET(List1!E$4,$B352,0))</f>
        <v/>
      </c>
      <c r="H352" s="36" t="str">
        <f ca="1">IF(OFFSET(List1!F$4,$B352,0)=0,"",OFFSET(List1!F$4,$B352,0))</f>
        <v/>
      </c>
      <c r="I352" s="37" t="str">
        <f ca="1">IF(OFFSET(List1!G$4,$B352,0)=0,"",OFFSET(List1!G$4,$B352,0))</f>
        <v/>
      </c>
      <c r="J352" s="37" t="str">
        <f ca="1">IF(OFFSET(List1!H$4,$B352,0)=0,"",OFFSET(List1!H$4,$B352,0))</f>
        <v/>
      </c>
      <c r="K352" s="34" t="str">
        <f ca="1">IF(OFFSET(List1!I$4,$B352,0)=0,"",OFFSET(List1!I$4,$B352,0))</f>
        <v/>
      </c>
      <c r="L352" s="37" t="str">
        <f ca="1">IF(OFFSET(List1!J$4,$B352,0)=0,"",OFFSET(List1!J$4,$B352,0))</f>
        <v/>
      </c>
      <c r="M352" s="37" t="str">
        <f ca="1">IF(OFFSET(List1!K$4,$B352,0)=0,"",OFFSET(List1!K$4,$B352,0))</f>
        <v/>
      </c>
      <c r="N352" s="37" t="str">
        <f ca="1">IF(OFFSET(List1!L$4,$B352,0)=0,"",OFFSET(List1!L$4,$B352,0))</f>
        <v/>
      </c>
      <c r="O352" s="37" t="str">
        <f ca="1">IF(OFFSET(List1!M$4,$B352,0)=0,"",OFFSET(List1!M$4,$B352,0))</f>
        <v/>
      </c>
      <c r="P352" s="36" t="str">
        <f ca="1">IF(OFFSET(List1!N$4,$B352,0)=0,"",OFFSET(List1!N$4,$B352,0))</f>
        <v/>
      </c>
      <c r="Q352" s="37" t="str">
        <f ca="1">IF(OFFSET(List1!O$4,$B352,0)=0,"",OFFSET(List1!O$4,$B352,0))</f>
        <v/>
      </c>
      <c r="R352" s="37" t="str">
        <f ca="1">IF(OFFSET(List1!P$4,$B352,0)=0,"",OFFSET(List1!P$4,$B352,0))</f>
        <v/>
      </c>
      <c r="S352" s="34" t="str">
        <f ca="1">IF(OFFSET(List1!Q$4,$B352,0)=0,"",OFFSET(List1!Q$4,$B352,0))</f>
        <v/>
      </c>
      <c r="T352" s="37" t="str">
        <f ca="1">IF(OFFSET(List1!R$4,$B352,0)=0,"",OFFSET(List1!R$4,$B352,0))</f>
        <v/>
      </c>
      <c r="U352" s="37" t="str">
        <f ca="1">IF(OFFSET(List1!S$4,$B352,0)=0,"",OFFSET(List1!S$4,$B352,0))</f>
        <v/>
      </c>
      <c r="V352" s="37" t="str">
        <f ca="1">IF(OFFSET(List1!T$4,$B352,0)=0,"",OFFSET(List1!T$4,$B352,0))</f>
        <v/>
      </c>
      <c r="W352" s="37" t="str">
        <f ca="1">IF(OFFSET(List1!U$4,$B352,0)=0,"",OFFSET(List1!U$4,$B352,0))</f>
        <v/>
      </c>
      <c r="X352" s="36" t="str">
        <f ca="1">IF(OFFSET(List1!V$4,$B352,0)=0,"",OFFSET(List1!V$4,$B352,0))</f>
        <v/>
      </c>
      <c r="Y352" s="37" t="str">
        <f ca="1">IF(OFFSET(List1!W$4,$B352,0)=0,"",OFFSET(List1!W$4,$B352,0))</f>
        <v/>
      </c>
      <c r="Z352" s="37" t="str">
        <f ca="1">IF(OFFSET(List1!X$4,$B352,0)=0,"",OFFSET(List1!X$4,$B352,0))</f>
        <v/>
      </c>
      <c r="AA352" s="37" t="str">
        <f ca="1">IF(OFFSET(List1!Y$4,$B352,0)=0,"",OFFSET(List1!Y$4,$B352,0))</f>
        <v/>
      </c>
      <c r="AB352" s="36" t="str">
        <f ca="1">IF(OFFSET(List1!Z$4,$B352,0)=0,"",OFFSET(List1!Z$4,$B352,0))</f>
        <v/>
      </c>
      <c r="AC352" s="37" t="str">
        <f ca="1">IF(OFFSET(List1!AA$4,$B352,0)=0,"",OFFSET(List1!AA$4,$B352,0))</f>
        <v/>
      </c>
      <c r="AD352" s="37" t="str">
        <f ca="1">IF(OFFSET(List1!AB$4,$B352,0)=0,"",OFFSET(List1!AB$4,$B352,0))</f>
        <v/>
      </c>
      <c r="AE352" s="37" t="str">
        <f ca="1">IF(OFFSET(List1!AC$4,$B352,0)=0,"",OFFSET(List1!AC$4,$B352,0))</f>
        <v/>
      </c>
      <c r="AF352" s="36" t="str">
        <f ca="1">IF(OFFSET(List1!AN$4,$B352,0)=0,"",OFFSET(List1!AN$4,$B352,0))</f>
        <v/>
      </c>
      <c r="AG352" s="37" t="str">
        <f ca="1">IF(OFFSET(List1!AO$4,$B352,0)=0,"",OFFSET(List1!AO$4,$B352,0))</f>
        <v/>
      </c>
      <c r="AH352" s="34" t="str">
        <f ca="1">IF(OFFSET(List1!AD$4,$B352,0)=0,"",OFFSET(List1!AD$4,$B352,0))</f>
        <v/>
      </c>
      <c r="AI352" s="33" t="str">
        <f ca="1">IF(OFFSET(List1!AE$4,$B352,0)=0,"",OFFSET(List1!AE$4,$B352,0))</f>
        <v/>
      </c>
      <c r="AJ352" s="34">
        <f ca="1">IF(OFFSET(List1!AF$4,$B352,0)=0,"",OFFSET(List1!AF$4,$B352,0))</f>
        <v>349</v>
      </c>
    </row>
    <row r="353" spans="1:36">
      <c r="A353">
        <v>350</v>
      </c>
      <c r="B353">
        <f>VLOOKUP(A353,List1!AF$4:AG$403,2,0)-1</f>
        <v>349</v>
      </c>
      <c r="C353" s="33">
        <f ca="1">OFFSET(List1!A$4,$B353,0)</f>
        <v>350</v>
      </c>
      <c r="D353" s="35" t="str">
        <f ca="1">IF(OFFSET(List1!B$4,$B353,0)=0,"",OFFSET(List1!B$4,$B353,0))</f>
        <v/>
      </c>
      <c r="E353" s="35" t="str">
        <f ca="1">IF(OFFSET(List1!C$4,$B353,0)=0,"",OFFSET(List1!C$4,$B353,0))</f>
        <v/>
      </c>
      <c r="F353" s="35" t="str">
        <f ca="1">IF(OFFSET(List1!D$4,$B353,0)=0,"",OFFSET(List1!D$4,$B353,0))</f>
        <v/>
      </c>
      <c r="G353" s="35" t="str">
        <f ca="1">IF(OFFSET(List1!E$4,$B353,0)=0,"",OFFSET(List1!E$4,$B353,0))</f>
        <v/>
      </c>
      <c r="H353" s="36" t="str">
        <f ca="1">IF(OFFSET(List1!F$4,$B353,0)=0,"",OFFSET(List1!F$4,$B353,0))</f>
        <v/>
      </c>
      <c r="I353" s="37" t="str">
        <f ca="1">IF(OFFSET(List1!G$4,$B353,0)=0,"",OFFSET(List1!G$4,$B353,0))</f>
        <v/>
      </c>
      <c r="J353" s="37" t="str">
        <f ca="1">IF(OFFSET(List1!H$4,$B353,0)=0,"",OFFSET(List1!H$4,$B353,0))</f>
        <v/>
      </c>
      <c r="K353" s="34" t="str">
        <f ca="1">IF(OFFSET(List1!I$4,$B353,0)=0,"",OFFSET(List1!I$4,$B353,0))</f>
        <v/>
      </c>
      <c r="L353" s="37" t="str">
        <f ca="1">IF(OFFSET(List1!J$4,$B353,0)=0,"",OFFSET(List1!J$4,$B353,0))</f>
        <v/>
      </c>
      <c r="M353" s="37" t="str">
        <f ca="1">IF(OFFSET(List1!K$4,$B353,0)=0,"",OFFSET(List1!K$4,$B353,0))</f>
        <v/>
      </c>
      <c r="N353" s="37" t="str">
        <f ca="1">IF(OFFSET(List1!L$4,$B353,0)=0,"",OFFSET(List1!L$4,$B353,0))</f>
        <v/>
      </c>
      <c r="O353" s="37" t="str">
        <f ca="1">IF(OFFSET(List1!M$4,$B353,0)=0,"",OFFSET(List1!M$4,$B353,0))</f>
        <v/>
      </c>
      <c r="P353" s="36" t="str">
        <f ca="1">IF(OFFSET(List1!N$4,$B353,0)=0,"",OFFSET(List1!N$4,$B353,0))</f>
        <v/>
      </c>
      <c r="Q353" s="37" t="str">
        <f ca="1">IF(OFFSET(List1!O$4,$B353,0)=0,"",OFFSET(List1!O$4,$B353,0))</f>
        <v/>
      </c>
      <c r="R353" s="37" t="str">
        <f ca="1">IF(OFFSET(List1!P$4,$B353,0)=0,"",OFFSET(List1!P$4,$B353,0))</f>
        <v/>
      </c>
      <c r="S353" s="34" t="str">
        <f ca="1">IF(OFFSET(List1!Q$4,$B353,0)=0,"",OFFSET(List1!Q$4,$B353,0))</f>
        <v/>
      </c>
      <c r="T353" s="37" t="str">
        <f ca="1">IF(OFFSET(List1!R$4,$B353,0)=0,"",OFFSET(List1!R$4,$B353,0))</f>
        <v/>
      </c>
      <c r="U353" s="37" t="str">
        <f ca="1">IF(OFFSET(List1!S$4,$B353,0)=0,"",OFFSET(List1!S$4,$B353,0))</f>
        <v/>
      </c>
      <c r="V353" s="37" t="str">
        <f ca="1">IF(OFFSET(List1!T$4,$B353,0)=0,"",OFFSET(List1!T$4,$B353,0))</f>
        <v/>
      </c>
      <c r="W353" s="37" t="str">
        <f ca="1">IF(OFFSET(List1!U$4,$B353,0)=0,"",OFFSET(List1!U$4,$B353,0))</f>
        <v/>
      </c>
      <c r="X353" s="36" t="str">
        <f ca="1">IF(OFFSET(List1!V$4,$B353,0)=0,"",OFFSET(List1!V$4,$B353,0))</f>
        <v/>
      </c>
      <c r="Y353" s="37" t="str">
        <f ca="1">IF(OFFSET(List1!W$4,$B353,0)=0,"",OFFSET(List1!W$4,$B353,0))</f>
        <v/>
      </c>
      <c r="Z353" s="37" t="str">
        <f ca="1">IF(OFFSET(List1!X$4,$B353,0)=0,"",OFFSET(List1!X$4,$B353,0))</f>
        <v/>
      </c>
      <c r="AA353" s="37" t="str">
        <f ca="1">IF(OFFSET(List1!Y$4,$B353,0)=0,"",OFFSET(List1!Y$4,$B353,0))</f>
        <v/>
      </c>
      <c r="AB353" s="36" t="str">
        <f ca="1">IF(OFFSET(List1!Z$4,$B353,0)=0,"",OFFSET(List1!Z$4,$B353,0))</f>
        <v/>
      </c>
      <c r="AC353" s="37" t="str">
        <f ca="1">IF(OFFSET(List1!AA$4,$B353,0)=0,"",OFFSET(List1!AA$4,$B353,0))</f>
        <v/>
      </c>
      <c r="AD353" s="37" t="str">
        <f ca="1">IF(OFFSET(List1!AB$4,$B353,0)=0,"",OFFSET(List1!AB$4,$B353,0))</f>
        <v/>
      </c>
      <c r="AE353" s="37" t="str">
        <f ca="1">IF(OFFSET(List1!AC$4,$B353,0)=0,"",OFFSET(List1!AC$4,$B353,0))</f>
        <v/>
      </c>
      <c r="AF353" s="36" t="str">
        <f ca="1">IF(OFFSET(List1!AN$4,$B353,0)=0,"",OFFSET(List1!AN$4,$B353,0))</f>
        <v/>
      </c>
      <c r="AG353" s="37" t="str">
        <f ca="1">IF(OFFSET(List1!AO$4,$B353,0)=0,"",OFFSET(List1!AO$4,$B353,0))</f>
        <v/>
      </c>
      <c r="AH353" s="34" t="str">
        <f ca="1">IF(OFFSET(List1!AD$4,$B353,0)=0,"",OFFSET(List1!AD$4,$B353,0))</f>
        <v/>
      </c>
      <c r="AI353" s="33" t="str">
        <f ca="1">IF(OFFSET(List1!AE$4,$B353,0)=0,"",OFFSET(List1!AE$4,$B353,0))</f>
        <v/>
      </c>
      <c r="AJ353" s="34">
        <f ca="1">IF(OFFSET(List1!AF$4,$B353,0)=0,"",OFFSET(List1!AF$4,$B353,0))</f>
        <v>350</v>
      </c>
    </row>
    <row r="354" spans="1:36">
      <c r="A354">
        <v>351</v>
      </c>
      <c r="B354">
        <f>VLOOKUP(A354,List1!AF$4:AG$403,2,0)-1</f>
        <v>350</v>
      </c>
      <c r="C354" s="33">
        <f ca="1">OFFSET(List1!A$4,$B354,0)</f>
        <v>351</v>
      </c>
      <c r="D354" s="35" t="str">
        <f ca="1">IF(OFFSET(List1!B$4,$B354,0)=0,"",OFFSET(List1!B$4,$B354,0))</f>
        <v/>
      </c>
      <c r="E354" s="35" t="str">
        <f ca="1">IF(OFFSET(List1!C$4,$B354,0)=0,"",OFFSET(List1!C$4,$B354,0))</f>
        <v/>
      </c>
      <c r="F354" s="35" t="str">
        <f ca="1">IF(OFFSET(List1!D$4,$B354,0)=0,"",OFFSET(List1!D$4,$B354,0))</f>
        <v/>
      </c>
      <c r="G354" s="35" t="str">
        <f ca="1">IF(OFFSET(List1!E$4,$B354,0)=0,"",OFFSET(List1!E$4,$B354,0))</f>
        <v/>
      </c>
      <c r="H354" s="36" t="str">
        <f ca="1">IF(OFFSET(List1!F$4,$B354,0)=0,"",OFFSET(List1!F$4,$B354,0))</f>
        <v/>
      </c>
      <c r="I354" s="37" t="str">
        <f ca="1">IF(OFFSET(List1!G$4,$B354,0)=0,"",OFFSET(List1!G$4,$B354,0))</f>
        <v/>
      </c>
      <c r="J354" s="37" t="str">
        <f ca="1">IF(OFFSET(List1!H$4,$B354,0)=0,"",OFFSET(List1!H$4,$B354,0))</f>
        <v/>
      </c>
      <c r="K354" s="34" t="str">
        <f ca="1">IF(OFFSET(List1!I$4,$B354,0)=0,"",OFFSET(List1!I$4,$B354,0))</f>
        <v/>
      </c>
      <c r="L354" s="37" t="str">
        <f ca="1">IF(OFFSET(List1!J$4,$B354,0)=0,"",OFFSET(List1!J$4,$B354,0))</f>
        <v/>
      </c>
      <c r="M354" s="37" t="str">
        <f ca="1">IF(OFFSET(List1!K$4,$B354,0)=0,"",OFFSET(List1!K$4,$B354,0))</f>
        <v/>
      </c>
      <c r="N354" s="37" t="str">
        <f ca="1">IF(OFFSET(List1!L$4,$B354,0)=0,"",OFFSET(List1!L$4,$B354,0))</f>
        <v/>
      </c>
      <c r="O354" s="37" t="str">
        <f ca="1">IF(OFFSET(List1!M$4,$B354,0)=0,"",OFFSET(List1!M$4,$B354,0))</f>
        <v/>
      </c>
      <c r="P354" s="36" t="str">
        <f ca="1">IF(OFFSET(List1!N$4,$B354,0)=0,"",OFFSET(List1!N$4,$B354,0))</f>
        <v/>
      </c>
      <c r="Q354" s="37" t="str">
        <f ca="1">IF(OFFSET(List1!O$4,$B354,0)=0,"",OFFSET(List1!O$4,$B354,0))</f>
        <v/>
      </c>
      <c r="R354" s="37" t="str">
        <f ca="1">IF(OFFSET(List1!P$4,$B354,0)=0,"",OFFSET(List1!P$4,$B354,0))</f>
        <v/>
      </c>
      <c r="S354" s="34" t="str">
        <f ca="1">IF(OFFSET(List1!Q$4,$B354,0)=0,"",OFFSET(List1!Q$4,$B354,0))</f>
        <v/>
      </c>
      <c r="T354" s="37" t="str">
        <f ca="1">IF(OFFSET(List1!R$4,$B354,0)=0,"",OFFSET(List1!R$4,$B354,0))</f>
        <v/>
      </c>
      <c r="U354" s="37" t="str">
        <f ca="1">IF(OFFSET(List1!S$4,$B354,0)=0,"",OFFSET(List1!S$4,$B354,0))</f>
        <v/>
      </c>
      <c r="V354" s="37" t="str">
        <f ca="1">IF(OFFSET(List1!T$4,$B354,0)=0,"",OFFSET(List1!T$4,$B354,0))</f>
        <v/>
      </c>
      <c r="W354" s="37" t="str">
        <f ca="1">IF(OFFSET(List1!U$4,$B354,0)=0,"",OFFSET(List1!U$4,$B354,0))</f>
        <v/>
      </c>
      <c r="X354" s="36" t="str">
        <f ca="1">IF(OFFSET(List1!V$4,$B354,0)=0,"",OFFSET(List1!V$4,$B354,0))</f>
        <v/>
      </c>
      <c r="Y354" s="37" t="str">
        <f ca="1">IF(OFFSET(List1!W$4,$B354,0)=0,"",OFFSET(List1!W$4,$B354,0))</f>
        <v/>
      </c>
      <c r="Z354" s="37" t="str">
        <f ca="1">IF(OFFSET(List1!X$4,$B354,0)=0,"",OFFSET(List1!X$4,$B354,0))</f>
        <v/>
      </c>
      <c r="AA354" s="37" t="str">
        <f ca="1">IF(OFFSET(List1!Y$4,$B354,0)=0,"",OFFSET(List1!Y$4,$B354,0))</f>
        <v/>
      </c>
      <c r="AB354" s="36" t="str">
        <f ca="1">IF(OFFSET(List1!Z$4,$B354,0)=0,"",OFFSET(List1!Z$4,$B354,0))</f>
        <v/>
      </c>
      <c r="AC354" s="37" t="str">
        <f ca="1">IF(OFFSET(List1!AA$4,$B354,0)=0,"",OFFSET(List1!AA$4,$B354,0))</f>
        <v/>
      </c>
      <c r="AD354" s="37" t="str">
        <f ca="1">IF(OFFSET(List1!AB$4,$B354,0)=0,"",OFFSET(List1!AB$4,$B354,0))</f>
        <v/>
      </c>
      <c r="AE354" s="37" t="str">
        <f ca="1">IF(OFFSET(List1!AC$4,$B354,0)=0,"",OFFSET(List1!AC$4,$B354,0))</f>
        <v/>
      </c>
      <c r="AF354" s="36" t="str">
        <f ca="1">IF(OFFSET(List1!AN$4,$B354,0)=0,"",OFFSET(List1!AN$4,$B354,0))</f>
        <v/>
      </c>
      <c r="AG354" s="37" t="str">
        <f ca="1">IF(OFFSET(List1!AO$4,$B354,0)=0,"",OFFSET(List1!AO$4,$B354,0))</f>
        <v/>
      </c>
      <c r="AH354" s="34" t="str">
        <f ca="1">IF(OFFSET(List1!AD$4,$B354,0)=0,"",OFFSET(List1!AD$4,$B354,0))</f>
        <v/>
      </c>
      <c r="AI354" s="33" t="str">
        <f ca="1">IF(OFFSET(List1!AE$4,$B354,0)=0,"",OFFSET(List1!AE$4,$B354,0))</f>
        <v/>
      </c>
      <c r="AJ354" s="34">
        <f ca="1">IF(OFFSET(List1!AF$4,$B354,0)=0,"",OFFSET(List1!AF$4,$B354,0))</f>
        <v>351</v>
      </c>
    </row>
    <row r="355" spans="1:36">
      <c r="A355">
        <v>352</v>
      </c>
      <c r="B355">
        <f>VLOOKUP(A355,List1!AF$4:AG$403,2,0)-1</f>
        <v>351</v>
      </c>
      <c r="C355" s="33">
        <f ca="1">OFFSET(List1!A$4,$B355,0)</f>
        <v>352</v>
      </c>
      <c r="D355" s="35" t="str">
        <f ca="1">IF(OFFSET(List1!B$4,$B355,0)=0,"",OFFSET(List1!B$4,$B355,0))</f>
        <v/>
      </c>
      <c r="E355" s="35" t="str">
        <f ca="1">IF(OFFSET(List1!C$4,$B355,0)=0,"",OFFSET(List1!C$4,$B355,0))</f>
        <v/>
      </c>
      <c r="F355" s="35" t="str">
        <f ca="1">IF(OFFSET(List1!D$4,$B355,0)=0,"",OFFSET(List1!D$4,$B355,0))</f>
        <v/>
      </c>
      <c r="G355" s="35" t="str">
        <f ca="1">IF(OFFSET(List1!E$4,$B355,0)=0,"",OFFSET(List1!E$4,$B355,0))</f>
        <v/>
      </c>
      <c r="H355" s="36" t="str">
        <f ca="1">IF(OFFSET(List1!F$4,$B355,0)=0,"",OFFSET(List1!F$4,$B355,0))</f>
        <v/>
      </c>
      <c r="I355" s="37" t="str">
        <f ca="1">IF(OFFSET(List1!G$4,$B355,0)=0,"",OFFSET(List1!G$4,$B355,0))</f>
        <v/>
      </c>
      <c r="J355" s="37" t="str">
        <f ca="1">IF(OFFSET(List1!H$4,$B355,0)=0,"",OFFSET(List1!H$4,$B355,0))</f>
        <v/>
      </c>
      <c r="K355" s="34" t="str">
        <f ca="1">IF(OFFSET(List1!I$4,$B355,0)=0,"",OFFSET(List1!I$4,$B355,0))</f>
        <v/>
      </c>
      <c r="L355" s="37" t="str">
        <f ca="1">IF(OFFSET(List1!J$4,$B355,0)=0,"",OFFSET(List1!J$4,$B355,0))</f>
        <v/>
      </c>
      <c r="M355" s="37" t="str">
        <f ca="1">IF(OFFSET(List1!K$4,$B355,0)=0,"",OFFSET(List1!K$4,$B355,0))</f>
        <v/>
      </c>
      <c r="N355" s="37" t="str">
        <f ca="1">IF(OFFSET(List1!L$4,$B355,0)=0,"",OFFSET(List1!L$4,$B355,0))</f>
        <v/>
      </c>
      <c r="O355" s="37" t="str">
        <f ca="1">IF(OFFSET(List1!M$4,$B355,0)=0,"",OFFSET(List1!M$4,$B355,0))</f>
        <v/>
      </c>
      <c r="P355" s="36" t="str">
        <f ca="1">IF(OFFSET(List1!N$4,$B355,0)=0,"",OFFSET(List1!N$4,$B355,0))</f>
        <v/>
      </c>
      <c r="Q355" s="37" t="str">
        <f ca="1">IF(OFFSET(List1!O$4,$B355,0)=0,"",OFFSET(List1!O$4,$B355,0))</f>
        <v/>
      </c>
      <c r="R355" s="37" t="str">
        <f ca="1">IF(OFFSET(List1!P$4,$B355,0)=0,"",OFFSET(List1!P$4,$B355,0))</f>
        <v/>
      </c>
      <c r="S355" s="34" t="str">
        <f ca="1">IF(OFFSET(List1!Q$4,$B355,0)=0,"",OFFSET(List1!Q$4,$B355,0))</f>
        <v/>
      </c>
      <c r="T355" s="37" t="str">
        <f ca="1">IF(OFFSET(List1!R$4,$B355,0)=0,"",OFFSET(List1!R$4,$B355,0))</f>
        <v/>
      </c>
      <c r="U355" s="37" t="str">
        <f ca="1">IF(OFFSET(List1!S$4,$B355,0)=0,"",OFFSET(List1!S$4,$B355,0))</f>
        <v/>
      </c>
      <c r="V355" s="37" t="str">
        <f ca="1">IF(OFFSET(List1!T$4,$B355,0)=0,"",OFFSET(List1!T$4,$B355,0))</f>
        <v/>
      </c>
      <c r="W355" s="37" t="str">
        <f ca="1">IF(OFFSET(List1!U$4,$B355,0)=0,"",OFFSET(List1!U$4,$B355,0))</f>
        <v/>
      </c>
      <c r="X355" s="36" t="str">
        <f ca="1">IF(OFFSET(List1!V$4,$B355,0)=0,"",OFFSET(List1!V$4,$B355,0))</f>
        <v/>
      </c>
      <c r="Y355" s="37" t="str">
        <f ca="1">IF(OFFSET(List1!W$4,$B355,0)=0,"",OFFSET(List1!W$4,$B355,0))</f>
        <v/>
      </c>
      <c r="Z355" s="37" t="str">
        <f ca="1">IF(OFFSET(List1!X$4,$B355,0)=0,"",OFFSET(List1!X$4,$B355,0))</f>
        <v/>
      </c>
      <c r="AA355" s="37" t="str">
        <f ca="1">IF(OFFSET(List1!Y$4,$B355,0)=0,"",OFFSET(List1!Y$4,$B355,0))</f>
        <v/>
      </c>
      <c r="AB355" s="36" t="str">
        <f ca="1">IF(OFFSET(List1!Z$4,$B355,0)=0,"",OFFSET(List1!Z$4,$B355,0))</f>
        <v/>
      </c>
      <c r="AC355" s="37" t="str">
        <f ca="1">IF(OFFSET(List1!AA$4,$B355,0)=0,"",OFFSET(List1!AA$4,$B355,0))</f>
        <v/>
      </c>
      <c r="AD355" s="37" t="str">
        <f ca="1">IF(OFFSET(List1!AB$4,$B355,0)=0,"",OFFSET(List1!AB$4,$B355,0))</f>
        <v/>
      </c>
      <c r="AE355" s="37" t="str">
        <f ca="1">IF(OFFSET(List1!AC$4,$B355,0)=0,"",OFFSET(List1!AC$4,$B355,0))</f>
        <v/>
      </c>
      <c r="AF355" s="36" t="str">
        <f ca="1">IF(OFFSET(List1!AN$4,$B355,0)=0,"",OFFSET(List1!AN$4,$B355,0))</f>
        <v/>
      </c>
      <c r="AG355" s="37" t="str">
        <f ca="1">IF(OFFSET(List1!AO$4,$B355,0)=0,"",OFFSET(List1!AO$4,$B355,0))</f>
        <v/>
      </c>
      <c r="AH355" s="34" t="str">
        <f ca="1">IF(OFFSET(List1!AD$4,$B355,0)=0,"",OFFSET(List1!AD$4,$B355,0))</f>
        <v/>
      </c>
      <c r="AI355" s="33" t="str">
        <f ca="1">IF(OFFSET(List1!AE$4,$B355,0)=0,"",OFFSET(List1!AE$4,$B355,0))</f>
        <v/>
      </c>
      <c r="AJ355" s="34">
        <f ca="1">IF(OFFSET(List1!AF$4,$B355,0)=0,"",OFFSET(List1!AF$4,$B355,0))</f>
        <v>352</v>
      </c>
    </row>
    <row r="356" spans="1:36">
      <c r="A356">
        <v>353</v>
      </c>
      <c r="B356">
        <f>VLOOKUP(A356,List1!AF$4:AG$403,2,0)-1</f>
        <v>352</v>
      </c>
      <c r="C356" s="33">
        <f ca="1">OFFSET(List1!A$4,$B356,0)</f>
        <v>353</v>
      </c>
      <c r="D356" s="35" t="str">
        <f ca="1">IF(OFFSET(List1!B$4,$B356,0)=0,"",OFFSET(List1!B$4,$B356,0))</f>
        <v/>
      </c>
      <c r="E356" s="35" t="str">
        <f ca="1">IF(OFFSET(List1!C$4,$B356,0)=0,"",OFFSET(List1!C$4,$B356,0))</f>
        <v/>
      </c>
      <c r="F356" s="35" t="str">
        <f ca="1">IF(OFFSET(List1!D$4,$B356,0)=0,"",OFFSET(List1!D$4,$B356,0))</f>
        <v/>
      </c>
      <c r="G356" s="35" t="str">
        <f ca="1">IF(OFFSET(List1!E$4,$B356,0)=0,"",OFFSET(List1!E$4,$B356,0))</f>
        <v/>
      </c>
      <c r="H356" s="36" t="str">
        <f ca="1">IF(OFFSET(List1!F$4,$B356,0)=0,"",OFFSET(List1!F$4,$B356,0))</f>
        <v/>
      </c>
      <c r="I356" s="37" t="str">
        <f ca="1">IF(OFFSET(List1!G$4,$B356,0)=0,"",OFFSET(List1!G$4,$B356,0))</f>
        <v/>
      </c>
      <c r="J356" s="37" t="str">
        <f ca="1">IF(OFFSET(List1!H$4,$B356,0)=0,"",OFFSET(List1!H$4,$B356,0))</f>
        <v/>
      </c>
      <c r="K356" s="34" t="str">
        <f ca="1">IF(OFFSET(List1!I$4,$B356,0)=0,"",OFFSET(List1!I$4,$B356,0))</f>
        <v/>
      </c>
      <c r="L356" s="37" t="str">
        <f ca="1">IF(OFFSET(List1!J$4,$B356,0)=0,"",OFFSET(List1!J$4,$B356,0))</f>
        <v/>
      </c>
      <c r="M356" s="37" t="str">
        <f ca="1">IF(OFFSET(List1!K$4,$B356,0)=0,"",OFFSET(List1!K$4,$B356,0))</f>
        <v/>
      </c>
      <c r="N356" s="37" t="str">
        <f ca="1">IF(OFFSET(List1!L$4,$B356,0)=0,"",OFFSET(List1!L$4,$B356,0))</f>
        <v/>
      </c>
      <c r="O356" s="37" t="str">
        <f ca="1">IF(OFFSET(List1!M$4,$B356,0)=0,"",OFFSET(List1!M$4,$B356,0))</f>
        <v/>
      </c>
      <c r="P356" s="36" t="str">
        <f ca="1">IF(OFFSET(List1!N$4,$B356,0)=0,"",OFFSET(List1!N$4,$B356,0))</f>
        <v/>
      </c>
      <c r="Q356" s="37" t="str">
        <f ca="1">IF(OFFSET(List1!O$4,$B356,0)=0,"",OFFSET(List1!O$4,$B356,0))</f>
        <v/>
      </c>
      <c r="R356" s="37" t="str">
        <f ca="1">IF(OFFSET(List1!P$4,$B356,0)=0,"",OFFSET(List1!P$4,$B356,0))</f>
        <v/>
      </c>
      <c r="S356" s="34" t="str">
        <f ca="1">IF(OFFSET(List1!Q$4,$B356,0)=0,"",OFFSET(List1!Q$4,$B356,0))</f>
        <v/>
      </c>
      <c r="T356" s="37" t="str">
        <f ca="1">IF(OFFSET(List1!R$4,$B356,0)=0,"",OFFSET(List1!R$4,$B356,0))</f>
        <v/>
      </c>
      <c r="U356" s="37" t="str">
        <f ca="1">IF(OFFSET(List1!S$4,$B356,0)=0,"",OFFSET(List1!S$4,$B356,0))</f>
        <v/>
      </c>
      <c r="V356" s="37" t="str">
        <f ca="1">IF(OFFSET(List1!T$4,$B356,0)=0,"",OFFSET(List1!T$4,$B356,0))</f>
        <v/>
      </c>
      <c r="W356" s="37" t="str">
        <f ca="1">IF(OFFSET(List1!U$4,$B356,0)=0,"",OFFSET(List1!U$4,$B356,0))</f>
        <v/>
      </c>
      <c r="X356" s="36" t="str">
        <f ca="1">IF(OFFSET(List1!V$4,$B356,0)=0,"",OFFSET(List1!V$4,$B356,0))</f>
        <v/>
      </c>
      <c r="Y356" s="37" t="str">
        <f ca="1">IF(OFFSET(List1!W$4,$B356,0)=0,"",OFFSET(List1!W$4,$B356,0))</f>
        <v/>
      </c>
      <c r="Z356" s="37" t="str">
        <f ca="1">IF(OFFSET(List1!X$4,$B356,0)=0,"",OFFSET(List1!X$4,$B356,0))</f>
        <v/>
      </c>
      <c r="AA356" s="37" t="str">
        <f ca="1">IF(OFFSET(List1!Y$4,$B356,0)=0,"",OFFSET(List1!Y$4,$B356,0))</f>
        <v/>
      </c>
      <c r="AB356" s="36" t="str">
        <f ca="1">IF(OFFSET(List1!Z$4,$B356,0)=0,"",OFFSET(List1!Z$4,$B356,0))</f>
        <v/>
      </c>
      <c r="AC356" s="37" t="str">
        <f ca="1">IF(OFFSET(List1!AA$4,$B356,0)=0,"",OFFSET(List1!AA$4,$B356,0))</f>
        <v/>
      </c>
      <c r="AD356" s="37" t="str">
        <f ca="1">IF(OFFSET(List1!AB$4,$B356,0)=0,"",OFFSET(List1!AB$4,$B356,0))</f>
        <v/>
      </c>
      <c r="AE356" s="37" t="str">
        <f ca="1">IF(OFFSET(List1!AC$4,$B356,0)=0,"",OFFSET(List1!AC$4,$B356,0))</f>
        <v/>
      </c>
      <c r="AF356" s="36" t="str">
        <f ca="1">IF(OFFSET(List1!AN$4,$B356,0)=0,"",OFFSET(List1!AN$4,$B356,0))</f>
        <v/>
      </c>
      <c r="AG356" s="37" t="str">
        <f ca="1">IF(OFFSET(List1!AO$4,$B356,0)=0,"",OFFSET(List1!AO$4,$B356,0))</f>
        <v/>
      </c>
      <c r="AH356" s="34" t="str">
        <f ca="1">IF(OFFSET(List1!AD$4,$B356,0)=0,"",OFFSET(List1!AD$4,$B356,0))</f>
        <v/>
      </c>
      <c r="AI356" s="33" t="str">
        <f ca="1">IF(OFFSET(List1!AE$4,$B356,0)=0,"",OFFSET(List1!AE$4,$B356,0))</f>
        <v/>
      </c>
      <c r="AJ356" s="34">
        <f ca="1">IF(OFFSET(List1!AF$4,$B356,0)=0,"",OFFSET(List1!AF$4,$B356,0))</f>
        <v>353</v>
      </c>
    </row>
    <row r="357" spans="1:36">
      <c r="A357">
        <v>354</v>
      </c>
      <c r="B357">
        <f>VLOOKUP(A357,List1!AF$4:AG$403,2,0)-1</f>
        <v>353</v>
      </c>
      <c r="C357" s="33">
        <f ca="1">OFFSET(List1!A$4,$B357,0)</f>
        <v>354</v>
      </c>
      <c r="D357" s="35" t="str">
        <f ca="1">IF(OFFSET(List1!B$4,$B357,0)=0,"",OFFSET(List1!B$4,$B357,0))</f>
        <v/>
      </c>
      <c r="E357" s="35" t="str">
        <f ca="1">IF(OFFSET(List1!C$4,$B357,0)=0,"",OFFSET(List1!C$4,$B357,0))</f>
        <v/>
      </c>
      <c r="F357" s="35" t="str">
        <f ca="1">IF(OFFSET(List1!D$4,$B357,0)=0,"",OFFSET(List1!D$4,$B357,0))</f>
        <v/>
      </c>
      <c r="G357" s="35" t="str">
        <f ca="1">IF(OFFSET(List1!E$4,$B357,0)=0,"",OFFSET(List1!E$4,$B357,0))</f>
        <v/>
      </c>
      <c r="H357" s="36" t="str">
        <f ca="1">IF(OFFSET(List1!F$4,$B357,0)=0,"",OFFSET(List1!F$4,$B357,0))</f>
        <v/>
      </c>
      <c r="I357" s="37" t="str">
        <f ca="1">IF(OFFSET(List1!G$4,$B357,0)=0,"",OFFSET(List1!G$4,$B357,0))</f>
        <v/>
      </c>
      <c r="J357" s="37" t="str">
        <f ca="1">IF(OFFSET(List1!H$4,$B357,0)=0,"",OFFSET(List1!H$4,$B357,0))</f>
        <v/>
      </c>
      <c r="K357" s="34" t="str">
        <f ca="1">IF(OFFSET(List1!I$4,$B357,0)=0,"",OFFSET(List1!I$4,$B357,0))</f>
        <v/>
      </c>
      <c r="L357" s="37" t="str">
        <f ca="1">IF(OFFSET(List1!J$4,$B357,0)=0,"",OFFSET(List1!J$4,$B357,0))</f>
        <v/>
      </c>
      <c r="M357" s="37" t="str">
        <f ca="1">IF(OFFSET(List1!K$4,$B357,0)=0,"",OFFSET(List1!K$4,$B357,0))</f>
        <v/>
      </c>
      <c r="N357" s="37" t="str">
        <f ca="1">IF(OFFSET(List1!L$4,$B357,0)=0,"",OFFSET(List1!L$4,$B357,0))</f>
        <v/>
      </c>
      <c r="O357" s="37" t="str">
        <f ca="1">IF(OFFSET(List1!M$4,$B357,0)=0,"",OFFSET(List1!M$4,$B357,0))</f>
        <v/>
      </c>
      <c r="P357" s="36" t="str">
        <f ca="1">IF(OFFSET(List1!N$4,$B357,0)=0,"",OFFSET(List1!N$4,$B357,0))</f>
        <v/>
      </c>
      <c r="Q357" s="37" t="str">
        <f ca="1">IF(OFFSET(List1!O$4,$B357,0)=0,"",OFFSET(List1!O$4,$B357,0))</f>
        <v/>
      </c>
      <c r="R357" s="37" t="str">
        <f ca="1">IF(OFFSET(List1!P$4,$B357,0)=0,"",OFFSET(List1!P$4,$B357,0))</f>
        <v/>
      </c>
      <c r="S357" s="34" t="str">
        <f ca="1">IF(OFFSET(List1!Q$4,$B357,0)=0,"",OFFSET(List1!Q$4,$B357,0))</f>
        <v/>
      </c>
      <c r="T357" s="37" t="str">
        <f ca="1">IF(OFFSET(List1!R$4,$B357,0)=0,"",OFFSET(List1!R$4,$B357,0))</f>
        <v/>
      </c>
      <c r="U357" s="37" t="str">
        <f ca="1">IF(OFFSET(List1!S$4,$B357,0)=0,"",OFFSET(List1!S$4,$B357,0))</f>
        <v/>
      </c>
      <c r="V357" s="37" t="str">
        <f ca="1">IF(OFFSET(List1!T$4,$B357,0)=0,"",OFFSET(List1!T$4,$B357,0))</f>
        <v/>
      </c>
      <c r="W357" s="37" t="str">
        <f ca="1">IF(OFFSET(List1!U$4,$B357,0)=0,"",OFFSET(List1!U$4,$B357,0))</f>
        <v/>
      </c>
      <c r="X357" s="36" t="str">
        <f ca="1">IF(OFFSET(List1!V$4,$B357,0)=0,"",OFFSET(List1!V$4,$B357,0))</f>
        <v/>
      </c>
      <c r="Y357" s="37" t="str">
        <f ca="1">IF(OFFSET(List1!W$4,$B357,0)=0,"",OFFSET(List1!W$4,$B357,0))</f>
        <v/>
      </c>
      <c r="Z357" s="37" t="str">
        <f ca="1">IF(OFFSET(List1!X$4,$B357,0)=0,"",OFFSET(List1!X$4,$B357,0))</f>
        <v/>
      </c>
      <c r="AA357" s="37" t="str">
        <f ca="1">IF(OFFSET(List1!Y$4,$B357,0)=0,"",OFFSET(List1!Y$4,$B357,0))</f>
        <v/>
      </c>
      <c r="AB357" s="36" t="str">
        <f ca="1">IF(OFFSET(List1!Z$4,$B357,0)=0,"",OFFSET(List1!Z$4,$B357,0))</f>
        <v/>
      </c>
      <c r="AC357" s="37" t="str">
        <f ca="1">IF(OFFSET(List1!AA$4,$B357,0)=0,"",OFFSET(List1!AA$4,$B357,0))</f>
        <v/>
      </c>
      <c r="AD357" s="37" t="str">
        <f ca="1">IF(OFFSET(List1!AB$4,$B357,0)=0,"",OFFSET(List1!AB$4,$B357,0))</f>
        <v/>
      </c>
      <c r="AE357" s="37" t="str">
        <f ca="1">IF(OFFSET(List1!AC$4,$B357,0)=0,"",OFFSET(List1!AC$4,$B357,0))</f>
        <v/>
      </c>
      <c r="AF357" s="36" t="str">
        <f ca="1">IF(OFFSET(List1!AN$4,$B357,0)=0,"",OFFSET(List1!AN$4,$B357,0))</f>
        <v/>
      </c>
      <c r="AG357" s="37" t="str">
        <f ca="1">IF(OFFSET(List1!AO$4,$B357,0)=0,"",OFFSET(List1!AO$4,$B357,0))</f>
        <v/>
      </c>
      <c r="AH357" s="34" t="str">
        <f ca="1">IF(OFFSET(List1!AD$4,$B357,0)=0,"",OFFSET(List1!AD$4,$B357,0))</f>
        <v/>
      </c>
      <c r="AI357" s="33" t="str">
        <f ca="1">IF(OFFSET(List1!AE$4,$B357,0)=0,"",OFFSET(List1!AE$4,$B357,0))</f>
        <v/>
      </c>
      <c r="AJ357" s="34">
        <f ca="1">IF(OFFSET(List1!AF$4,$B357,0)=0,"",OFFSET(List1!AF$4,$B357,0))</f>
        <v>354</v>
      </c>
    </row>
    <row r="358" spans="1:36">
      <c r="A358">
        <v>355</v>
      </c>
      <c r="B358">
        <f>VLOOKUP(A358,List1!AF$4:AG$403,2,0)-1</f>
        <v>354</v>
      </c>
      <c r="C358" s="33">
        <f ca="1">OFFSET(List1!A$4,$B358,0)</f>
        <v>355</v>
      </c>
      <c r="D358" s="35" t="str">
        <f ca="1">IF(OFFSET(List1!B$4,$B358,0)=0,"",OFFSET(List1!B$4,$B358,0))</f>
        <v/>
      </c>
      <c r="E358" s="35" t="str">
        <f ca="1">IF(OFFSET(List1!C$4,$B358,0)=0,"",OFFSET(List1!C$4,$B358,0))</f>
        <v/>
      </c>
      <c r="F358" s="35" t="str">
        <f ca="1">IF(OFFSET(List1!D$4,$B358,0)=0,"",OFFSET(List1!D$4,$B358,0))</f>
        <v/>
      </c>
      <c r="G358" s="35" t="str">
        <f ca="1">IF(OFFSET(List1!E$4,$B358,0)=0,"",OFFSET(List1!E$4,$B358,0))</f>
        <v/>
      </c>
      <c r="H358" s="36" t="str">
        <f ca="1">IF(OFFSET(List1!F$4,$B358,0)=0,"",OFFSET(List1!F$4,$B358,0))</f>
        <v/>
      </c>
      <c r="I358" s="37" t="str">
        <f ca="1">IF(OFFSET(List1!G$4,$B358,0)=0,"",OFFSET(List1!G$4,$B358,0))</f>
        <v/>
      </c>
      <c r="J358" s="37" t="str">
        <f ca="1">IF(OFFSET(List1!H$4,$B358,0)=0,"",OFFSET(List1!H$4,$B358,0))</f>
        <v/>
      </c>
      <c r="K358" s="34" t="str">
        <f ca="1">IF(OFFSET(List1!I$4,$B358,0)=0,"",OFFSET(List1!I$4,$B358,0))</f>
        <v/>
      </c>
      <c r="L358" s="37" t="str">
        <f ca="1">IF(OFFSET(List1!J$4,$B358,0)=0,"",OFFSET(List1!J$4,$B358,0))</f>
        <v/>
      </c>
      <c r="M358" s="37" t="str">
        <f ca="1">IF(OFFSET(List1!K$4,$B358,0)=0,"",OFFSET(List1!K$4,$B358,0))</f>
        <v/>
      </c>
      <c r="N358" s="37" t="str">
        <f ca="1">IF(OFFSET(List1!L$4,$B358,0)=0,"",OFFSET(List1!L$4,$B358,0))</f>
        <v/>
      </c>
      <c r="O358" s="37" t="str">
        <f ca="1">IF(OFFSET(List1!M$4,$B358,0)=0,"",OFFSET(List1!M$4,$B358,0))</f>
        <v/>
      </c>
      <c r="P358" s="36" t="str">
        <f ca="1">IF(OFFSET(List1!N$4,$B358,0)=0,"",OFFSET(List1!N$4,$B358,0))</f>
        <v/>
      </c>
      <c r="Q358" s="37" t="str">
        <f ca="1">IF(OFFSET(List1!O$4,$B358,0)=0,"",OFFSET(List1!O$4,$B358,0))</f>
        <v/>
      </c>
      <c r="R358" s="37" t="str">
        <f ca="1">IF(OFFSET(List1!P$4,$B358,0)=0,"",OFFSET(List1!P$4,$B358,0))</f>
        <v/>
      </c>
      <c r="S358" s="34" t="str">
        <f ca="1">IF(OFFSET(List1!Q$4,$B358,0)=0,"",OFFSET(List1!Q$4,$B358,0))</f>
        <v/>
      </c>
      <c r="T358" s="37" t="str">
        <f ca="1">IF(OFFSET(List1!R$4,$B358,0)=0,"",OFFSET(List1!R$4,$B358,0))</f>
        <v/>
      </c>
      <c r="U358" s="37" t="str">
        <f ca="1">IF(OFFSET(List1!S$4,$B358,0)=0,"",OFFSET(List1!S$4,$B358,0))</f>
        <v/>
      </c>
      <c r="V358" s="37" t="str">
        <f ca="1">IF(OFFSET(List1!T$4,$B358,0)=0,"",OFFSET(List1!T$4,$B358,0))</f>
        <v/>
      </c>
      <c r="W358" s="37" t="str">
        <f ca="1">IF(OFFSET(List1!U$4,$B358,0)=0,"",OFFSET(List1!U$4,$B358,0))</f>
        <v/>
      </c>
      <c r="X358" s="36" t="str">
        <f ca="1">IF(OFFSET(List1!V$4,$B358,0)=0,"",OFFSET(List1!V$4,$B358,0))</f>
        <v/>
      </c>
      <c r="Y358" s="37" t="str">
        <f ca="1">IF(OFFSET(List1!W$4,$B358,0)=0,"",OFFSET(List1!W$4,$B358,0))</f>
        <v/>
      </c>
      <c r="Z358" s="37" t="str">
        <f ca="1">IF(OFFSET(List1!X$4,$B358,0)=0,"",OFFSET(List1!X$4,$B358,0))</f>
        <v/>
      </c>
      <c r="AA358" s="37" t="str">
        <f ca="1">IF(OFFSET(List1!Y$4,$B358,0)=0,"",OFFSET(List1!Y$4,$B358,0))</f>
        <v/>
      </c>
      <c r="AB358" s="36" t="str">
        <f ca="1">IF(OFFSET(List1!Z$4,$B358,0)=0,"",OFFSET(List1!Z$4,$B358,0))</f>
        <v/>
      </c>
      <c r="AC358" s="37" t="str">
        <f ca="1">IF(OFFSET(List1!AA$4,$B358,0)=0,"",OFFSET(List1!AA$4,$B358,0))</f>
        <v/>
      </c>
      <c r="AD358" s="37" t="str">
        <f ca="1">IF(OFFSET(List1!AB$4,$B358,0)=0,"",OFFSET(List1!AB$4,$B358,0))</f>
        <v/>
      </c>
      <c r="AE358" s="37" t="str">
        <f ca="1">IF(OFFSET(List1!AC$4,$B358,0)=0,"",OFFSET(List1!AC$4,$B358,0))</f>
        <v/>
      </c>
      <c r="AF358" s="36" t="str">
        <f ca="1">IF(OFFSET(List1!AN$4,$B358,0)=0,"",OFFSET(List1!AN$4,$B358,0))</f>
        <v/>
      </c>
      <c r="AG358" s="37" t="str">
        <f ca="1">IF(OFFSET(List1!AO$4,$B358,0)=0,"",OFFSET(List1!AO$4,$B358,0))</f>
        <v/>
      </c>
      <c r="AH358" s="34" t="str">
        <f ca="1">IF(OFFSET(List1!AD$4,$B358,0)=0,"",OFFSET(List1!AD$4,$B358,0))</f>
        <v/>
      </c>
      <c r="AI358" s="33" t="str">
        <f ca="1">IF(OFFSET(List1!AE$4,$B358,0)=0,"",OFFSET(List1!AE$4,$B358,0))</f>
        <v/>
      </c>
      <c r="AJ358" s="34">
        <f ca="1">IF(OFFSET(List1!AF$4,$B358,0)=0,"",OFFSET(List1!AF$4,$B358,0))</f>
        <v>355</v>
      </c>
    </row>
    <row r="359" spans="1:36">
      <c r="A359">
        <v>356</v>
      </c>
      <c r="B359">
        <f>VLOOKUP(A359,List1!AF$4:AG$403,2,0)-1</f>
        <v>355</v>
      </c>
      <c r="C359" s="33">
        <f ca="1">OFFSET(List1!A$4,$B359,0)</f>
        <v>356</v>
      </c>
      <c r="D359" s="35" t="str">
        <f ca="1">IF(OFFSET(List1!B$4,$B359,0)=0,"",OFFSET(List1!B$4,$B359,0))</f>
        <v/>
      </c>
      <c r="E359" s="35" t="str">
        <f ca="1">IF(OFFSET(List1!C$4,$B359,0)=0,"",OFFSET(List1!C$4,$B359,0))</f>
        <v/>
      </c>
      <c r="F359" s="35" t="str">
        <f ca="1">IF(OFFSET(List1!D$4,$B359,0)=0,"",OFFSET(List1!D$4,$B359,0))</f>
        <v/>
      </c>
      <c r="G359" s="35" t="str">
        <f ca="1">IF(OFFSET(List1!E$4,$B359,0)=0,"",OFFSET(List1!E$4,$B359,0))</f>
        <v/>
      </c>
      <c r="H359" s="36" t="str">
        <f ca="1">IF(OFFSET(List1!F$4,$B359,0)=0,"",OFFSET(List1!F$4,$B359,0))</f>
        <v/>
      </c>
      <c r="I359" s="37" t="str">
        <f ca="1">IF(OFFSET(List1!G$4,$B359,0)=0,"",OFFSET(List1!G$4,$B359,0))</f>
        <v/>
      </c>
      <c r="J359" s="37" t="str">
        <f ca="1">IF(OFFSET(List1!H$4,$B359,0)=0,"",OFFSET(List1!H$4,$B359,0))</f>
        <v/>
      </c>
      <c r="K359" s="34" t="str">
        <f ca="1">IF(OFFSET(List1!I$4,$B359,0)=0,"",OFFSET(List1!I$4,$B359,0))</f>
        <v/>
      </c>
      <c r="L359" s="37" t="str">
        <f ca="1">IF(OFFSET(List1!J$4,$B359,0)=0,"",OFFSET(List1!J$4,$B359,0))</f>
        <v/>
      </c>
      <c r="M359" s="37" t="str">
        <f ca="1">IF(OFFSET(List1!K$4,$B359,0)=0,"",OFFSET(List1!K$4,$B359,0))</f>
        <v/>
      </c>
      <c r="N359" s="37" t="str">
        <f ca="1">IF(OFFSET(List1!L$4,$B359,0)=0,"",OFFSET(List1!L$4,$B359,0))</f>
        <v/>
      </c>
      <c r="O359" s="37" t="str">
        <f ca="1">IF(OFFSET(List1!M$4,$B359,0)=0,"",OFFSET(List1!M$4,$B359,0))</f>
        <v/>
      </c>
      <c r="P359" s="36" t="str">
        <f ca="1">IF(OFFSET(List1!N$4,$B359,0)=0,"",OFFSET(List1!N$4,$B359,0))</f>
        <v/>
      </c>
      <c r="Q359" s="37" t="str">
        <f ca="1">IF(OFFSET(List1!O$4,$B359,0)=0,"",OFFSET(List1!O$4,$B359,0))</f>
        <v/>
      </c>
      <c r="R359" s="37" t="str">
        <f ca="1">IF(OFFSET(List1!P$4,$B359,0)=0,"",OFFSET(List1!P$4,$B359,0))</f>
        <v/>
      </c>
      <c r="S359" s="34" t="str">
        <f ca="1">IF(OFFSET(List1!Q$4,$B359,0)=0,"",OFFSET(List1!Q$4,$B359,0))</f>
        <v/>
      </c>
      <c r="T359" s="37" t="str">
        <f ca="1">IF(OFFSET(List1!R$4,$B359,0)=0,"",OFFSET(List1!R$4,$B359,0))</f>
        <v/>
      </c>
      <c r="U359" s="37" t="str">
        <f ca="1">IF(OFFSET(List1!S$4,$B359,0)=0,"",OFFSET(List1!S$4,$B359,0))</f>
        <v/>
      </c>
      <c r="V359" s="37" t="str">
        <f ca="1">IF(OFFSET(List1!T$4,$B359,0)=0,"",OFFSET(List1!T$4,$B359,0))</f>
        <v/>
      </c>
      <c r="W359" s="37" t="str">
        <f ca="1">IF(OFFSET(List1!U$4,$B359,0)=0,"",OFFSET(List1!U$4,$B359,0))</f>
        <v/>
      </c>
      <c r="X359" s="36" t="str">
        <f ca="1">IF(OFFSET(List1!V$4,$B359,0)=0,"",OFFSET(List1!V$4,$B359,0))</f>
        <v/>
      </c>
      <c r="Y359" s="37" t="str">
        <f ca="1">IF(OFFSET(List1!W$4,$B359,0)=0,"",OFFSET(List1!W$4,$B359,0))</f>
        <v/>
      </c>
      <c r="Z359" s="37" t="str">
        <f ca="1">IF(OFFSET(List1!X$4,$B359,0)=0,"",OFFSET(List1!X$4,$B359,0))</f>
        <v/>
      </c>
      <c r="AA359" s="37" t="str">
        <f ca="1">IF(OFFSET(List1!Y$4,$B359,0)=0,"",OFFSET(List1!Y$4,$B359,0))</f>
        <v/>
      </c>
      <c r="AB359" s="36" t="str">
        <f ca="1">IF(OFFSET(List1!Z$4,$B359,0)=0,"",OFFSET(List1!Z$4,$B359,0))</f>
        <v/>
      </c>
      <c r="AC359" s="37" t="str">
        <f ca="1">IF(OFFSET(List1!AA$4,$B359,0)=0,"",OFFSET(List1!AA$4,$B359,0))</f>
        <v/>
      </c>
      <c r="AD359" s="37" t="str">
        <f ca="1">IF(OFFSET(List1!AB$4,$B359,0)=0,"",OFFSET(List1!AB$4,$B359,0))</f>
        <v/>
      </c>
      <c r="AE359" s="37" t="str">
        <f ca="1">IF(OFFSET(List1!AC$4,$B359,0)=0,"",OFFSET(List1!AC$4,$B359,0))</f>
        <v/>
      </c>
      <c r="AF359" s="36" t="str">
        <f ca="1">IF(OFFSET(List1!AN$4,$B359,0)=0,"",OFFSET(List1!AN$4,$B359,0))</f>
        <v/>
      </c>
      <c r="AG359" s="37" t="str">
        <f ca="1">IF(OFFSET(List1!AO$4,$B359,0)=0,"",OFFSET(List1!AO$4,$B359,0))</f>
        <v/>
      </c>
      <c r="AH359" s="34" t="str">
        <f ca="1">IF(OFFSET(List1!AD$4,$B359,0)=0,"",OFFSET(List1!AD$4,$B359,0))</f>
        <v/>
      </c>
      <c r="AI359" s="33" t="str">
        <f ca="1">IF(OFFSET(List1!AE$4,$B359,0)=0,"",OFFSET(List1!AE$4,$B359,0))</f>
        <v/>
      </c>
      <c r="AJ359" s="34">
        <f ca="1">IF(OFFSET(List1!AF$4,$B359,0)=0,"",OFFSET(List1!AF$4,$B359,0))</f>
        <v>356</v>
      </c>
    </row>
    <row r="360" spans="1:36">
      <c r="A360">
        <v>357</v>
      </c>
      <c r="B360">
        <f>VLOOKUP(A360,List1!AF$4:AG$403,2,0)-1</f>
        <v>356</v>
      </c>
      <c r="C360" s="33">
        <f ca="1">OFFSET(List1!A$4,$B360,0)</f>
        <v>357</v>
      </c>
      <c r="D360" s="35" t="str">
        <f ca="1">IF(OFFSET(List1!B$4,$B360,0)=0,"",OFFSET(List1!B$4,$B360,0))</f>
        <v/>
      </c>
      <c r="E360" s="35" t="str">
        <f ca="1">IF(OFFSET(List1!C$4,$B360,0)=0,"",OFFSET(List1!C$4,$B360,0))</f>
        <v/>
      </c>
      <c r="F360" s="35" t="str">
        <f ca="1">IF(OFFSET(List1!D$4,$B360,0)=0,"",OFFSET(List1!D$4,$B360,0))</f>
        <v/>
      </c>
      <c r="G360" s="35" t="str">
        <f ca="1">IF(OFFSET(List1!E$4,$B360,0)=0,"",OFFSET(List1!E$4,$B360,0))</f>
        <v/>
      </c>
      <c r="H360" s="36" t="str">
        <f ca="1">IF(OFFSET(List1!F$4,$B360,0)=0,"",OFFSET(List1!F$4,$B360,0))</f>
        <v/>
      </c>
      <c r="I360" s="37" t="str">
        <f ca="1">IF(OFFSET(List1!G$4,$B360,0)=0,"",OFFSET(List1!G$4,$B360,0))</f>
        <v/>
      </c>
      <c r="J360" s="37" t="str">
        <f ca="1">IF(OFFSET(List1!H$4,$B360,0)=0,"",OFFSET(List1!H$4,$B360,0))</f>
        <v/>
      </c>
      <c r="K360" s="34" t="str">
        <f ca="1">IF(OFFSET(List1!I$4,$B360,0)=0,"",OFFSET(List1!I$4,$B360,0))</f>
        <v/>
      </c>
      <c r="L360" s="37" t="str">
        <f ca="1">IF(OFFSET(List1!J$4,$B360,0)=0,"",OFFSET(List1!J$4,$B360,0))</f>
        <v/>
      </c>
      <c r="M360" s="37" t="str">
        <f ca="1">IF(OFFSET(List1!K$4,$B360,0)=0,"",OFFSET(List1!K$4,$B360,0))</f>
        <v/>
      </c>
      <c r="N360" s="37" t="str">
        <f ca="1">IF(OFFSET(List1!L$4,$B360,0)=0,"",OFFSET(List1!L$4,$B360,0))</f>
        <v/>
      </c>
      <c r="O360" s="37" t="str">
        <f ca="1">IF(OFFSET(List1!M$4,$B360,0)=0,"",OFFSET(List1!M$4,$B360,0))</f>
        <v/>
      </c>
      <c r="P360" s="36" t="str">
        <f ca="1">IF(OFFSET(List1!N$4,$B360,0)=0,"",OFFSET(List1!N$4,$B360,0))</f>
        <v/>
      </c>
      <c r="Q360" s="37" t="str">
        <f ca="1">IF(OFFSET(List1!O$4,$B360,0)=0,"",OFFSET(List1!O$4,$B360,0))</f>
        <v/>
      </c>
      <c r="R360" s="37" t="str">
        <f ca="1">IF(OFFSET(List1!P$4,$B360,0)=0,"",OFFSET(List1!P$4,$B360,0))</f>
        <v/>
      </c>
      <c r="S360" s="34" t="str">
        <f ca="1">IF(OFFSET(List1!Q$4,$B360,0)=0,"",OFFSET(List1!Q$4,$B360,0))</f>
        <v/>
      </c>
      <c r="T360" s="37" t="str">
        <f ca="1">IF(OFFSET(List1!R$4,$B360,0)=0,"",OFFSET(List1!R$4,$B360,0))</f>
        <v/>
      </c>
      <c r="U360" s="37" t="str">
        <f ca="1">IF(OFFSET(List1!S$4,$B360,0)=0,"",OFFSET(List1!S$4,$B360,0))</f>
        <v/>
      </c>
      <c r="V360" s="37" t="str">
        <f ca="1">IF(OFFSET(List1!T$4,$B360,0)=0,"",OFFSET(List1!T$4,$B360,0))</f>
        <v/>
      </c>
      <c r="W360" s="37" t="str">
        <f ca="1">IF(OFFSET(List1!U$4,$B360,0)=0,"",OFFSET(List1!U$4,$B360,0))</f>
        <v/>
      </c>
      <c r="X360" s="36" t="str">
        <f ca="1">IF(OFFSET(List1!V$4,$B360,0)=0,"",OFFSET(List1!V$4,$B360,0))</f>
        <v/>
      </c>
      <c r="Y360" s="37" t="str">
        <f ca="1">IF(OFFSET(List1!W$4,$B360,0)=0,"",OFFSET(List1!W$4,$B360,0))</f>
        <v/>
      </c>
      <c r="Z360" s="37" t="str">
        <f ca="1">IF(OFFSET(List1!X$4,$B360,0)=0,"",OFFSET(List1!X$4,$B360,0))</f>
        <v/>
      </c>
      <c r="AA360" s="37" t="str">
        <f ca="1">IF(OFFSET(List1!Y$4,$B360,0)=0,"",OFFSET(List1!Y$4,$B360,0))</f>
        <v/>
      </c>
      <c r="AB360" s="36" t="str">
        <f ca="1">IF(OFFSET(List1!Z$4,$B360,0)=0,"",OFFSET(List1!Z$4,$B360,0))</f>
        <v/>
      </c>
      <c r="AC360" s="37" t="str">
        <f ca="1">IF(OFFSET(List1!AA$4,$B360,0)=0,"",OFFSET(List1!AA$4,$B360,0))</f>
        <v/>
      </c>
      <c r="AD360" s="37" t="str">
        <f ca="1">IF(OFFSET(List1!AB$4,$B360,0)=0,"",OFFSET(List1!AB$4,$B360,0))</f>
        <v/>
      </c>
      <c r="AE360" s="37" t="str">
        <f ca="1">IF(OFFSET(List1!AC$4,$B360,0)=0,"",OFFSET(List1!AC$4,$B360,0))</f>
        <v/>
      </c>
      <c r="AF360" s="36" t="str">
        <f ca="1">IF(OFFSET(List1!AN$4,$B360,0)=0,"",OFFSET(List1!AN$4,$B360,0))</f>
        <v/>
      </c>
      <c r="AG360" s="37" t="str">
        <f ca="1">IF(OFFSET(List1!AO$4,$B360,0)=0,"",OFFSET(List1!AO$4,$B360,0))</f>
        <v/>
      </c>
      <c r="AH360" s="34" t="str">
        <f ca="1">IF(OFFSET(List1!AD$4,$B360,0)=0,"",OFFSET(List1!AD$4,$B360,0))</f>
        <v/>
      </c>
      <c r="AI360" s="33" t="str">
        <f ca="1">IF(OFFSET(List1!AE$4,$B360,0)=0,"",OFFSET(List1!AE$4,$B360,0))</f>
        <v/>
      </c>
      <c r="AJ360" s="34">
        <f ca="1">IF(OFFSET(List1!AF$4,$B360,0)=0,"",OFFSET(List1!AF$4,$B360,0))</f>
        <v>357</v>
      </c>
    </row>
    <row r="361" spans="1:36">
      <c r="A361">
        <v>358</v>
      </c>
      <c r="B361">
        <f>VLOOKUP(A361,List1!AF$4:AG$403,2,0)-1</f>
        <v>357</v>
      </c>
      <c r="C361" s="33">
        <f ca="1">OFFSET(List1!A$4,$B361,0)</f>
        <v>358</v>
      </c>
      <c r="D361" s="35" t="str">
        <f ca="1">IF(OFFSET(List1!B$4,$B361,0)=0,"",OFFSET(List1!B$4,$B361,0))</f>
        <v/>
      </c>
      <c r="E361" s="35" t="str">
        <f ca="1">IF(OFFSET(List1!C$4,$B361,0)=0,"",OFFSET(List1!C$4,$B361,0))</f>
        <v/>
      </c>
      <c r="F361" s="35" t="str">
        <f ca="1">IF(OFFSET(List1!D$4,$B361,0)=0,"",OFFSET(List1!D$4,$B361,0))</f>
        <v/>
      </c>
      <c r="G361" s="35" t="str">
        <f ca="1">IF(OFFSET(List1!E$4,$B361,0)=0,"",OFFSET(List1!E$4,$B361,0))</f>
        <v/>
      </c>
      <c r="H361" s="36" t="str">
        <f ca="1">IF(OFFSET(List1!F$4,$B361,0)=0,"",OFFSET(List1!F$4,$B361,0))</f>
        <v/>
      </c>
      <c r="I361" s="37" t="str">
        <f ca="1">IF(OFFSET(List1!G$4,$B361,0)=0,"",OFFSET(List1!G$4,$B361,0))</f>
        <v/>
      </c>
      <c r="J361" s="37" t="str">
        <f ca="1">IF(OFFSET(List1!H$4,$B361,0)=0,"",OFFSET(List1!H$4,$B361,0))</f>
        <v/>
      </c>
      <c r="K361" s="34" t="str">
        <f ca="1">IF(OFFSET(List1!I$4,$B361,0)=0,"",OFFSET(List1!I$4,$B361,0))</f>
        <v/>
      </c>
      <c r="L361" s="37" t="str">
        <f ca="1">IF(OFFSET(List1!J$4,$B361,0)=0,"",OFFSET(List1!J$4,$B361,0))</f>
        <v/>
      </c>
      <c r="M361" s="37" t="str">
        <f ca="1">IF(OFFSET(List1!K$4,$B361,0)=0,"",OFFSET(List1!K$4,$B361,0))</f>
        <v/>
      </c>
      <c r="N361" s="37" t="str">
        <f ca="1">IF(OFFSET(List1!L$4,$B361,0)=0,"",OFFSET(List1!L$4,$B361,0))</f>
        <v/>
      </c>
      <c r="O361" s="37" t="str">
        <f ca="1">IF(OFFSET(List1!M$4,$B361,0)=0,"",OFFSET(List1!M$4,$B361,0))</f>
        <v/>
      </c>
      <c r="P361" s="36" t="str">
        <f ca="1">IF(OFFSET(List1!N$4,$B361,0)=0,"",OFFSET(List1!N$4,$B361,0))</f>
        <v/>
      </c>
      <c r="Q361" s="37" t="str">
        <f ca="1">IF(OFFSET(List1!O$4,$B361,0)=0,"",OFFSET(List1!O$4,$B361,0))</f>
        <v/>
      </c>
      <c r="R361" s="37" t="str">
        <f ca="1">IF(OFFSET(List1!P$4,$B361,0)=0,"",OFFSET(List1!P$4,$B361,0))</f>
        <v/>
      </c>
      <c r="S361" s="34" t="str">
        <f ca="1">IF(OFFSET(List1!Q$4,$B361,0)=0,"",OFFSET(List1!Q$4,$B361,0))</f>
        <v/>
      </c>
      <c r="T361" s="37" t="str">
        <f ca="1">IF(OFFSET(List1!R$4,$B361,0)=0,"",OFFSET(List1!R$4,$B361,0))</f>
        <v/>
      </c>
      <c r="U361" s="37" t="str">
        <f ca="1">IF(OFFSET(List1!S$4,$B361,0)=0,"",OFFSET(List1!S$4,$B361,0))</f>
        <v/>
      </c>
      <c r="V361" s="37" t="str">
        <f ca="1">IF(OFFSET(List1!T$4,$B361,0)=0,"",OFFSET(List1!T$4,$B361,0))</f>
        <v/>
      </c>
      <c r="W361" s="37" t="str">
        <f ca="1">IF(OFFSET(List1!U$4,$B361,0)=0,"",OFFSET(List1!U$4,$B361,0))</f>
        <v/>
      </c>
      <c r="X361" s="36" t="str">
        <f ca="1">IF(OFFSET(List1!V$4,$B361,0)=0,"",OFFSET(List1!V$4,$B361,0))</f>
        <v/>
      </c>
      <c r="Y361" s="37" t="str">
        <f ca="1">IF(OFFSET(List1!W$4,$B361,0)=0,"",OFFSET(List1!W$4,$B361,0))</f>
        <v/>
      </c>
      <c r="Z361" s="37" t="str">
        <f ca="1">IF(OFFSET(List1!X$4,$B361,0)=0,"",OFFSET(List1!X$4,$B361,0))</f>
        <v/>
      </c>
      <c r="AA361" s="37" t="str">
        <f ca="1">IF(OFFSET(List1!Y$4,$B361,0)=0,"",OFFSET(List1!Y$4,$B361,0))</f>
        <v/>
      </c>
      <c r="AB361" s="36" t="str">
        <f ca="1">IF(OFFSET(List1!Z$4,$B361,0)=0,"",OFFSET(List1!Z$4,$B361,0))</f>
        <v/>
      </c>
      <c r="AC361" s="37" t="str">
        <f ca="1">IF(OFFSET(List1!AA$4,$B361,0)=0,"",OFFSET(List1!AA$4,$B361,0))</f>
        <v/>
      </c>
      <c r="AD361" s="37" t="str">
        <f ca="1">IF(OFFSET(List1!AB$4,$B361,0)=0,"",OFFSET(List1!AB$4,$B361,0))</f>
        <v/>
      </c>
      <c r="AE361" s="37" t="str">
        <f ca="1">IF(OFFSET(List1!AC$4,$B361,0)=0,"",OFFSET(List1!AC$4,$B361,0))</f>
        <v/>
      </c>
      <c r="AF361" s="36" t="str">
        <f ca="1">IF(OFFSET(List1!AN$4,$B361,0)=0,"",OFFSET(List1!AN$4,$B361,0))</f>
        <v/>
      </c>
      <c r="AG361" s="37" t="str">
        <f ca="1">IF(OFFSET(List1!AO$4,$B361,0)=0,"",OFFSET(List1!AO$4,$B361,0))</f>
        <v/>
      </c>
      <c r="AH361" s="34" t="str">
        <f ca="1">IF(OFFSET(List1!AD$4,$B361,0)=0,"",OFFSET(List1!AD$4,$B361,0))</f>
        <v/>
      </c>
      <c r="AI361" s="33" t="str">
        <f ca="1">IF(OFFSET(List1!AE$4,$B361,0)=0,"",OFFSET(List1!AE$4,$B361,0))</f>
        <v/>
      </c>
      <c r="AJ361" s="34">
        <f ca="1">IF(OFFSET(List1!AF$4,$B361,0)=0,"",OFFSET(List1!AF$4,$B361,0))</f>
        <v>358</v>
      </c>
    </row>
    <row r="362" spans="1:36">
      <c r="A362">
        <v>359</v>
      </c>
      <c r="B362">
        <f>VLOOKUP(A362,List1!AF$4:AG$403,2,0)-1</f>
        <v>358</v>
      </c>
      <c r="C362" s="33">
        <f ca="1">OFFSET(List1!A$4,$B362,0)</f>
        <v>359</v>
      </c>
      <c r="D362" s="35" t="str">
        <f ca="1">IF(OFFSET(List1!B$4,$B362,0)=0,"",OFFSET(List1!B$4,$B362,0))</f>
        <v/>
      </c>
      <c r="E362" s="35" t="str">
        <f ca="1">IF(OFFSET(List1!C$4,$B362,0)=0,"",OFFSET(List1!C$4,$B362,0))</f>
        <v/>
      </c>
      <c r="F362" s="35" t="str">
        <f ca="1">IF(OFFSET(List1!D$4,$B362,0)=0,"",OFFSET(List1!D$4,$B362,0))</f>
        <v/>
      </c>
      <c r="G362" s="35" t="str">
        <f ca="1">IF(OFFSET(List1!E$4,$B362,0)=0,"",OFFSET(List1!E$4,$B362,0))</f>
        <v/>
      </c>
      <c r="H362" s="36" t="str">
        <f ca="1">IF(OFFSET(List1!F$4,$B362,0)=0,"",OFFSET(List1!F$4,$B362,0))</f>
        <v/>
      </c>
      <c r="I362" s="37" t="str">
        <f ca="1">IF(OFFSET(List1!G$4,$B362,0)=0,"",OFFSET(List1!G$4,$B362,0))</f>
        <v/>
      </c>
      <c r="J362" s="37" t="str">
        <f ca="1">IF(OFFSET(List1!H$4,$B362,0)=0,"",OFFSET(List1!H$4,$B362,0))</f>
        <v/>
      </c>
      <c r="K362" s="34" t="str">
        <f ca="1">IF(OFFSET(List1!I$4,$B362,0)=0,"",OFFSET(List1!I$4,$B362,0))</f>
        <v/>
      </c>
      <c r="L362" s="37" t="str">
        <f ca="1">IF(OFFSET(List1!J$4,$B362,0)=0,"",OFFSET(List1!J$4,$B362,0))</f>
        <v/>
      </c>
      <c r="M362" s="37" t="str">
        <f ca="1">IF(OFFSET(List1!K$4,$B362,0)=0,"",OFFSET(List1!K$4,$B362,0))</f>
        <v/>
      </c>
      <c r="N362" s="37" t="str">
        <f ca="1">IF(OFFSET(List1!L$4,$B362,0)=0,"",OFFSET(List1!L$4,$B362,0))</f>
        <v/>
      </c>
      <c r="O362" s="37" t="str">
        <f ca="1">IF(OFFSET(List1!M$4,$B362,0)=0,"",OFFSET(List1!M$4,$B362,0))</f>
        <v/>
      </c>
      <c r="P362" s="36" t="str">
        <f ca="1">IF(OFFSET(List1!N$4,$B362,0)=0,"",OFFSET(List1!N$4,$B362,0))</f>
        <v/>
      </c>
      <c r="Q362" s="37" t="str">
        <f ca="1">IF(OFFSET(List1!O$4,$B362,0)=0,"",OFFSET(List1!O$4,$B362,0))</f>
        <v/>
      </c>
      <c r="R362" s="37" t="str">
        <f ca="1">IF(OFFSET(List1!P$4,$B362,0)=0,"",OFFSET(List1!P$4,$B362,0))</f>
        <v/>
      </c>
      <c r="S362" s="34" t="str">
        <f ca="1">IF(OFFSET(List1!Q$4,$B362,0)=0,"",OFFSET(List1!Q$4,$B362,0))</f>
        <v/>
      </c>
      <c r="T362" s="37" t="str">
        <f ca="1">IF(OFFSET(List1!R$4,$B362,0)=0,"",OFFSET(List1!R$4,$B362,0))</f>
        <v/>
      </c>
      <c r="U362" s="37" t="str">
        <f ca="1">IF(OFFSET(List1!S$4,$B362,0)=0,"",OFFSET(List1!S$4,$B362,0))</f>
        <v/>
      </c>
      <c r="V362" s="37" t="str">
        <f ca="1">IF(OFFSET(List1!T$4,$B362,0)=0,"",OFFSET(List1!T$4,$B362,0))</f>
        <v/>
      </c>
      <c r="W362" s="37" t="str">
        <f ca="1">IF(OFFSET(List1!U$4,$B362,0)=0,"",OFFSET(List1!U$4,$B362,0))</f>
        <v/>
      </c>
      <c r="X362" s="36" t="str">
        <f ca="1">IF(OFFSET(List1!V$4,$B362,0)=0,"",OFFSET(List1!V$4,$B362,0))</f>
        <v/>
      </c>
      <c r="Y362" s="37" t="str">
        <f ca="1">IF(OFFSET(List1!W$4,$B362,0)=0,"",OFFSET(List1!W$4,$B362,0))</f>
        <v/>
      </c>
      <c r="Z362" s="37" t="str">
        <f ca="1">IF(OFFSET(List1!X$4,$B362,0)=0,"",OFFSET(List1!X$4,$B362,0))</f>
        <v/>
      </c>
      <c r="AA362" s="37" t="str">
        <f ca="1">IF(OFFSET(List1!Y$4,$B362,0)=0,"",OFFSET(List1!Y$4,$B362,0))</f>
        <v/>
      </c>
      <c r="AB362" s="36" t="str">
        <f ca="1">IF(OFFSET(List1!Z$4,$B362,0)=0,"",OFFSET(List1!Z$4,$B362,0))</f>
        <v/>
      </c>
      <c r="AC362" s="37" t="str">
        <f ca="1">IF(OFFSET(List1!AA$4,$B362,0)=0,"",OFFSET(List1!AA$4,$B362,0))</f>
        <v/>
      </c>
      <c r="AD362" s="37" t="str">
        <f ca="1">IF(OFFSET(List1!AB$4,$B362,0)=0,"",OFFSET(List1!AB$4,$B362,0))</f>
        <v/>
      </c>
      <c r="AE362" s="37" t="str">
        <f ca="1">IF(OFFSET(List1!AC$4,$B362,0)=0,"",OFFSET(List1!AC$4,$B362,0))</f>
        <v/>
      </c>
      <c r="AF362" s="36" t="str">
        <f ca="1">IF(OFFSET(List1!AN$4,$B362,0)=0,"",OFFSET(List1!AN$4,$B362,0))</f>
        <v/>
      </c>
      <c r="AG362" s="37" t="str">
        <f ca="1">IF(OFFSET(List1!AO$4,$B362,0)=0,"",OFFSET(List1!AO$4,$B362,0))</f>
        <v/>
      </c>
      <c r="AH362" s="34" t="str">
        <f ca="1">IF(OFFSET(List1!AD$4,$B362,0)=0,"",OFFSET(List1!AD$4,$B362,0))</f>
        <v/>
      </c>
      <c r="AI362" s="33" t="str">
        <f ca="1">IF(OFFSET(List1!AE$4,$B362,0)=0,"",OFFSET(List1!AE$4,$B362,0))</f>
        <v/>
      </c>
      <c r="AJ362" s="34">
        <f ca="1">IF(OFFSET(List1!AF$4,$B362,0)=0,"",OFFSET(List1!AF$4,$B362,0))</f>
        <v>359</v>
      </c>
    </row>
    <row r="363" spans="1:36">
      <c r="A363">
        <v>360</v>
      </c>
      <c r="B363">
        <f>VLOOKUP(A363,List1!AF$4:AG$403,2,0)-1</f>
        <v>359</v>
      </c>
      <c r="C363" s="33">
        <f ca="1">OFFSET(List1!A$4,$B363,0)</f>
        <v>360</v>
      </c>
      <c r="D363" s="35" t="str">
        <f ca="1">IF(OFFSET(List1!B$4,$B363,0)=0,"",OFFSET(List1!B$4,$B363,0))</f>
        <v/>
      </c>
      <c r="E363" s="35" t="str">
        <f ca="1">IF(OFFSET(List1!C$4,$B363,0)=0,"",OFFSET(List1!C$4,$B363,0))</f>
        <v/>
      </c>
      <c r="F363" s="35" t="str">
        <f ca="1">IF(OFFSET(List1!D$4,$B363,0)=0,"",OFFSET(List1!D$4,$B363,0))</f>
        <v/>
      </c>
      <c r="G363" s="35" t="str">
        <f ca="1">IF(OFFSET(List1!E$4,$B363,0)=0,"",OFFSET(List1!E$4,$B363,0))</f>
        <v/>
      </c>
      <c r="H363" s="36" t="str">
        <f ca="1">IF(OFFSET(List1!F$4,$B363,0)=0,"",OFFSET(List1!F$4,$B363,0))</f>
        <v/>
      </c>
      <c r="I363" s="37" t="str">
        <f ca="1">IF(OFFSET(List1!G$4,$B363,0)=0,"",OFFSET(List1!G$4,$B363,0))</f>
        <v/>
      </c>
      <c r="J363" s="37" t="str">
        <f ca="1">IF(OFFSET(List1!H$4,$B363,0)=0,"",OFFSET(List1!H$4,$B363,0))</f>
        <v/>
      </c>
      <c r="K363" s="34" t="str">
        <f ca="1">IF(OFFSET(List1!I$4,$B363,0)=0,"",OFFSET(List1!I$4,$B363,0))</f>
        <v/>
      </c>
      <c r="L363" s="37" t="str">
        <f ca="1">IF(OFFSET(List1!J$4,$B363,0)=0,"",OFFSET(List1!J$4,$B363,0))</f>
        <v/>
      </c>
      <c r="M363" s="37" t="str">
        <f ca="1">IF(OFFSET(List1!K$4,$B363,0)=0,"",OFFSET(List1!K$4,$B363,0))</f>
        <v/>
      </c>
      <c r="N363" s="37" t="str">
        <f ca="1">IF(OFFSET(List1!L$4,$B363,0)=0,"",OFFSET(List1!L$4,$B363,0))</f>
        <v/>
      </c>
      <c r="O363" s="37" t="str">
        <f ca="1">IF(OFFSET(List1!M$4,$B363,0)=0,"",OFFSET(List1!M$4,$B363,0))</f>
        <v/>
      </c>
      <c r="P363" s="36" t="str">
        <f ca="1">IF(OFFSET(List1!N$4,$B363,0)=0,"",OFFSET(List1!N$4,$B363,0))</f>
        <v/>
      </c>
      <c r="Q363" s="37" t="str">
        <f ca="1">IF(OFFSET(List1!O$4,$B363,0)=0,"",OFFSET(List1!O$4,$B363,0))</f>
        <v/>
      </c>
      <c r="R363" s="37" t="str">
        <f ca="1">IF(OFFSET(List1!P$4,$B363,0)=0,"",OFFSET(List1!P$4,$B363,0))</f>
        <v/>
      </c>
      <c r="S363" s="34" t="str">
        <f ca="1">IF(OFFSET(List1!Q$4,$B363,0)=0,"",OFFSET(List1!Q$4,$B363,0))</f>
        <v/>
      </c>
      <c r="T363" s="37" t="str">
        <f ca="1">IF(OFFSET(List1!R$4,$B363,0)=0,"",OFFSET(List1!R$4,$B363,0))</f>
        <v/>
      </c>
      <c r="U363" s="37" t="str">
        <f ca="1">IF(OFFSET(List1!S$4,$B363,0)=0,"",OFFSET(List1!S$4,$B363,0))</f>
        <v/>
      </c>
      <c r="V363" s="37" t="str">
        <f ca="1">IF(OFFSET(List1!T$4,$B363,0)=0,"",OFFSET(List1!T$4,$B363,0))</f>
        <v/>
      </c>
      <c r="W363" s="37" t="str">
        <f ca="1">IF(OFFSET(List1!U$4,$B363,0)=0,"",OFFSET(List1!U$4,$B363,0))</f>
        <v/>
      </c>
      <c r="X363" s="36" t="str">
        <f ca="1">IF(OFFSET(List1!V$4,$B363,0)=0,"",OFFSET(List1!V$4,$B363,0))</f>
        <v/>
      </c>
      <c r="Y363" s="37" t="str">
        <f ca="1">IF(OFFSET(List1!W$4,$B363,0)=0,"",OFFSET(List1!W$4,$B363,0))</f>
        <v/>
      </c>
      <c r="Z363" s="37" t="str">
        <f ca="1">IF(OFFSET(List1!X$4,$B363,0)=0,"",OFFSET(List1!X$4,$B363,0))</f>
        <v/>
      </c>
      <c r="AA363" s="37" t="str">
        <f ca="1">IF(OFFSET(List1!Y$4,$B363,0)=0,"",OFFSET(List1!Y$4,$B363,0))</f>
        <v/>
      </c>
      <c r="AB363" s="36" t="str">
        <f ca="1">IF(OFFSET(List1!Z$4,$B363,0)=0,"",OFFSET(List1!Z$4,$B363,0))</f>
        <v/>
      </c>
      <c r="AC363" s="37" t="str">
        <f ca="1">IF(OFFSET(List1!AA$4,$B363,0)=0,"",OFFSET(List1!AA$4,$B363,0))</f>
        <v/>
      </c>
      <c r="AD363" s="37" t="str">
        <f ca="1">IF(OFFSET(List1!AB$4,$B363,0)=0,"",OFFSET(List1!AB$4,$B363,0))</f>
        <v/>
      </c>
      <c r="AE363" s="37" t="str">
        <f ca="1">IF(OFFSET(List1!AC$4,$B363,0)=0,"",OFFSET(List1!AC$4,$B363,0))</f>
        <v/>
      </c>
      <c r="AF363" s="36" t="str">
        <f ca="1">IF(OFFSET(List1!AN$4,$B363,0)=0,"",OFFSET(List1!AN$4,$B363,0))</f>
        <v/>
      </c>
      <c r="AG363" s="37" t="str">
        <f ca="1">IF(OFFSET(List1!AO$4,$B363,0)=0,"",OFFSET(List1!AO$4,$B363,0))</f>
        <v/>
      </c>
      <c r="AH363" s="34" t="str">
        <f ca="1">IF(OFFSET(List1!AD$4,$B363,0)=0,"",OFFSET(List1!AD$4,$B363,0))</f>
        <v/>
      </c>
      <c r="AI363" s="33" t="str">
        <f ca="1">IF(OFFSET(List1!AE$4,$B363,0)=0,"",OFFSET(List1!AE$4,$B363,0))</f>
        <v/>
      </c>
      <c r="AJ363" s="34">
        <f ca="1">IF(OFFSET(List1!AF$4,$B363,0)=0,"",OFFSET(List1!AF$4,$B363,0))</f>
        <v>360</v>
      </c>
    </row>
    <row r="364" spans="1:36">
      <c r="A364">
        <v>361</v>
      </c>
      <c r="B364">
        <f>VLOOKUP(A364,List1!AF$4:AG$403,2,0)-1</f>
        <v>360</v>
      </c>
      <c r="C364" s="33">
        <f ca="1">OFFSET(List1!A$4,$B364,0)</f>
        <v>361</v>
      </c>
      <c r="D364" s="35" t="str">
        <f ca="1">IF(OFFSET(List1!B$4,$B364,0)=0,"",OFFSET(List1!B$4,$B364,0))</f>
        <v/>
      </c>
      <c r="E364" s="35" t="str">
        <f ca="1">IF(OFFSET(List1!C$4,$B364,0)=0,"",OFFSET(List1!C$4,$B364,0))</f>
        <v/>
      </c>
      <c r="F364" s="35" t="str">
        <f ca="1">IF(OFFSET(List1!D$4,$B364,0)=0,"",OFFSET(List1!D$4,$B364,0))</f>
        <v/>
      </c>
      <c r="G364" s="35" t="str">
        <f ca="1">IF(OFFSET(List1!E$4,$B364,0)=0,"",OFFSET(List1!E$4,$B364,0))</f>
        <v/>
      </c>
      <c r="H364" s="36" t="str">
        <f ca="1">IF(OFFSET(List1!F$4,$B364,0)=0,"",OFFSET(List1!F$4,$B364,0))</f>
        <v/>
      </c>
      <c r="I364" s="37" t="str">
        <f ca="1">IF(OFFSET(List1!G$4,$B364,0)=0,"",OFFSET(List1!G$4,$B364,0))</f>
        <v/>
      </c>
      <c r="J364" s="37" t="str">
        <f ca="1">IF(OFFSET(List1!H$4,$B364,0)=0,"",OFFSET(List1!H$4,$B364,0))</f>
        <v/>
      </c>
      <c r="K364" s="34" t="str">
        <f ca="1">IF(OFFSET(List1!I$4,$B364,0)=0,"",OFFSET(List1!I$4,$B364,0))</f>
        <v/>
      </c>
      <c r="L364" s="37" t="str">
        <f ca="1">IF(OFFSET(List1!J$4,$B364,0)=0,"",OFFSET(List1!J$4,$B364,0))</f>
        <v/>
      </c>
      <c r="M364" s="37" t="str">
        <f ca="1">IF(OFFSET(List1!K$4,$B364,0)=0,"",OFFSET(List1!K$4,$B364,0))</f>
        <v/>
      </c>
      <c r="N364" s="37" t="str">
        <f ca="1">IF(OFFSET(List1!L$4,$B364,0)=0,"",OFFSET(List1!L$4,$B364,0))</f>
        <v/>
      </c>
      <c r="O364" s="37" t="str">
        <f ca="1">IF(OFFSET(List1!M$4,$B364,0)=0,"",OFFSET(List1!M$4,$B364,0))</f>
        <v/>
      </c>
      <c r="P364" s="36" t="str">
        <f ca="1">IF(OFFSET(List1!N$4,$B364,0)=0,"",OFFSET(List1!N$4,$B364,0))</f>
        <v/>
      </c>
      <c r="Q364" s="37" t="str">
        <f ca="1">IF(OFFSET(List1!O$4,$B364,0)=0,"",OFFSET(List1!O$4,$B364,0))</f>
        <v/>
      </c>
      <c r="R364" s="37" t="str">
        <f ca="1">IF(OFFSET(List1!P$4,$B364,0)=0,"",OFFSET(List1!P$4,$B364,0))</f>
        <v/>
      </c>
      <c r="S364" s="34" t="str">
        <f ca="1">IF(OFFSET(List1!Q$4,$B364,0)=0,"",OFFSET(List1!Q$4,$B364,0))</f>
        <v/>
      </c>
      <c r="T364" s="37" t="str">
        <f ca="1">IF(OFFSET(List1!R$4,$B364,0)=0,"",OFFSET(List1!R$4,$B364,0))</f>
        <v/>
      </c>
      <c r="U364" s="37" t="str">
        <f ca="1">IF(OFFSET(List1!S$4,$B364,0)=0,"",OFFSET(List1!S$4,$B364,0))</f>
        <v/>
      </c>
      <c r="V364" s="37" t="str">
        <f ca="1">IF(OFFSET(List1!T$4,$B364,0)=0,"",OFFSET(List1!T$4,$B364,0))</f>
        <v/>
      </c>
      <c r="W364" s="37" t="str">
        <f ca="1">IF(OFFSET(List1!U$4,$B364,0)=0,"",OFFSET(List1!U$4,$B364,0))</f>
        <v/>
      </c>
      <c r="X364" s="36" t="str">
        <f ca="1">IF(OFFSET(List1!V$4,$B364,0)=0,"",OFFSET(List1!V$4,$B364,0))</f>
        <v/>
      </c>
      <c r="Y364" s="37" t="str">
        <f ca="1">IF(OFFSET(List1!W$4,$B364,0)=0,"",OFFSET(List1!W$4,$B364,0))</f>
        <v/>
      </c>
      <c r="Z364" s="37" t="str">
        <f ca="1">IF(OFFSET(List1!X$4,$B364,0)=0,"",OFFSET(List1!X$4,$B364,0))</f>
        <v/>
      </c>
      <c r="AA364" s="37" t="str">
        <f ca="1">IF(OFFSET(List1!Y$4,$B364,0)=0,"",OFFSET(List1!Y$4,$B364,0))</f>
        <v/>
      </c>
      <c r="AB364" s="36" t="str">
        <f ca="1">IF(OFFSET(List1!Z$4,$B364,0)=0,"",OFFSET(List1!Z$4,$B364,0))</f>
        <v/>
      </c>
      <c r="AC364" s="37" t="str">
        <f ca="1">IF(OFFSET(List1!AA$4,$B364,0)=0,"",OFFSET(List1!AA$4,$B364,0))</f>
        <v/>
      </c>
      <c r="AD364" s="37" t="str">
        <f ca="1">IF(OFFSET(List1!AB$4,$B364,0)=0,"",OFFSET(List1!AB$4,$B364,0))</f>
        <v/>
      </c>
      <c r="AE364" s="37" t="str">
        <f ca="1">IF(OFFSET(List1!AC$4,$B364,0)=0,"",OFFSET(List1!AC$4,$B364,0))</f>
        <v/>
      </c>
      <c r="AF364" s="36" t="str">
        <f ca="1">IF(OFFSET(List1!AN$4,$B364,0)=0,"",OFFSET(List1!AN$4,$B364,0))</f>
        <v/>
      </c>
      <c r="AG364" s="37" t="str">
        <f ca="1">IF(OFFSET(List1!AO$4,$B364,0)=0,"",OFFSET(List1!AO$4,$B364,0))</f>
        <v/>
      </c>
      <c r="AH364" s="34" t="str">
        <f ca="1">IF(OFFSET(List1!AD$4,$B364,0)=0,"",OFFSET(List1!AD$4,$B364,0))</f>
        <v/>
      </c>
      <c r="AI364" s="33" t="str">
        <f ca="1">IF(OFFSET(List1!AE$4,$B364,0)=0,"",OFFSET(List1!AE$4,$B364,0))</f>
        <v/>
      </c>
      <c r="AJ364" s="34">
        <f ca="1">IF(OFFSET(List1!AF$4,$B364,0)=0,"",OFFSET(List1!AF$4,$B364,0))</f>
        <v>361</v>
      </c>
    </row>
    <row r="365" spans="1:36">
      <c r="A365">
        <v>362</v>
      </c>
      <c r="B365">
        <f>VLOOKUP(A365,List1!AF$4:AG$403,2,0)-1</f>
        <v>361</v>
      </c>
      <c r="C365" s="33">
        <f ca="1">OFFSET(List1!A$4,$B365,0)</f>
        <v>362</v>
      </c>
      <c r="D365" s="35" t="str">
        <f ca="1">IF(OFFSET(List1!B$4,$B365,0)=0,"",OFFSET(List1!B$4,$B365,0))</f>
        <v/>
      </c>
      <c r="E365" s="35" t="str">
        <f ca="1">IF(OFFSET(List1!C$4,$B365,0)=0,"",OFFSET(List1!C$4,$B365,0))</f>
        <v/>
      </c>
      <c r="F365" s="35" t="str">
        <f ca="1">IF(OFFSET(List1!D$4,$B365,0)=0,"",OFFSET(List1!D$4,$B365,0))</f>
        <v/>
      </c>
      <c r="G365" s="35" t="str">
        <f ca="1">IF(OFFSET(List1!E$4,$B365,0)=0,"",OFFSET(List1!E$4,$B365,0))</f>
        <v/>
      </c>
      <c r="H365" s="36" t="str">
        <f ca="1">IF(OFFSET(List1!F$4,$B365,0)=0,"",OFFSET(List1!F$4,$B365,0))</f>
        <v/>
      </c>
      <c r="I365" s="37" t="str">
        <f ca="1">IF(OFFSET(List1!G$4,$B365,0)=0,"",OFFSET(List1!G$4,$B365,0))</f>
        <v/>
      </c>
      <c r="J365" s="37" t="str">
        <f ca="1">IF(OFFSET(List1!H$4,$B365,0)=0,"",OFFSET(List1!H$4,$B365,0))</f>
        <v/>
      </c>
      <c r="K365" s="34" t="str">
        <f ca="1">IF(OFFSET(List1!I$4,$B365,0)=0,"",OFFSET(List1!I$4,$B365,0))</f>
        <v/>
      </c>
      <c r="L365" s="37" t="str">
        <f ca="1">IF(OFFSET(List1!J$4,$B365,0)=0,"",OFFSET(List1!J$4,$B365,0))</f>
        <v/>
      </c>
      <c r="M365" s="37" t="str">
        <f ca="1">IF(OFFSET(List1!K$4,$B365,0)=0,"",OFFSET(List1!K$4,$B365,0))</f>
        <v/>
      </c>
      <c r="N365" s="37" t="str">
        <f ca="1">IF(OFFSET(List1!L$4,$B365,0)=0,"",OFFSET(List1!L$4,$B365,0))</f>
        <v/>
      </c>
      <c r="O365" s="37" t="str">
        <f ca="1">IF(OFFSET(List1!M$4,$B365,0)=0,"",OFFSET(List1!M$4,$B365,0))</f>
        <v/>
      </c>
      <c r="P365" s="36" t="str">
        <f ca="1">IF(OFFSET(List1!N$4,$B365,0)=0,"",OFFSET(List1!N$4,$B365,0))</f>
        <v/>
      </c>
      <c r="Q365" s="37" t="str">
        <f ca="1">IF(OFFSET(List1!O$4,$B365,0)=0,"",OFFSET(List1!O$4,$B365,0))</f>
        <v/>
      </c>
      <c r="R365" s="37" t="str">
        <f ca="1">IF(OFFSET(List1!P$4,$B365,0)=0,"",OFFSET(List1!P$4,$B365,0))</f>
        <v/>
      </c>
      <c r="S365" s="34" t="str">
        <f ca="1">IF(OFFSET(List1!Q$4,$B365,0)=0,"",OFFSET(List1!Q$4,$B365,0))</f>
        <v/>
      </c>
      <c r="T365" s="37" t="str">
        <f ca="1">IF(OFFSET(List1!R$4,$B365,0)=0,"",OFFSET(List1!R$4,$B365,0))</f>
        <v/>
      </c>
      <c r="U365" s="37" t="str">
        <f ca="1">IF(OFFSET(List1!S$4,$B365,0)=0,"",OFFSET(List1!S$4,$B365,0))</f>
        <v/>
      </c>
      <c r="V365" s="37" t="str">
        <f ca="1">IF(OFFSET(List1!T$4,$B365,0)=0,"",OFFSET(List1!T$4,$B365,0))</f>
        <v/>
      </c>
      <c r="W365" s="37" t="str">
        <f ca="1">IF(OFFSET(List1!U$4,$B365,0)=0,"",OFFSET(List1!U$4,$B365,0))</f>
        <v/>
      </c>
      <c r="X365" s="36" t="str">
        <f ca="1">IF(OFFSET(List1!V$4,$B365,0)=0,"",OFFSET(List1!V$4,$B365,0))</f>
        <v/>
      </c>
      <c r="Y365" s="37" t="str">
        <f ca="1">IF(OFFSET(List1!W$4,$B365,0)=0,"",OFFSET(List1!W$4,$B365,0))</f>
        <v/>
      </c>
      <c r="Z365" s="37" t="str">
        <f ca="1">IF(OFFSET(List1!X$4,$B365,0)=0,"",OFFSET(List1!X$4,$B365,0))</f>
        <v/>
      </c>
      <c r="AA365" s="37" t="str">
        <f ca="1">IF(OFFSET(List1!Y$4,$B365,0)=0,"",OFFSET(List1!Y$4,$B365,0))</f>
        <v/>
      </c>
      <c r="AB365" s="36" t="str">
        <f ca="1">IF(OFFSET(List1!Z$4,$B365,0)=0,"",OFFSET(List1!Z$4,$B365,0))</f>
        <v/>
      </c>
      <c r="AC365" s="37" t="str">
        <f ca="1">IF(OFFSET(List1!AA$4,$B365,0)=0,"",OFFSET(List1!AA$4,$B365,0))</f>
        <v/>
      </c>
      <c r="AD365" s="37" t="str">
        <f ca="1">IF(OFFSET(List1!AB$4,$B365,0)=0,"",OFFSET(List1!AB$4,$B365,0))</f>
        <v/>
      </c>
      <c r="AE365" s="37" t="str">
        <f ca="1">IF(OFFSET(List1!AC$4,$B365,0)=0,"",OFFSET(List1!AC$4,$B365,0))</f>
        <v/>
      </c>
      <c r="AF365" s="36" t="str">
        <f ca="1">IF(OFFSET(List1!AN$4,$B365,0)=0,"",OFFSET(List1!AN$4,$B365,0))</f>
        <v/>
      </c>
      <c r="AG365" s="37" t="str">
        <f ca="1">IF(OFFSET(List1!AO$4,$B365,0)=0,"",OFFSET(List1!AO$4,$B365,0))</f>
        <v/>
      </c>
      <c r="AH365" s="34" t="str">
        <f ca="1">IF(OFFSET(List1!AD$4,$B365,0)=0,"",OFFSET(List1!AD$4,$B365,0))</f>
        <v/>
      </c>
      <c r="AI365" s="33" t="str">
        <f ca="1">IF(OFFSET(List1!AE$4,$B365,0)=0,"",OFFSET(List1!AE$4,$B365,0))</f>
        <v/>
      </c>
      <c r="AJ365" s="34">
        <f ca="1">IF(OFFSET(List1!AF$4,$B365,0)=0,"",OFFSET(List1!AF$4,$B365,0))</f>
        <v>362</v>
      </c>
    </row>
    <row r="366" spans="1:36">
      <c r="A366">
        <v>363</v>
      </c>
      <c r="B366">
        <f>VLOOKUP(A366,List1!AF$4:AG$403,2,0)-1</f>
        <v>362</v>
      </c>
      <c r="C366" s="33">
        <f ca="1">OFFSET(List1!A$4,$B366,0)</f>
        <v>363</v>
      </c>
      <c r="D366" s="35" t="str">
        <f ca="1">IF(OFFSET(List1!B$4,$B366,0)=0,"",OFFSET(List1!B$4,$B366,0))</f>
        <v/>
      </c>
      <c r="E366" s="35" t="str">
        <f ca="1">IF(OFFSET(List1!C$4,$B366,0)=0,"",OFFSET(List1!C$4,$B366,0))</f>
        <v/>
      </c>
      <c r="F366" s="35" t="str">
        <f ca="1">IF(OFFSET(List1!D$4,$B366,0)=0,"",OFFSET(List1!D$4,$B366,0))</f>
        <v/>
      </c>
      <c r="G366" s="35" t="str">
        <f ca="1">IF(OFFSET(List1!E$4,$B366,0)=0,"",OFFSET(List1!E$4,$B366,0))</f>
        <v/>
      </c>
      <c r="H366" s="36" t="str">
        <f ca="1">IF(OFFSET(List1!F$4,$B366,0)=0,"",OFFSET(List1!F$4,$B366,0))</f>
        <v/>
      </c>
      <c r="I366" s="37" t="str">
        <f ca="1">IF(OFFSET(List1!G$4,$B366,0)=0,"",OFFSET(List1!G$4,$B366,0))</f>
        <v/>
      </c>
      <c r="J366" s="37" t="str">
        <f ca="1">IF(OFFSET(List1!H$4,$B366,0)=0,"",OFFSET(List1!H$4,$B366,0))</f>
        <v/>
      </c>
      <c r="K366" s="34" t="str">
        <f ca="1">IF(OFFSET(List1!I$4,$B366,0)=0,"",OFFSET(List1!I$4,$B366,0))</f>
        <v/>
      </c>
      <c r="L366" s="37" t="str">
        <f ca="1">IF(OFFSET(List1!J$4,$B366,0)=0,"",OFFSET(List1!J$4,$B366,0))</f>
        <v/>
      </c>
      <c r="M366" s="37" t="str">
        <f ca="1">IF(OFFSET(List1!K$4,$B366,0)=0,"",OFFSET(List1!K$4,$B366,0))</f>
        <v/>
      </c>
      <c r="N366" s="37" t="str">
        <f ca="1">IF(OFFSET(List1!L$4,$B366,0)=0,"",OFFSET(List1!L$4,$B366,0))</f>
        <v/>
      </c>
      <c r="O366" s="37" t="str">
        <f ca="1">IF(OFFSET(List1!M$4,$B366,0)=0,"",OFFSET(List1!M$4,$B366,0))</f>
        <v/>
      </c>
      <c r="P366" s="36" t="str">
        <f ca="1">IF(OFFSET(List1!N$4,$B366,0)=0,"",OFFSET(List1!N$4,$B366,0))</f>
        <v/>
      </c>
      <c r="Q366" s="37" t="str">
        <f ca="1">IF(OFFSET(List1!O$4,$B366,0)=0,"",OFFSET(List1!O$4,$B366,0))</f>
        <v/>
      </c>
      <c r="R366" s="37" t="str">
        <f ca="1">IF(OFFSET(List1!P$4,$B366,0)=0,"",OFFSET(List1!P$4,$B366,0))</f>
        <v/>
      </c>
      <c r="S366" s="34" t="str">
        <f ca="1">IF(OFFSET(List1!Q$4,$B366,0)=0,"",OFFSET(List1!Q$4,$B366,0))</f>
        <v/>
      </c>
      <c r="T366" s="37" t="str">
        <f ca="1">IF(OFFSET(List1!R$4,$B366,0)=0,"",OFFSET(List1!R$4,$B366,0))</f>
        <v/>
      </c>
      <c r="U366" s="37" t="str">
        <f ca="1">IF(OFFSET(List1!S$4,$B366,0)=0,"",OFFSET(List1!S$4,$B366,0))</f>
        <v/>
      </c>
      <c r="V366" s="37" t="str">
        <f ca="1">IF(OFFSET(List1!T$4,$B366,0)=0,"",OFFSET(List1!T$4,$B366,0))</f>
        <v/>
      </c>
      <c r="W366" s="37" t="str">
        <f ca="1">IF(OFFSET(List1!U$4,$B366,0)=0,"",OFFSET(List1!U$4,$B366,0))</f>
        <v/>
      </c>
      <c r="X366" s="36" t="str">
        <f ca="1">IF(OFFSET(List1!V$4,$B366,0)=0,"",OFFSET(List1!V$4,$B366,0))</f>
        <v/>
      </c>
      <c r="Y366" s="37" t="str">
        <f ca="1">IF(OFFSET(List1!W$4,$B366,0)=0,"",OFFSET(List1!W$4,$B366,0))</f>
        <v/>
      </c>
      <c r="Z366" s="37" t="str">
        <f ca="1">IF(OFFSET(List1!X$4,$B366,0)=0,"",OFFSET(List1!X$4,$B366,0))</f>
        <v/>
      </c>
      <c r="AA366" s="37" t="str">
        <f ca="1">IF(OFFSET(List1!Y$4,$B366,0)=0,"",OFFSET(List1!Y$4,$B366,0))</f>
        <v/>
      </c>
      <c r="AB366" s="36" t="str">
        <f ca="1">IF(OFFSET(List1!Z$4,$B366,0)=0,"",OFFSET(List1!Z$4,$B366,0))</f>
        <v/>
      </c>
      <c r="AC366" s="37" t="str">
        <f ca="1">IF(OFFSET(List1!AA$4,$B366,0)=0,"",OFFSET(List1!AA$4,$B366,0))</f>
        <v/>
      </c>
      <c r="AD366" s="37" t="str">
        <f ca="1">IF(OFFSET(List1!AB$4,$B366,0)=0,"",OFFSET(List1!AB$4,$B366,0))</f>
        <v/>
      </c>
      <c r="AE366" s="37" t="str">
        <f ca="1">IF(OFFSET(List1!AC$4,$B366,0)=0,"",OFFSET(List1!AC$4,$B366,0))</f>
        <v/>
      </c>
      <c r="AF366" s="36" t="str">
        <f ca="1">IF(OFFSET(List1!AN$4,$B366,0)=0,"",OFFSET(List1!AN$4,$B366,0))</f>
        <v/>
      </c>
      <c r="AG366" s="37" t="str">
        <f ca="1">IF(OFFSET(List1!AO$4,$B366,0)=0,"",OFFSET(List1!AO$4,$B366,0))</f>
        <v/>
      </c>
      <c r="AH366" s="34" t="str">
        <f ca="1">IF(OFFSET(List1!AD$4,$B366,0)=0,"",OFFSET(List1!AD$4,$B366,0))</f>
        <v/>
      </c>
      <c r="AI366" s="33" t="str">
        <f ca="1">IF(OFFSET(List1!AE$4,$B366,0)=0,"",OFFSET(List1!AE$4,$B366,0))</f>
        <v/>
      </c>
      <c r="AJ366" s="34">
        <f ca="1">IF(OFFSET(List1!AF$4,$B366,0)=0,"",OFFSET(List1!AF$4,$B366,0))</f>
        <v>363</v>
      </c>
    </row>
    <row r="367" spans="1:36">
      <c r="A367">
        <v>364</v>
      </c>
      <c r="B367">
        <f>VLOOKUP(A367,List1!AF$4:AG$403,2,0)-1</f>
        <v>363</v>
      </c>
      <c r="C367" s="33">
        <f ca="1">OFFSET(List1!A$4,$B367,0)</f>
        <v>364</v>
      </c>
      <c r="D367" s="35" t="str">
        <f ca="1">IF(OFFSET(List1!B$4,$B367,0)=0,"",OFFSET(List1!B$4,$B367,0))</f>
        <v/>
      </c>
      <c r="E367" s="35" t="str">
        <f ca="1">IF(OFFSET(List1!C$4,$B367,0)=0,"",OFFSET(List1!C$4,$B367,0))</f>
        <v/>
      </c>
      <c r="F367" s="35" t="str">
        <f ca="1">IF(OFFSET(List1!D$4,$B367,0)=0,"",OFFSET(List1!D$4,$B367,0))</f>
        <v/>
      </c>
      <c r="G367" s="35" t="str">
        <f ca="1">IF(OFFSET(List1!E$4,$B367,0)=0,"",OFFSET(List1!E$4,$B367,0))</f>
        <v/>
      </c>
      <c r="H367" s="36" t="str">
        <f ca="1">IF(OFFSET(List1!F$4,$B367,0)=0,"",OFFSET(List1!F$4,$B367,0))</f>
        <v/>
      </c>
      <c r="I367" s="37" t="str">
        <f ca="1">IF(OFFSET(List1!G$4,$B367,0)=0,"",OFFSET(List1!G$4,$B367,0))</f>
        <v/>
      </c>
      <c r="J367" s="37" t="str">
        <f ca="1">IF(OFFSET(List1!H$4,$B367,0)=0,"",OFFSET(List1!H$4,$B367,0))</f>
        <v/>
      </c>
      <c r="K367" s="34" t="str">
        <f ca="1">IF(OFFSET(List1!I$4,$B367,0)=0,"",OFFSET(List1!I$4,$B367,0))</f>
        <v/>
      </c>
      <c r="L367" s="37" t="str">
        <f ca="1">IF(OFFSET(List1!J$4,$B367,0)=0,"",OFFSET(List1!J$4,$B367,0))</f>
        <v/>
      </c>
      <c r="M367" s="37" t="str">
        <f ca="1">IF(OFFSET(List1!K$4,$B367,0)=0,"",OFFSET(List1!K$4,$B367,0))</f>
        <v/>
      </c>
      <c r="N367" s="37" t="str">
        <f ca="1">IF(OFFSET(List1!L$4,$B367,0)=0,"",OFFSET(List1!L$4,$B367,0))</f>
        <v/>
      </c>
      <c r="O367" s="37" t="str">
        <f ca="1">IF(OFFSET(List1!M$4,$B367,0)=0,"",OFFSET(List1!M$4,$B367,0))</f>
        <v/>
      </c>
      <c r="P367" s="36" t="str">
        <f ca="1">IF(OFFSET(List1!N$4,$B367,0)=0,"",OFFSET(List1!N$4,$B367,0))</f>
        <v/>
      </c>
      <c r="Q367" s="37" t="str">
        <f ca="1">IF(OFFSET(List1!O$4,$B367,0)=0,"",OFFSET(List1!O$4,$B367,0))</f>
        <v/>
      </c>
      <c r="R367" s="37" t="str">
        <f ca="1">IF(OFFSET(List1!P$4,$B367,0)=0,"",OFFSET(List1!P$4,$B367,0))</f>
        <v/>
      </c>
      <c r="S367" s="34" t="str">
        <f ca="1">IF(OFFSET(List1!Q$4,$B367,0)=0,"",OFFSET(List1!Q$4,$B367,0))</f>
        <v/>
      </c>
      <c r="T367" s="37" t="str">
        <f ca="1">IF(OFFSET(List1!R$4,$B367,0)=0,"",OFFSET(List1!R$4,$B367,0))</f>
        <v/>
      </c>
      <c r="U367" s="37" t="str">
        <f ca="1">IF(OFFSET(List1!S$4,$B367,0)=0,"",OFFSET(List1!S$4,$B367,0))</f>
        <v/>
      </c>
      <c r="V367" s="37" t="str">
        <f ca="1">IF(OFFSET(List1!T$4,$B367,0)=0,"",OFFSET(List1!T$4,$B367,0))</f>
        <v/>
      </c>
      <c r="W367" s="37" t="str">
        <f ca="1">IF(OFFSET(List1!U$4,$B367,0)=0,"",OFFSET(List1!U$4,$B367,0))</f>
        <v/>
      </c>
      <c r="X367" s="36" t="str">
        <f ca="1">IF(OFFSET(List1!V$4,$B367,0)=0,"",OFFSET(List1!V$4,$B367,0))</f>
        <v/>
      </c>
      <c r="Y367" s="37" t="str">
        <f ca="1">IF(OFFSET(List1!W$4,$B367,0)=0,"",OFFSET(List1!W$4,$B367,0))</f>
        <v/>
      </c>
      <c r="Z367" s="37" t="str">
        <f ca="1">IF(OFFSET(List1!X$4,$B367,0)=0,"",OFFSET(List1!X$4,$B367,0))</f>
        <v/>
      </c>
      <c r="AA367" s="37" t="str">
        <f ca="1">IF(OFFSET(List1!Y$4,$B367,0)=0,"",OFFSET(List1!Y$4,$B367,0))</f>
        <v/>
      </c>
      <c r="AB367" s="36" t="str">
        <f ca="1">IF(OFFSET(List1!Z$4,$B367,0)=0,"",OFFSET(List1!Z$4,$B367,0))</f>
        <v/>
      </c>
      <c r="AC367" s="37" t="str">
        <f ca="1">IF(OFFSET(List1!AA$4,$B367,0)=0,"",OFFSET(List1!AA$4,$B367,0))</f>
        <v/>
      </c>
      <c r="AD367" s="37" t="str">
        <f ca="1">IF(OFFSET(List1!AB$4,$B367,0)=0,"",OFFSET(List1!AB$4,$B367,0))</f>
        <v/>
      </c>
      <c r="AE367" s="37" t="str">
        <f ca="1">IF(OFFSET(List1!AC$4,$B367,0)=0,"",OFFSET(List1!AC$4,$B367,0))</f>
        <v/>
      </c>
      <c r="AF367" s="36" t="str">
        <f ca="1">IF(OFFSET(List1!AN$4,$B367,0)=0,"",OFFSET(List1!AN$4,$B367,0))</f>
        <v/>
      </c>
      <c r="AG367" s="37" t="str">
        <f ca="1">IF(OFFSET(List1!AO$4,$B367,0)=0,"",OFFSET(List1!AO$4,$B367,0))</f>
        <v/>
      </c>
      <c r="AH367" s="34" t="str">
        <f ca="1">IF(OFFSET(List1!AD$4,$B367,0)=0,"",OFFSET(List1!AD$4,$B367,0))</f>
        <v/>
      </c>
      <c r="AI367" s="33" t="str">
        <f ca="1">IF(OFFSET(List1!AE$4,$B367,0)=0,"",OFFSET(List1!AE$4,$B367,0))</f>
        <v/>
      </c>
      <c r="AJ367" s="34">
        <f ca="1">IF(OFFSET(List1!AF$4,$B367,0)=0,"",OFFSET(List1!AF$4,$B367,0))</f>
        <v>364</v>
      </c>
    </row>
    <row r="368" spans="1:36">
      <c r="A368">
        <v>365</v>
      </c>
      <c r="B368">
        <f>VLOOKUP(A368,List1!AF$4:AG$403,2,0)-1</f>
        <v>364</v>
      </c>
      <c r="C368" s="33">
        <f ca="1">OFFSET(List1!A$4,$B368,0)</f>
        <v>365</v>
      </c>
      <c r="D368" s="35" t="str">
        <f ca="1">IF(OFFSET(List1!B$4,$B368,0)=0,"",OFFSET(List1!B$4,$B368,0))</f>
        <v/>
      </c>
      <c r="E368" s="35" t="str">
        <f ca="1">IF(OFFSET(List1!C$4,$B368,0)=0,"",OFFSET(List1!C$4,$B368,0))</f>
        <v/>
      </c>
      <c r="F368" s="35" t="str">
        <f ca="1">IF(OFFSET(List1!D$4,$B368,0)=0,"",OFFSET(List1!D$4,$B368,0))</f>
        <v/>
      </c>
      <c r="G368" s="35" t="str">
        <f ca="1">IF(OFFSET(List1!E$4,$B368,0)=0,"",OFFSET(List1!E$4,$B368,0))</f>
        <v/>
      </c>
      <c r="H368" s="36" t="str">
        <f ca="1">IF(OFFSET(List1!F$4,$B368,0)=0,"",OFFSET(List1!F$4,$B368,0))</f>
        <v/>
      </c>
      <c r="I368" s="37" t="str">
        <f ca="1">IF(OFFSET(List1!G$4,$B368,0)=0,"",OFFSET(List1!G$4,$B368,0))</f>
        <v/>
      </c>
      <c r="J368" s="37" t="str">
        <f ca="1">IF(OFFSET(List1!H$4,$B368,0)=0,"",OFFSET(List1!H$4,$B368,0))</f>
        <v/>
      </c>
      <c r="K368" s="34" t="str">
        <f ca="1">IF(OFFSET(List1!I$4,$B368,0)=0,"",OFFSET(List1!I$4,$B368,0))</f>
        <v/>
      </c>
      <c r="L368" s="37" t="str">
        <f ca="1">IF(OFFSET(List1!J$4,$B368,0)=0,"",OFFSET(List1!J$4,$B368,0))</f>
        <v/>
      </c>
      <c r="M368" s="37" t="str">
        <f ca="1">IF(OFFSET(List1!K$4,$B368,0)=0,"",OFFSET(List1!K$4,$B368,0))</f>
        <v/>
      </c>
      <c r="N368" s="37" t="str">
        <f ca="1">IF(OFFSET(List1!L$4,$B368,0)=0,"",OFFSET(List1!L$4,$B368,0))</f>
        <v/>
      </c>
      <c r="O368" s="37" t="str">
        <f ca="1">IF(OFFSET(List1!M$4,$B368,0)=0,"",OFFSET(List1!M$4,$B368,0))</f>
        <v/>
      </c>
      <c r="P368" s="36" t="str">
        <f ca="1">IF(OFFSET(List1!N$4,$B368,0)=0,"",OFFSET(List1!N$4,$B368,0))</f>
        <v/>
      </c>
      <c r="Q368" s="37" t="str">
        <f ca="1">IF(OFFSET(List1!O$4,$B368,0)=0,"",OFFSET(List1!O$4,$B368,0))</f>
        <v/>
      </c>
      <c r="R368" s="37" t="str">
        <f ca="1">IF(OFFSET(List1!P$4,$B368,0)=0,"",OFFSET(List1!P$4,$B368,0))</f>
        <v/>
      </c>
      <c r="S368" s="34" t="str">
        <f ca="1">IF(OFFSET(List1!Q$4,$B368,0)=0,"",OFFSET(List1!Q$4,$B368,0))</f>
        <v/>
      </c>
      <c r="T368" s="37" t="str">
        <f ca="1">IF(OFFSET(List1!R$4,$B368,0)=0,"",OFFSET(List1!R$4,$B368,0))</f>
        <v/>
      </c>
      <c r="U368" s="37" t="str">
        <f ca="1">IF(OFFSET(List1!S$4,$B368,0)=0,"",OFFSET(List1!S$4,$B368,0))</f>
        <v/>
      </c>
      <c r="V368" s="37" t="str">
        <f ca="1">IF(OFFSET(List1!T$4,$B368,0)=0,"",OFFSET(List1!T$4,$B368,0))</f>
        <v/>
      </c>
      <c r="W368" s="37" t="str">
        <f ca="1">IF(OFFSET(List1!U$4,$B368,0)=0,"",OFFSET(List1!U$4,$B368,0))</f>
        <v/>
      </c>
      <c r="X368" s="36" t="str">
        <f ca="1">IF(OFFSET(List1!V$4,$B368,0)=0,"",OFFSET(List1!V$4,$B368,0))</f>
        <v/>
      </c>
      <c r="Y368" s="37" t="str">
        <f ca="1">IF(OFFSET(List1!W$4,$B368,0)=0,"",OFFSET(List1!W$4,$B368,0))</f>
        <v/>
      </c>
      <c r="Z368" s="37" t="str">
        <f ca="1">IF(OFFSET(List1!X$4,$B368,0)=0,"",OFFSET(List1!X$4,$B368,0))</f>
        <v/>
      </c>
      <c r="AA368" s="37" t="str">
        <f ca="1">IF(OFFSET(List1!Y$4,$B368,0)=0,"",OFFSET(List1!Y$4,$B368,0))</f>
        <v/>
      </c>
      <c r="AB368" s="36" t="str">
        <f ca="1">IF(OFFSET(List1!Z$4,$B368,0)=0,"",OFFSET(List1!Z$4,$B368,0))</f>
        <v/>
      </c>
      <c r="AC368" s="37" t="str">
        <f ca="1">IF(OFFSET(List1!AA$4,$B368,0)=0,"",OFFSET(List1!AA$4,$B368,0))</f>
        <v/>
      </c>
      <c r="AD368" s="37" t="str">
        <f ca="1">IF(OFFSET(List1!AB$4,$B368,0)=0,"",OFFSET(List1!AB$4,$B368,0))</f>
        <v/>
      </c>
      <c r="AE368" s="37" t="str">
        <f ca="1">IF(OFFSET(List1!AC$4,$B368,0)=0,"",OFFSET(List1!AC$4,$B368,0))</f>
        <v/>
      </c>
      <c r="AF368" s="36" t="str">
        <f ca="1">IF(OFFSET(List1!AN$4,$B368,0)=0,"",OFFSET(List1!AN$4,$B368,0))</f>
        <v/>
      </c>
      <c r="AG368" s="37" t="str">
        <f ca="1">IF(OFFSET(List1!AO$4,$B368,0)=0,"",OFFSET(List1!AO$4,$B368,0))</f>
        <v/>
      </c>
      <c r="AH368" s="34" t="str">
        <f ca="1">IF(OFFSET(List1!AD$4,$B368,0)=0,"",OFFSET(List1!AD$4,$B368,0))</f>
        <v/>
      </c>
      <c r="AI368" s="33" t="str">
        <f ca="1">IF(OFFSET(List1!AE$4,$B368,0)=0,"",OFFSET(List1!AE$4,$B368,0))</f>
        <v/>
      </c>
      <c r="AJ368" s="34">
        <f ca="1">IF(OFFSET(List1!AF$4,$B368,0)=0,"",OFFSET(List1!AF$4,$B368,0))</f>
        <v>365</v>
      </c>
    </row>
    <row r="369" spans="1:36">
      <c r="A369">
        <v>366</v>
      </c>
      <c r="B369">
        <f>VLOOKUP(A369,List1!AF$4:AG$403,2,0)-1</f>
        <v>365</v>
      </c>
      <c r="C369" s="33">
        <f ca="1">OFFSET(List1!A$4,$B369,0)</f>
        <v>366</v>
      </c>
      <c r="D369" s="35" t="str">
        <f ca="1">IF(OFFSET(List1!B$4,$B369,0)=0,"",OFFSET(List1!B$4,$B369,0))</f>
        <v/>
      </c>
      <c r="E369" s="35" t="str">
        <f ca="1">IF(OFFSET(List1!C$4,$B369,0)=0,"",OFFSET(List1!C$4,$B369,0))</f>
        <v/>
      </c>
      <c r="F369" s="35" t="str">
        <f ca="1">IF(OFFSET(List1!D$4,$B369,0)=0,"",OFFSET(List1!D$4,$B369,0))</f>
        <v/>
      </c>
      <c r="G369" s="35" t="str">
        <f ca="1">IF(OFFSET(List1!E$4,$B369,0)=0,"",OFFSET(List1!E$4,$B369,0))</f>
        <v/>
      </c>
      <c r="H369" s="36" t="str">
        <f ca="1">IF(OFFSET(List1!F$4,$B369,0)=0,"",OFFSET(List1!F$4,$B369,0))</f>
        <v/>
      </c>
      <c r="I369" s="37" t="str">
        <f ca="1">IF(OFFSET(List1!G$4,$B369,0)=0,"",OFFSET(List1!G$4,$B369,0))</f>
        <v/>
      </c>
      <c r="J369" s="37" t="str">
        <f ca="1">IF(OFFSET(List1!H$4,$B369,0)=0,"",OFFSET(List1!H$4,$B369,0))</f>
        <v/>
      </c>
      <c r="K369" s="34" t="str">
        <f ca="1">IF(OFFSET(List1!I$4,$B369,0)=0,"",OFFSET(List1!I$4,$B369,0))</f>
        <v/>
      </c>
      <c r="L369" s="37" t="str">
        <f ca="1">IF(OFFSET(List1!J$4,$B369,0)=0,"",OFFSET(List1!J$4,$B369,0))</f>
        <v/>
      </c>
      <c r="M369" s="37" t="str">
        <f ca="1">IF(OFFSET(List1!K$4,$B369,0)=0,"",OFFSET(List1!K$4,$B369,0))</f>
        <v/>
      </c>
      <c r="N369" s="37" t="str">
        <f ca="1">IF(OFFSET(List1!L$4,$B369,0)=0,"",OFFSET(List1!L$4,$B369,0))</f>
        <v/>
      </c>
      <c r="O369" s="37" t="str">
        <f ca="1">IF(OFFSET(List1!M$4,$B369,0)=0,"",OFFSET(List1!M$4,$B369,0))</f>
        <v/>
      </c>
      <c r="P369" s="36" t="str">
        <f ca="1">IF(OFFSET(List1!N$4,$B369,0)=0,"",OFFSET(List1!N$4,$B369,0))</f>
        <v/>
      </c>
      <c r="Q369" s="37" t="str">
        <f ca="1">IF(OFFSET(List1!O$4,$B369,0)=0,"",OFFSET(List1!O$4,$B369,0))</f>
        <v/>
      </c>
      <c r="R369" s="37" t="str">
        <f ca="1">IF(OFFSET(List1!P$4,$B369,0)=0,"",OFFSET(List1!P$4,$B369,0))</f>
        <v/>
      </c>
      <c r="S369" s="34" t="str">
        <f ca="1">IF(OFFSET(List1!Q$4,$B369,0)=0,"",OFFSET(List1!Q$4,$B369,0))</f>
        <v/>
      </c>
      <c r="T369" s="37" t="str">
        <f ca="1">IF(OFFSET(List1!R$4,$B369,0)=0,"",OFFSET(List1!R$4,$B369,0))</f>
        <v/>
      </c>
      <c r="U369" s="37" t="str">
        <f ca="1">IF(OFFSET(List1!S$4,$B369,0)=0,"",OFFSET(List1!S$4,$B369,0))</f>
        <v/>
      </c>
      <c r="V369" s="37" t="str">
        <f ca="1">IF(OFFSET(List1!T$4,$B369,0)=0,"",OFFSET(List1!T$4,$B369,0))</f>
        <v/>
      </c>
      <c r="W369" s="37" t="str">
        <f ca="1">IF(OFFSET(List1!U$4,$B369,0)=0,"",OFFSET(List1!U$4,$B369,0))</f>
        <v/>
      </c>
      <c r="X369" s="36" t="str">
        <f ca="1">IF(OFFSET(List1!V$4,$B369,0)=0,"",OFFSET(List1!V$4,$B369,0))</f>
        <v/>
      </c>
      <c r="Y369" s="37" t="str">
        <f ca="1">IF(OFFSET(List1!W$4,$B369,0)=0,"",OFFSET(List1!W$4,$B369,0))</f>
        <v/>
      </c>
      <c r="Z369" s="37" t="str">
        <f ca="1">IF(OFFSET(List1!X$4,$B369,0)=0,"",OFFSET(List1!X$4,$B369,0))</f>
        <v/>
      </c>
      <c r="AA369" s="37" t="str">
        <f ca="1">IF(OFFSET(List1!Y$4,$B369,0)=0,"",OFFSET(List1!Y$4,$B369,0))</f>
        <v/>
      </c>
      <c r="AB369" s="36" t="str">
        <f ca="1">IF(OFFSET(List1!Z$4,$B369,0)=0,"",OFFSET(List1!Z$4,$B369,0))</f>
        <v/>
      </c>
      <c r="AC369" s="37" t="str">
        <f ca="1">IF(OFFSET(List1!AA$4,$B369,0)=0,"",OFFSET(List1!AA$4,$B369,0))</f>
        <v/>
      </c>
      <c r="AD369" s="37" t="str">
        <f ca="1">IF(OFFSET(List1!AB$4,$B369,0)=0,"",OFFSET(List1!AB$4,$B369,0))</f>
        <v/>
      </c>
      <c r="AE369" s="37" t="str">
        <f ca="1">IF(OFFSET(List1!AC$4,$B369,0)=0,"",OFFSET(List1!AC$4,$B369,0))</f>
        <v/>
      </c>
      <c r="AF369" s="36" t="str">
        <f ca="1">IF(OFFSET(List1!AN$4,$B369,0)=0,"",OFFSET(List1!AN$4,$B369,0))</f>
        <v/>
      </c>
      <c r="AG369" s="37" t="str">
        <f ca="1">IF(OFFSET(List1!AO$4,$B369,0)=0,"",OFFSET(List1!AO$4,$B369,0))</f>
        <v/>
      </c>
      <c r="AH369" s="34" t="str">
        <f ca="1">IF(OFFSET(List1!AD$4,$B369,0)=0,"",OFFSET(List1!AD$4,$B369,0))</f>
        <v/>
      </c>
      <c r="AI369" s="33" t="str">
        <f ca="1">IF(OFFSET(List1!AE$4,$B369,0)=0,"",OFFSET(List1!AE$4,$B369,0))</f>
        <v/>
      </c>
      <c r="AJ369" s="34">
        <f ca="1">IF(OFFSET(List1!AF$4,$B369,0)=0,"",OFFSET(List1!AF$4,$B369,0))</f>
        <v>366</v>
      </c>
    </row>
    <row r="370" spans="1:36">
      <c r="A370">
        <v>367</v>
      </c>
      <c r="B370">
        <f>VLOOKUP(A370,List1!AF$4:AG$403,2,0)-1</f>
        <v>366</v>
      </c>
      <c r="C370" s="33">
        <f ca="1">OFFSET(List1!A$4,$B370,0)</f>
        <v>367</v>
      </c>
      <c r="D370" s="35" t="str">
        <f ca="1">IF(OFFSET(List1!B$4,$B370,0)=0,"",OFFSET(List1!B$4,$B370,0))</f>
        <v/>
      </c>
      <c r="E370" s="35" t="str">
        <f ca="1">IF(OFFSET(List1!C$4,$B370,0)=0,"",OFFSET(List1!C$4,$B370,0))</f>
        <v/>
      </c>
      <c r="F370" s="35" t="str">
        <f ca="1">IF(OFFSET(List1!D$4,$B370,0)=0,"",OFFSET(List1!D$4,$B370,0))</f>
        <v/>
      </c>
      <c r="G370" s="35" t="str">
        <f ca="1">IF(OFFSET(List1!E$4,$B370,0)=0,"",OFFSET(List1!E$4,$B370,0))</f>
        <v/>
      </c>
      <c r="H370" s="36" t="str">
        <f ca="1">IF(OFFSET(List1!F$4,$B370,0)=0,"",OFFSET(List1!F$4,$B370,0))</f>
        <v/>
      </c>
      <c r="I370" s="37" t="str">
        <f ca="1">IF(OFFSET(List1!G$4,$B370,0)=0,"",OFFSET(List1!G$4,$B370,0))</f>
        <v/>
      </c>
      <c r="J370" s="37" t="str">
        <f ca="1">IF(OFFSET(List1!H$4,$B370,0)=0,"",OFFSET(List1!H$4,$B370,0))</f>
        <v/>
      </c>
      <c r="K370" s="34" t="str">
        <f ca="1">IF(OFFSET(List1!I$4,$B370,0)=0,"",OFFSET(List1!I$4,$B370,0))</f>
        <v/>
      </c>
      <c r="L370" s="37" t="str">
        <f ca="1">IF(OFFSET(List1!J$4,$B370,0)=0,"",OFFSET(List1!J$4,$B370,0))</f>
        <v/>
      </c>
      <c r="M370" s="37" t="str">
        <f ca="1">IF(OFFSET(List1!K$4,$B370,0)=0,"",OFFSET(List1!K$4,$B370,0))</f>
        <v/>
      </c>
      <c r="N370" s="37" t="str">
        <f ca="1">IF(OFFSET(List1!L$4,$B370,0)=0,"",OFFSET(List1!L$4,$B370,0))</f>
        <v/>
      </c>
      <c r="O370" s="37" t="str">
        <f ca="1">IF(OFFSET(List1!M$4,$B370,0)=0,"",OFFSET(List1!M$4,$B370,0))</f>
        <v/>
      </c>
      <c r="P370" s="36" t="str">
        <f ca="1">IF(OFFSET(List1!N$4,$B370,0)=0,"",OFFSET(List1!N$4,$B370,0))</f>
        <v/>
      </c>
      <c r="Q370" s="37" t="str">
        <f ca="1">IF(OFFSET(List1!O$4,$B370,0)=0,"",OFFSET(List1!O$4,$B370,0))</f>
        <v/>
      </c>
      <c r="R370" s="37" t="str">
        <f ca="1">IF(OFFSET(List1!P$4,$B370,0)=0,"",OFFSET(List1!P$4,$B370,0))</f>
        <v/>
      </c>
      <c r="S370" s="34" t="str">
        <f ca="1">IF(OFFSET(List1!Q$4,$B370,0)=0,"",OFFSET(List1!Q$4,$B370,0))</f>
        <v/>
      </c>
      <c r="T370" s="37" t="str">
        <f ca="1">IF(OFFSET(List1!R$4,$B370,0)=0,"",OFFSET(List1!R$4,$B370,0))</f>
        <v/>
      </c>
      <c r="U370" s="37" t="str">
        <f ca="1">IF(OFFSET(List1!S$4,$B370,0)=0,"",OFFSET(List1!S$4,$B370,0))</f>
        <v/>
      </c>
      <c r="V370" s="37" t="str">
        <f ca="1">IF(OFFSET(List1!T$4,$B370,0)=0,"",OFFSET(List1!T$4,$B370,0))</f>
        <v/>
      </c>
      <c r="W370" s="37" t="str">
        <f ca="1">IF(OFFSET(List1!U$4,$B370,0)=0,"",OFFSET(List1!U$4,$B370,0))</f>
        <v/>
      </c>
      <c r="X370" s="36" t="str">
        <f ca="1">IF(OFFSET(List1!V$4,$B370,0)=0,"",OFFSET(List1!V$4,$B370,0))</f>
        <v/>
      </c>
      <c r="Y370" s="37" t="str">
        <f ca="1">IF(OFFSET(List1!W$4,$B370,0)=0,"",OFFSET(List1!W$4,$B370,0))</f>
        <v/>
      </c>
      <c r="Z370" s="37" t="str">
        <f ca="1">IF(OFFSET(List1!X$4,$B370,0)=0,"",OFFSET(List1!X$4,$B370,0))</f>
        <v/>
      </c>
      <c r="AA370" s="37" t="str">
        <f ca="1">IF(OFFSET(List1!Y$4,$B370,0)=0,"",OFFSET(List1!Y$4,$B370,0))</f>
        <v/>
      </c>
      <c r="AB370" s="36" t="str">
        <f ca="1">IF(OFFSET(List1!Z$4,$B370,0)=0,"",OFFSET(List1!Z$4,$B370,0))</f>
        <v/>
      </c>
      <c r="AC370" s="37" t="str">
        <f ca="1">IF(OFFSET(List1!AA$4,$B370,0)=0,"",OFFSET(List1!AA$4,$B370,0))</f>
        <v/>
      </c>
      <c r="AD370" s="37" t="str">
        <f ca="1">IF(OFFSET(List1!AB$4,$B370,0)=0,"",OFFSET(List1!AB$4,$B370,0))</f>
        <v/>
      </c>
      <c r="AE370" s="37" t="str">
        <f ca="1">IF(OFFSET(List1!AC$4,$B370,0)=0,"",OFFSET(List1!AC$4,$B370,0))</f>
        <v/>
      </c>
      <c r="AF370" s="36" t="str">
        <f ca="1">IF(OFFSET(List1!AN$4,$B370,0)=0,"",OFFSET(List1!AN$4,$B370,0))</f>
        <v/>
      </c>
      <c r="AG370" s="37" t="str">
        <f ca="1">IF(OFFSET(List1!AO$4,$B370,0)=0,"",OFFSET(List1!AO$4,$B370,0))</f>
        <v/>
      </c>
      <c r="AH370" s="34" t="str">
        <f ca="1">IF(OFFSET(List1!AD$4,$B370,0)=0,"",OFFSET(List1!AD$4,$B370,0))</f>
        <v/>
      </c>
      <c r="AI370" s="33" t="str">
        <f ca="1">IF(OFFSET(List1!AE$4,$B370,0)=0,"",OFFSET(List1!AE$4,$B370,0))</f>
        <v/>
      </c>
      <c r="AJ370" s="34">
        <f ca="1">IF(OFFSET(List1!AF$4,$B370,0)=0,"",OFFSET(List1!AF$4,$B370,0))</f>
        <v>367</v>
      </c>
    </row>
    <row r="371" spans="1:36">
      <c r="A371">
        <v>368</v>
      </c>
      <c r="B371">
        <f>VLOOKUP(A371,List1!AF$4:AG$403,2,0)-1</f>
        <v>367</v>
      </c>
      <c r="C371" s="33">
        <f ca="1">OFFSET(List1!A$4,$B371,0)</f>
        <v>368</v>
      </c>
      <c r="D371" s="35" t="str">
        <f ca="1">IF(OFFSET(List1!B$4,$B371,0)=0,"",OFFSET(List1!B$4,$B371,0))</f>
        <v/>
      </c>
      <c r="E371" s="35" t="str">
        <f ca="1">IF(OFFSET(List1!C$4,$B371,0)=0,"",OFFSET(List1!C$4,$B371,0))</f>
        <v/>
      </c>
      <c r="F371" s="35" t="str">
        <f ca="1">IF(OFFSET(List1!D$4,$B371,0)=0,"",OFFSET(List1!D$4,$B371,0))</f>
        <v/>
      </c>
      <c r="G371" s="35" t="str">
        <f ca="1">IF(OFFSET(List1!E$4,$B371,0)=0,"",OFFSET(List1!E$4,$B371,0))</f>
        <v/>
      </c>
      <c r="H371" s="36" t="str">
        <f ca="1">IF(OFFSET(List1!F$4,$B371,0)=0,"",OFFSET(List1!F$4,$B371,0))</f>
        <v/>
      </c>
      <c r="I371" s="37" t="str">
        <f ca="1">IF(OFFSET(List1!G$4,$B371,0)=0,"",OFFSET(List1!G$4,$B371,0))</f>
        <v/>
      </c>
      <c r="J371" s="37" t="str">
        <f ca="1">IF(OFFSET(List1!H$4,$B371,0)=0,"",OFFSET(List1!H$4,$B371,0))</f>
        <v/>
      </c>
      <c r="K371" s="34" t="str">
        <f ca="1">IF(OFFSET(List1!I$4,$B371,0)=0,"",OFFSET(List1!I$4,$B371,0))</f>
        <v/>
      </c>
      <c r="L371" s="37" t="str">
        <f ca="1">IF(OFFSET(List1!J$4,$B371,0)=0,"",OFFSET(List1!J$4,$B371,0))</f>
        <v/>
      </c>
      <c r="M371" s="37" t="str">
        <f ca="1">IF(OFFSET(List1!K$4,$B371,0)=0,"",OFFSET(List1!K$4,$B371,0))</f>
        <v/>
      </c>
      <c r="N371" s="37" t="str">
        <f ca="1">IF(OFFSET(List1!L$4,$B371,0)=0,"",OFFSET(List1!L$4,$B371,0))</f>
        <v/>
      </c>
      <c r="O371" s="37" t="str">
        <f ca="1">IF(OFFSET(List1!M$4,$B371,0)=0,"",OFFSET(List1!M$4,$B371,0))</f>
        <v/>
      </c>
      <c r="P371" s="36" t="str">
        <f ca="1">IF(OFFSET(List1!N$4,$B371,0)=0,"",OFFSET(List1!N$4,$B371,0))</f>
        <v/>
      </c>
      <c r="Q371" s="37" t="str">
        <f ca="1">IF(OFFSET(List1!O$4,$B371,0)=0,"",OFFSET(List1!O$4,$B371,0))</f>
        <v/>
      </c>
      <c r="R371" s="37" t="str">
        <f ca="1">IF(OFFSET(List1!P$4,$B371,0)=0,"",OFFSET(List1!P$4,$B371,0))</f>
        <v/>
      </c>
      <c r="S371" s="34" t="str">
        <f ca="1">IF(OFFSET(List1!Q$4,$B371,0)=0,"",OFFSET(List1!Q$4,$B371,0))</f>
        <v/>
      </c>
      <c r="T371" s="37" t="str">
        <f ca="1">IF(OFFSET(List1!R$4,$B371,0)=0,"",OFFSET(List1!R$4,$B371,0))</f>
        <v/>
      </c>
      <c r="U371" s="37" t="str">
        <f ca="1">IF(OFFSET(List1!S$4,$B371,0)=0,"",OFFSET(List1!S$4,$B371,0))</f>
        <v/>
      </c>
      <c r="V371" s="37" t="str">
        <f ca="1">IF(OFFSET(List1!T$4,$B371,0)=0,"",OFFSET(List1!T$4,$B371,0))</f>
        <v/>
      </c>
      <c r="W371" s="37" t="str">
        <f ca="1">IF(OFFSET(List1!U$4,$B371,0)=0,"",OFFSET(List1!U$4,$B371,0))</f>
        <v/>
      </c>
      <c r="X371" s="36" t="str">
        <f ca="1">IF(OFFSET(List1!V$4,$B371,0)=0,"",OFFSET(List1!V$4,$B371,0))</f>
        <v/>
      </c>
      <c r="Y371" s="37" t="str">
        <f ca="1">IF(OFFSET(List1!W$4,$B371,0)=0,"",OFFSET(List1!W$4,$B371,0))</f>
        <v/>
      </c>
      <c r="Z371" s="37" t="str">
        <f ca="1">IF(OFFSET(List1!X$4,$B371,0)=0,"",OFFSET(List1!X$4,$B371,0))</f>
        <v/>
      </c>
      <c r="AA371" s="37" t="str">
        <f ca="1">IF(OFFSET(List1!Y$4,$B371,0)=0,"",OFFSET(List1!Y$4,$B371,0))</f>
        <v/>
      </c>
      <c r="AB371" s="36" t="str">
        <f ca="1">IF(OFFSET(List1!Z$4,$B371,0)=0,"",OFFSET(List1!Z$4,$B371,0))</f>
        <v/>
      </c>
      <c r="AC371" s="37" t="str">
        <f ca="1">IF(OFFSET(List1!AA$4,$B371,0)=0,"",OFFSET(List1!AA$4,$B371,0))</f>
        <v/>
      </c>
      <c r="AD371" s="37" t="str">
        <f ca="1">IF(OFFSET(List1!AB$4,$B371,0)=0,"",OFFSET(List1!AB$4,$B371,0))</f>
        <v/>
      </c>
      <c r="AE371" s="37" t="str">
        <f ca="1">IF(OFFSET(List1!AC$4,$B371,0)=0,"",OFFSET(List1!AC$4,$B371,0))</f>
        <v/>
      </c>
      <c r="AF371" s="36" t="str">
        <f ca="1">IF(OFFSET(List1!AN$4,$B371,0)=0,"",OFFSET(List1!AN$4,$B371,0))</f>
        <v/>
      </c>
      <c r="AG371" s="37" t="str">
        <f ca="1">IF(OFFSET(List1!AO$4,$B371,0)=0,"",OFFSET(List1!AO$4,$B371,0))</f>
        <v/>
      </c>
      <c r="AH371" s="34" t="str">
        <f ca="1">IF(OFFSET(List1!AD$4,$B371,0)=0,"",OFFSET(List1!AD$4,$B371,0))</f>
        <v/>
      </c>
      <c r="AI371" s="33" t="str">
        <f ca="1">IF(OFFSET(List1!AE$4,$B371,0)=0,"",OFFSET(List1!AE$4,$B371,0))</f>
        <v/>
      </c>
      <c r="AJ371" s="34">
        <f ca="1">IF(OFFSET(List1!AF$4,$B371,0)=0,"",OFFSET(List1!AF$4,$B371,0))</f>
        <v>368</v>
      </c>
    </row>
    <row r="372" spans="1:36">
      <c r="A372">
        <v>369</v>
      </c>
      <c r="B372">
        <f>VLOOKUP(A372,List1!AF$4:AG$403,2,0)-1</f>
        <v>368</v>
      </c>
      <c r="C372" s="33">
        <f ca="1">OFFSET(List1!A$4,$B372,0)</f>
        <v>369</v>
      </c>
      <c r="D372" s="35" t="str">
        <f ca="1">IF(OFFSET(List1!B$4,$B372,0)=0,"",OFFSET(List1!B$4,$B372,0))</f>
        <v/>
      </c>
      <c r="E372" s="35" t="str">
        <f ca="1">IF(OFFSET(List1!C$4,$B372,0)=0,"",OFFSET(List1!C$4,$B372,0))</f>
        <v/>
      </c>
      <c r="F372" s="35" t="str">
        <f ca="1">IF(OFFSET(List1!D$4,$B372,0)=0,"",OFFSET(List1!D$4,$B372,0))</f>
        <v/>
      </c>
      <c r="G372" s="35" t="str">
        <f ca="1">IF(OFFSET(List1!E$4,$B372,0)=0,"",OFFSET(List1!E$4,$B372,0))</f>
        <v/>
      </c>
      <c r="H372" s="36" t="str">
        <f ca="1">IF(OFFSET(List1!F$4,$B372,0)=0,"",OFFSET(List1!F$4,$B372,0))</f>
        <v/>
      </c>
      <c r="I372" s="37" t="str">
        <f ca="1">IF(OFFSET(List1!G$4,$B372,0)=0,"",OFFSET(List1!G$4,$B372,0))</f>
        <v/>
      </c>
      <c r="J372" s="37" t="str">
        <f ca="1">IF(OFFSET(List1!H$4,$B372,0)=0,"",OFFSET(List1!H$4,$B372,0))</f>
        <v/>
      </c>
      <c r="K372" s="34" t="str">
        <f ca="1">IF(OFFSET(List1!I$4,$B372,0)=0,"",OFFSET(List1!I$4,$B372,0))</f>
        <v/>
      </c>
      <c r="L372" s="37" t="str">
        <f ca="1">IF(OFFSET(List1!J$4,$B372,0)=0,"",OFFSET(List1!J$4,$B372,0))</f>
        <v/>
      </c>
      <c r="M372" s="37" t="str">
        <f ca="1">IF(OFFSET(List1!K$4,$B372,0)=0,"",OFFSET(List1!K$4,$B372,0))</f>
        <v/>
      </c>
      <c r="N372" s="37" t="str">
        <f ca="1">IF(OFFSET(List1!L$4,$B372,0)=0,"",OFFSET(List1!L$4,$B372,0))</f>
        <v/>
      </c>
      <c r="O372" s="37" t="str">
        <f ca="1">IF(OFFSET(List1!M$4,$B372,0)=0,"",OFFSET(List1!M$4,$B372,0))</f>
        <v/>
      </c>
      <c r="P372" s="36" t="str">
        <f ca="1">IF(OFFSET(List1!N$4,$B372,0)=0,"",OFFSET(List1!N$4,$B372,0))</f>
        <v/>
      </c>
      <c r="Q372" s="37" t="str">
        <f ca="1">IF(OFFSET(List1!O$4,$B372,0)=0,"",OFFSET(List1!O$4,$B372,0))</f>
        <v/>
      </c>
      <c r="R372" s="37" t="str">
        <f ca="1">IF(OFFSET(List1!P$4,$B372,0)=0,"",OFFSET(List1!P$4,$B372,0))</f>
        <v/>
      </c>
      <c r="S372" s="34" t="str">
        <f ca="1">IF(OFFSET(List1!Q$4,$B372,0)=0,"",OFFSET(List1!Q$4,$B372,0))</f>
        <v/>
      </c>
      <c r="T372" s="37" t="str">
        <f ca="1">IF(OFFSET(List1!R$4,$B372,0)=0,"",OFFSET(List1!R$4,$B372,0))</f>
        <v/>
      </c>
      <c r="U372" s="37" t="str">
        <f ca="1">IF(OFFSET(List1!S$4,$B372,0)=0,"",OFFSET(List1!S$4,$B372,0))</f>
        <v/>
      </c>
      <c r="V372" s="37" t="str">
        <f ca="1">IF(OFFSET(List1!T$4,$B372,0)=0,"",OFFSET(List1!T$4,$B372,0))</f>
        <v/>
      </c>
      <c r="W372" s="37" t="str">
        <f ca="1">IF(OFFSET(List1!U$4,$B372,0)=0,"",OFFSET(List1!U$4,$B372,0))</f>
        <v/>
      </c>
      <c r="X372" s="36" t="str">
        <f ca="1">IF(OFFSET(List1!V$4,$B372,0)=0,"",OFFSET(List1!V$4,$B372,0))</f>
        <v/>
      </c>
      <c r="Y372" s="37" t="str">
        <f ca="1">IF(OFFSET(List1!W$4,$B372,0)=0,"",OFFSET(List1!W$4,$B372,0))</f>
        <v/>
      </c>
      <c r="Z372" s="37" t="str">
        <f ca="1">IF(OFFSET(List1!X$4,$B372,0)=0,"",OFFSET(List1!X$4,$B372,0))</f>
        <v/>
      </c>
      <c r="AA372" s="37" t="str">
        <f ca="1">IF(OFFSET(List1!Y$4,$B372,0)=0,"",OFFSET(List1!Y$4,$B372,0))</f>
        <v/>
      </c>
      <c r="AB372" s="36" t="str">
        <f ca="1">IF(OFFSET(List1!Z$4,$B372,0)=0,"",OFFSET(List1!Z$4,$B372,0))</f>
        <v/>
      </c>
      <c r="AC372" s="37" t="str">
        <f ca="1">IF(OFFSET(List1!AA$4,$B372,0)=0,"",OFFSET(List1!AA$4,$B372,0))</f>
        <v/>
      </c>
      <c r="AD372" s="37" t="str">
        <f ca="1">IF(OFFSET(List1!AB$4,$B372,0)=0,"",OFFSET(List1!AB$4,$B372,0))</f>
        <v/>
      </c>
      <c r="AE372" s="37" t="str">
        <f ca="1">IF(OFFSET(List1!AC$4,$B372,0)=0,"",OFFSET(List1!AC$4,$B372,0))</f>
        <v/>
      </c>
      <c r="AF372" s="36" t="str">
        <f ca="1">IF(OFFSET(List1!AN$4,$B372,0)=0,"",OFFSET(List1!AN$4,$B372,0))</f>
        <v/>
      </c>
      <c r="AG372" s="37" t="str">
        <f ca="1">IF(OFFSET(List1!AO$4,$B372,0)=0,"",OFFSET(List1!AO$4,$B372,0))</f>
        <v/>
      </c>
      <c r="AH372" s="34" t="str">
        <f ca="1">IF(OFFSET(List1!AD$4,$B372,0)=0,"",OFFSET(List1!AD$4,$B372,0))</f>
        <v/>
      </c>
      <c r="AI372" s="33" t="str">
        <f ca="1">IF(OFFSET(List1!AE$4,$B372,0)=0,"",OFFSET(List1!AE$4,$B372,0))</f>
        <v/>
      </c>
      <c r="AJ372" s="34">
        <f ca="1">IF(OFFSET(List1!AF$4,$B372,0)=0,"",OFFSET(List1!AF$4,$B372,0))</f>
        <v>369</v>
      </c>
    </row>
    <row r="373" spans="1:36">
      <c r="A373">
        <v>370</v>
      </c>
      <c r="B373">
        <f>VLOOKUP(A373,List1!AF$4:AG$403,2,0)-1</f>
        <v>369</v>
      </c>
      <c r="C373" s="33">
        <f ca="1">OFFSET(List1!A$4,$B373,0)</f>
        <v>370</v>
      </c>
      <c r="D373" s="35" t="str">
        <f ca="1">IF(OFFSET(List1!B$4,$B373,0)=0,"",OFFSET(List1!B$4,$B373,0))</f>
        <v/>
      </c>
      <c r="E373" s="35" t="str">
        <f ca="1">IF(OFFSET(List1!C$4,$B373,0)=0,"",OFFSET(List1!C$4,$B373,0))</f>
        <v/>
      </c>
      <c r="F373" s="35" t="str">
        <f ca="1">IF(OFFSET(List1!D$4,$B373,0)=0,"",OFFSET(List1!D$4,$B373,0))</f>
        <v/>
      </c>
      <c r="G373" s="35" t="str">
        <f ca="1">IF(OFFSET(List1!E$4,$B373,0)=0,"",OFFSET(List1!E$4,$B373,0))</f>
        <v/>
      </c>
      <c r="H373" s="36" t="str">
        <f ca="1">IF(OFFSET(List1!F$4,$B373,0)=0,"",OFFSET(List1!F$4,$B373,0))</f>
        <v/>
      </c>
      <c r="I373" s="37" t="str">
        <f ca="1">IF(OFFSET(List1!G$4,$B373,0)=0,"",OFFSET(List1!G$4,$B373,0))</f>
        <v/>
      </c>
      <c r="J373" s="37" t="str">
        <f ca="1">IF(OFFSET(List1!H$4,$B373,0)=0,"",OFFSET(List1!H$4,$B373,0))</f>
        <v/>
      </c>
      <c r="K373" s="34" t="str">
        <f ca="1">IF(OFFSET(List1!I$4,$B373,0)=0,"",OFFSET(List1!I$4,$B373,0))</f>
        <v/>
      </c>
      <c r="L373" s="37" t="str">
        <f ca="1">IF(OFFSET(List1!J$4,$B373,0)=0,"",OFFSET(List1!J$4,$B373,0))</f>
        <v/>
      </c>
      <c r="M373" s="37" t="str">
        <f ca="1">IF(OFFSET(List1!K$4,$B373,0)=0,"",OFFSET(List1!K$4,$B373,0))</f>
        <v/>
      </c>
      <c r="N373" s="37" t="str">
        <f ca="1">IF(OFFSET(List1!L$4,$B373,0)=0,"",OFFSET(List1!L$4,$B373,0))</f>
        <v/>
      </c>
      <c r="O373" s="37" t="str">
        <f ca="1">IF(OFFSET(List1!M$4,$B373,0)=0,"",OFFSET(List1!M$4,$B373,0))</f>
        <v/>
      </c>
      <c r="P373" s="36" t="str">
        <f ca="1">IF(OFFSET(List1!N$4,$B373,0)=0,"",OFFSET(List1!N$4,$B373,0))</f>
        <v/>
      </c>
      <c r="Q373" s="37" t="str">
        <f ca="1">IF(OFFSET(List1!O$4,$B373,0)=0,"",OFFSET(List1!O$4,$B373,0))</f>
        <v/>
      </c>
      <c r="R373" s="37" t="str">
        <f ca="1">IF(OFFSET(List1!P$4,$B373,0)=0,"",OFFSET(List1!P$4,$B373,0))</f>
        <v/>
      </c>
      <c r="S373" s="34" t="str">
        <f ca="1">IF(OFFSET(List1!Q$4,$B373,0)=0,"",OFFSET(List1!Q$4,$B373,0))</f>
        <v/>
      </c>
      <c r="T373" s="37" t="str">
        <f ca="1">IF(OFFSET(List1!R$4,$B373,0)=0,"",OFFSET(List1!R$4,$B373,0))</f>
        <v/>
      </c>
      <c r="U373" s="37" t="str">
        <f ca="1">IF(OFFSET(List1!S$4,$B373,0)=0,"",OFFSET(List1!S$4,$B373,0))</f>
        <v/>
      </c>
      <c r="V373" s="37" t="str">
        <f ca="1">IF(OFFSET(List1!T$4,$B373,0)=0,"",OFFSET(List1!T$4,$B373,0))</f>
        <v/>
      </c>
      <c r="W373" s="37" t="str">
        <f ca="1">IF(OFFSET(List1!U$4,$B373,0)=0,"",OFFSET(List1!U$4,$B373,0))</f>
        <v/>
      </c>
      <c r="X373" s="36" t="str">
        <f ca="1">IF(OFFSET(List1!V$4,$B373,0)=0,"",OFFSET(List1!V$4,$B373,0))</f>
        <v/>
      </c>
      <c r="Y373" s="37" t="str">
        <f ca="1">IF(OFFSET(List1!W$4,$B373,0)=0,"",OFFSET(List1!W$4,$B373,0))</f>
        <v/>
      </c>
      <c r="Z373" s="37" t="str">
        <f ca="1">IF(OFFSET(List1!X$4,$B373,0)=0,"",OFFSET(List1!X$4,$B373,0))</f>
        <v/>
      </c>
      <c r="AA373" s="37" t="str">
        <f ca="1">IF(OFFSET(List1!Y$4,$B373,0)=0,"",OFFSET(List1!Y$4,$B373,0))</f>
        <v/>
      </c>
      <c r="AB373" s="36" t="str">
        <f ca="1">IF(OFFSET(List1!Z$4,$B373,0)=0,"",OFFSET(List1!Z$4,$B373,0))</f>
        <v/>
      </c>
      <c r="AC373" s="37" t="str">
        <f ca="1">IF(OFFSET(List1!AA$4,$B373,0)=0,"",OFFSET(List1!AA$4,$B373,0))</f>
        <v/>
      </c>
      <c r="AD373" s="37" t="str">
        <f ca="1">IF(OFFSET(List1!AB$4,$B373,0)=0,"",OFFSET(List1!AB$4,$B373,0))</f>
        <v/>
      </c>
      <c r="AE373" s="37" t="str">
        <f ca="1">IF(OFFSET(List1!AC$4,$B373,0)=0,"",OFFSET(List1!AC$4,$B373,0))</f>
        <v/>
      </c>
      <c r="AF373" s="36" t="str">
        <f ca="1">IF(OFFSET(List1!AN$4,$B373,0)=0,"",OFFSET(List1!AN$4,$B373,0))</f>
        <v/>
      </c>
      <c r="AG373" s="37" t="str">
        <f ca="1">IF(OFFSET(List1!AO$4,$B373,0)=0,"",OFFSET(List1!AO$4,$B373,0))</f>
        <v/>
      </c>
      <c r="AH373" s="34" t="str">
        <f ca="1">IF(OFFSET(List1!AD$4,$B373,0)=0,"",OFFSET(List1!AD$4,$B373,0))</f>
        <v/>
      </c>
      <c r="AI373" s="33" t="str">
        <f ca="1">IF(OFFSET(List1!AE$4,$B373,0)=0,"",OFFSET(List1!AE$4,$B373,0))</f>
        <v/>
      </c>
      <c r="AJ373" s="34">
        <f ca="1">IF(OFFSET(List1!AF$4,$B373,0)=0,"",OFFSET(List1!AF$4,$B373,0))</f>
        <v>370</v>
      </c>
    </row>
    <row r="374" spans="1:36">
      <c r="A374">
        <v>371</v>
      </c>
      <c r="B374">
        <f>VLOOKUP(A374,List1!AF$4:AG$403,2,0)-1</f>
        <v>370</v>
      </c>
      <c r="C374" s="33">
        <f ca="1">OFFSET(List1!A$4,$B374,0)</f>
        <v>371</v>
      </c>
      <c r="D374" s="35" t="str">
        <f ca="1">IF(OFFSET(List1!B$4,$B374,0)=0,"",OFFSET(List1!B$4,$B374,0))</f>
        <v/>
      </c>
      <c r="E374" s="35" t="str">
        <f ca="1">IF(OFFSET(List1!C$4,$B374,0)=0,"",OFFSET(List1!C$4,$B374,0))</f>
        <v/>
      </c>
      <c r="F374" s="35" t="str">
        <f ca="1">IF(OFFSET(List1!D$4,$B374,0)=0,"",OFFSET(List1!D$4,$B374,0))</f>
        <v/>
      </c>
      <c r="G374" s="35" t="str">
        <f ca="1">IF(OFFSET(List1!E$4,$B374,0)=0,"",OFFSET(List1!E$4,$B374,0))</f>
        <v/>
      </c>
      <c r="H374" s="36" t="str">
        <f ca="1">IF(OFFSET(List1!F$4,$B374,0)=0,"",OFFSET(List1!F$4,$B374,0))</f>
        <v/>
      </c>
      <c r="I374" s="37" t="str">
        <f ca="1">IF(OFFSET(List1!G$4,$B374,0)=0,"",OFFSET(List1!G$4,$B374,0))</f>
        <v/>
      </c>
      <c r="J374" s="37" t="str">
        <f ca="1">IF(OFFSET(List1!H$4,$B374,0)=0,"",OFFSET(List1!H$4,$B374,0))</f>
        <v/>
      </c>
      <c r="K374" s="34" t="str">
        <f ca="1">IF(OFFSET(List1!I$4,$B374,0)=0,"",OFFSET(List1!I$4,$B374,0))</f>
        <v/>
      </c>
      <c r="L374" s="37" t="str">
        <f ca="1">IF(OFFSET(List1!J$4,$B374,0)=0,"",OFFSET(List1!J$4,$B374,0))</f>
        <v/>
      </c>
      <c r="M374" s="37" t="str">
        <f ca="1">IF(OFFSET(List1!K$4,$B374,0)=0,"",OFFSET(List1!K$4,$B374,0))</f>
        <v/>
      </c>
      <c r="N374" s="37" t="str">
        <f ca="1">IF(OFFSET(List1!L$4,$B374,0)=0,"",OFFSET(List1!L$4,$B374,0))</f>
        <v/>
      </c>
      <c r="O374" s="37" t="str">
        <f ca="1">IF(OFFSET(List1!M$4,$B374,0)=0,"",OFFSET(List1!M$4,$B374,0))</f>
        <v/>
      </c>
      <c r="P374" s="36" t="str">
        <f ca="1">IF(OFFSET(List1!N$4,$B374,0)=0,"",OFFSET(List1!N$4,$B374,0))</f>
        <v/>
      </c>
      <c r="Q374" s="37" t="str">
        <f ca="1">IF(OFFSET(List1!O$4,$B374,0)=0,"",OFFSET(List1!O$4,$B374,0))</f>
        <v/>
      </c>
      <c r="R374" s="37" t="str">
        <f ca="1">IF(OFFSET(List1!P$4,$B374,0)=0,"",OFFSET(List1!P$4,$B374,0))</f>
        <v/>
      </c>
      <c r="S374" s="34" t="str">
        <f ca="1">IF(OFFSET(List1!Q$4,$B374,0)=0,"",OFFSET(List1!Q$4,$B374,0))</f>
        <v/>
      </c>
      <c r="T374" s="37" t="str">
        <f ca="1">IF(OFFSET(List1!R$4,$B374,0)=0,"",OFFSET(List1!R$4,$B374,0))</f>
        <v/>
      </c>
      <c r="U374" s="37" t="str">
        <f ca="1">IF(OFFSET(List1!S$4,$B374,0)=0,"",OFFSET(List1!S$4,$B374,0))</f>
        <v/>
      </c>
      <c r="V374" s="37" t="str">
        <f ca="1">IF(OFFSET(List1!T$4,$B374,0)=0,"",OFFSET(List1!T$4,$B374,0))</f>
        <v/>
      </c>
      <c r="W374" s="37" t="str">
        <f ca="1">IF(OFFSET(List1!U$4,$B374,0)=0,"",OFFSET(List1!U$4,$B374,0))</f>
        <v/>
      </c>
      <c r="X374" s="36" t="str">
        <f ca="1">IF(OFFSET(List1!V$4,$B374,0)=0,"",OFFSET(List1!V$4,$B374,0))</f>
        <v/>
      </c>
      <c r="Y374" s="37" t="str">
        <f ca="1">IF(OFFSET(List1!W$4,$B374,0)=0,"",OFFSET(List1!W$4,$B374,0))</f>
        <v/>
      </c>
      <c r="Z374" s="37" t="str">
        <f ca="1">IF(OFFSET(List1!X$4,$B374,0)=0,"",OFFSET(List1!X$4,$B374,0))</f>
        <v/>
      </c>
      <c r="AA374" s="37" t="str">
        <f ca="1">IF(OFFSET(List1!Y$4,$B374,0)=0,"",OFFSET(List1!Y$4,$B374,0))</f>
        <v/>
      </c>
      <c r="AB374" s="36" t="str">
        <f ca="1">IF(OFFSET(List1!Z$4,$B374,0)=0,"",OFFSET(List1!Z$4,$B374,0))</f>
        <v/>
      </c>
      <c r="AC374" s="37" t="str">
        <f ca="1">IF(OFFSET(List1!AA$4,$B374,0)=0,"",OFFSET(List1!AA$4,$B374,0))</f>
        <v/>
      </c>
      <c r="AD374" s="37" t="str">
        <f ca="1">IF(OFFSET(List1!AB$4,$B374,0)=0,"",OFFSET(List1!AB$4,$B374,0))</f>
        <v/>
      </c>
      <c r="AE374" s="37" t="str">
        <f ca="1">IF(OFFSET(List1!AC$4,$B374,0)=0,"",OFFSET(List1!AC$4,$B374,0))</f>
        <v/>
      </c>
      <c r="AF374" s="36" t="str">
        <f ca="1">IF(OFFSET(List1!AN$4,$B374,0)=0,"",OFFSET(List1!AN$4,$B374,0))</f>
        <v/>
      </c>
      <c r="AG374" s="37" t="str">
        <f ca="1">IF(OFFSET(List1!AO$4,$B374,0)=0,"",OFFSET(List1!AO$4,$B374,0))</f>
        <v/>
      </c>
      <c r="AH374" s="34" t="str">
        <f ca="1">IF(OFFSET(List1!AD$4,$B374,0)=0,"",OFFSET(List1!AD$4,$B374,0))</f>
        <v/>
      </c>
      <c r="AI374" s="33" t="str">
        <f ca="1">IF(OFFSET(List1!AE$4,$B374,0)=0,"",OFFSET(List1!AE$4,$B374,0))</f>
        <v/>
      </c>
      <c r="AJ374" s="34">
        <f ca="1">IF(OFFSET(List1!AF$4,$B374,0)=0,"",OFFSET(List1!AF$4,$B374,0))</f>
        <v>371</v>
      </c>
    </row>
    <row r="375" spans="1:36">
      <c r="A375">
        <v>372</v>
      </c>
      <c r="B375">
        <f>VLOOKUP(A375,List1!AF$4:AG$403,2,0)-1</f>
        <v>371</v>
      </c>
      <c r="C375" s="33">
        <f ca="1">OFFSET(List1!A$4,$B375,0)</f>
        <v>372</v>
      </c>
      <c r="D375" s="35" t="str">
        <f ca="1">IF(OFFSET(List1!B$4,$B375,0)=0,"",OFFSET(List1!B$4,$B375,0))</f>
        <v/>
      </c>
      <c r="E375" s="35" t="str">
        <f ca="1">IF(OFFSET(List1!C$4,$B375,0)=0,"",OFFSET(List1!C$4,$B375,0))</f>
        <v/>
      </c>
      <c r="F375" s="35" t="str">
        <f ca="1">IF(OFFSET(List1!D$4,$B375,0)=0,"",OFFSET(List1!D$4,$B375,0))</f>
        <v/>
      </c>
      <c r="G375" s="35" t="str">
        <f ca="1">IF(OFFSET(List1!E$4,$B375,0)=0,"",OFFSET(List1!E$4,$B375,0))</f>
        <v/>
      </c>
      <c r="H375" s="36" t="str">
        <f ca="1">IF(OFFSET(List1!F$4,$B375,0)=0,"",OFFSET(List1!F$4,$B375,0))</f>
        <v/>
      </c>
      <c r="I375" s="37" t="str">
        <f ca="1">IF(OFFSET(List1!G$4,$B375,0)=0,"",OFFSET(List1!G$4,$B375,0))</f>
        <v/>
      </c>
      <c r="J375" s="37" t="str">
        <f ca="1">IF(OFFSET(List1!H$4,$B375,0)=0,"",OFFSET(List1!H$4,$B375,0))</f>
        <v/>
      </c>
      <c r="K375" s="34" t="str">
        <f ca="1">IF(OFFSET(List1!I$4,$B375,0)=0,"",OFFSET(List1!I$4,$B375,0))</f>
        <v/>
      </c>
      <c r="L375" s="37" t="str">
        <f ca="1">IF(OFFSET(List1!J$4,$B375,0)=0,"",OFFSET(List1!J$4,$B375,0))</f>
        <v/>
      </c>
      <c r="M375" s="37" t="str">
        <f ca="1">IF(OFFSET(List1!K$4,$B375,0)=0,"",OFFSET(List1!K$4,$B375,0))</f>
        <v/>
      </c>
      <c r="N375" s="37" t="str">
        <f ca="1">IF(OFFSET(List1!L$4,$B375,0)=0,"",OFFSET(List1!L$4,$B375,0))</f>
        <v/>
      </c>
      <c r="O375" s="37" t="str">
        <f ca="1">IF(OFFSET(List1!M$4,$B375,0)=0,"",OFFSET(List1!M$4,$B375,0))</f>
        <v/>
      </c>
      <c r="P375" s="36" t="str">
        <f ca="1">IF(OFFSET(List1!N$4,$B375,0)=0,"",OFFSET(List1!N$4,$B375,0))</f>
        <v/>
      </c>
      <c r="Q375" s="37" t="str">
        <f ca="1">IF(OFFSET(List1!O$4,$B375,0)=0,"",OFFSET(List1!O$4,$B375,0))</f>
        <v/>
      </c>
      <c r="R375" s="37" t="str">
        <f ca="1">IF(OFFSET(List1!P$4,$B375,0)=0,"",OFFSET(List1!P$4,$B375,0))</f>
        <v/>
      </c>
      <c r="S375" s="34" t="str">
        <f ca="1">IF(OFFSET(List1!Q$4,$B375,0)=0,"",OFFSET(List1!Q$4,$B375,0))</f>
        <v/>
      </c>
      <c r="T375" s="37" t="str">
        <f ca="1">IF(OFFSET(List1!R$4,$B375,0)=0,"",OFFSET(List1!R$4,$B375,0))</f>
        <v/>
      </c>
      <c r="U375" s="37" t="str">
        <f ca="1">IF(OFFSET(List1!S$4,$B375,0)=0,"",OFFSET(List1!S$4,$B375,0))</f>
        <v/>
      </c>
      <c r="V375" s="37" t="str">
        <f ca="1">IF(OFFSET(List1!T$4,$B375,0)=0,"",OFFSET(List1!T$4,$B375,0))</f>
        <v/>
      </c>
      <c r="W375" s="37" t="str">
        <f ca="1">IF(OFFSET(List1!U$4,$B375,0)=0,"",OFFSET(List1!U$4,$B375,0))</f>
        <v/>
      </c>
      <c r="X375" s="36" t="str">
        <f ca="1">IF(OFFSET(List1!V$4,$B375,0)=0,"",OFFSET(List1!V$4,$B375,0))</f>
        <v/>
      </c>
      <c r="Y375" s="37" t="str">
        <f ca="1">IF(OFFSET(List1!W$4,$B375,0)=0,"",OFFSET(List1!W$4,$B375,0))</f>
        <v/>
      </c>
      <c r="Z375" s="37" t="str">
        <f ca="1">IF(OFFSET(List1!X$4,$B375,0)=0,"",OFFSET(List1!X$4,$B375,0))</f>
        <v/>
      </c>
      <c r="AA375" s="37" t="str">
        <f ca="1">IF(OFFSET(List1!Y$4,$B375,0)=0,"",OFFSET(List1!Y$4,$B375,0))</f>
        <v/>
      </c>
      <c r="AB375" s="36" t="str">
        <f ca="1">IF(OFFSET(List1!Z$4,$B375,0)=0,"",OFFSET(List1!Z$4,$B375,0))</f>
        <v/>
      </c>
      <c r="AC375" s="37" t="str">
        <f ca="1">IF(OFFSET(List1!AA$4,$B375,0)=0,"",OFFSET(List1!AA$4,$B375,0))</f>
        <v/>
      </c>
      <c r="AD375" s="37" t="str">
        <f ca="1">IF(OFFSET(List1!AB$4,$B375,0)=0,"",OFFSET(List1!AB$4,$B375,0))</f>
        <v/>
      </c>
      <c r="AE375" s="37" t="str">
        <f ca="1">IF(OFFSET(List1!AC$4,$B375,0)=0,"",OFFSET(List1!AC$4,$B375,0))</f>
        <v/>
      </c>
      <c r="AF375" s="36" t="str">
        <f ca="1">IF(OFFSET(List1!AN$4,$B375,0)=0,"",OFFSET(List1!AN$4,$B375,0))</f>
        <v/>
      </c>
      <c r="AG375" s="37" t="str">
        <f ca="1">IF(OFFSET(List1!AO$4,$B375,0)=0,"",OFFSET(List1!AO$4,$B375,0))</f>
        <v/>
      </c>
      <c r="AH375" s="34" t="str">
        <f ca="1">IF(OFFSET(List1!AD$4,$B375,0)=0,"",OFFSET(List1!AD$4,$B375,0))</f>
        <v/>
      </c>
      <c r="AI375" s="33" t="str">
        <f ca="1">IF(OFFSET(List1!AE$4,$B375,0)=0,"",OFFSET(List1!AE$4,$B375,0))</f>
        <v/>
      </c>
      <c r="AJ375" s="34">
        <f ca="1">IF(OFFSET(List1!AF$4,$B375,0)=0,"",OFFSET(List1!AF$4,$B375,0))</f>
        <v>372</v>
      </c>
    </row>
    <row r="376" spans="1:36">
      <c r="A376">
        <v>373</v>
      </c>
      <c r="B376">
        <f>VLOOKUP(A376,List1!AF$4:AG$403,2,0)-1</f>
        <v>372</v>
      </c>
      <c r="C376" s="33">
        <f ca="1">OFFSET(List1!A$4,$B376,0)</f>
        <v>373</v>
      </c>
      <c r="D376" s="35" t="str">
        <f ca="1">IF(OFFSET(List1!B$4,$B376,0)=0,"",OFFSET(List1!B$4,$B376,0))</f>
        <v/>
      </c>
      <c r="E376" s="35" t="str">
        <f ca="1">IF(OFFSET(List1!C$4,$B376,0)=0,"",OFFSET(List1!C$4,$B376,0))</f>
        <v/>
      </c>
      <c r="F376" s="35" t="str">
        <f ca="1">IF(OFFSET(List1!D$4,$B376,0)=0,"",OFFSET(List1!D$4,$B376,0))</f>
        <v/>
      </c>
      <c r="G376" s="35" t="str">
        <f ca="1">IF(OFFSET(List1!E$4,$B376,0)=0,"",OFFSET(List1!E$4,$B376,0))</f>
        <v/>
      </c>
      <c r="H376" s="36" t="str">
        <f ca="1">IF(OFFSET(List1!F$4,$B376,0)=0,"",OFFSET(List1!F$4,$B376,0))</f>
        <v/>
      </c>
      <c r="I376" s="37" t="str">
        <f ca="1">IF(OFFSET(List1!G$4,$B376,0)=0,"",OFFSET(List1!G$4,$B376,0))</f>
        <v/>
      </c>
      <c r="J376" s="37" t="str">
        <f ca="1">IF(OFFSET(List1!H$4,$B376,0)=0,"",OFFSET(List1!H$4,$B376,0))</f>
        <v/>
      </c>
      <c r="K376" s="34" t="str">
        <f ca="1">IF(OFFSET(List1!I$4,$B376,0)=0,"",OFFSET(List1!I$4,$B376,0))</f>
        <v/>
      </c>
      <c r="L376" s="37" t="str">
        <f ca="1">IF(OFFSET(List1!J$4,$B376,0)=0,"",OFFSET(List1!J$4,$B376,0))</f>
        <v/>
      </c>
      <c r="M376" s="37" t="str">
        <f ca="1">IF(OFFSET(List1!K$4,$B376,0)=0,"",OFFSET(List1!K$4,$B376,0))</f>
        <v/>
      </c>
      <c r="N376" s="37" t="str">
        <f ca="1">IF(OFFSET(List1!L$4,$B376,0)=0,"",OFFSET(List1!L$4,$B376,0))</f>
        <v/>
      </c>
      <c r="O376" s="37" t="str">
        <f ca="1">IF(OFFSET(List1!M$4,$B376,0)=0,"",OFFSET(List1!M$4,$B376,0))</f>
        <v/>
      </c>
      <c r="P376" s="36" t="str">
        <f ca="1">IF(OFFSET(List1!N$4,$B376,0)=0,"",OFFSET(List1!N$4,$B376,0))</f>
        <v/>
      </c>
      <c r="Q376" s="37" t="str">
        <f ca="1">IF(OFFSET(List1!O$4,$B376,0)=0,"",OFFSET(List1!O$4,$B376,0))</f>
        <v/>
      </c>
      <c r="R376" s="37" t="str">
        <f ca="1">IF(OFFSET(List1!P$4,$B376,0)=0,"",OFFSET(List1!P$4,$B376,0))</f>
        <v/>
      </c>
      <c r="S376" s="34" t="str">
        <f ca="1">IF(OFFSET(List1!Q$4,$B376,0)=0,"",OFFSET(List1!Q$4,$B376,0))</f>
        <v/>
      </c>
      <c r="T376" s="37" t="str">
        <f ca="1">IF(OFFSET(List1!R$4,$B376,0)=0,"",OFFSET(List1!R$4,$B376,0))</f>
        <v/>
      </c>
      <c r="U376" s="37" t="str">
        <f ca="1">IF(OFFSET(List1!S$4,$B376,0)=0,"",OFFSET(List1!S$4,$B376,0))</f>
        <v/>
      </c>
      <c r="V376" s="37" t="str">
        <f ca="1">IF(OFFSET(List1!T$4,$B376,0)=0,"",OFFSET(List1!T$4,$B376,0))</f>
        <v/>
      </c>
      <c r="W376" s="37" t="str">
        <f ca="1">IF(OFFSET(List1!U$4,$B376,0)=0,"",OFFSET(List1!U$4,$B376,0))</f>
        <v/>
      </c>
      <c r="X376" s="36" t="str">
        <f ca="1">IF(OFFSET(List1!V$4,$B376,0)=0,"",OFFSET(List1!V$4,$B376,0))</f>
        <v/>
      </c>
      <c r="Y376" s="37" t="str">
        <f ca="1">IF(OFFSET(List1!W$4,$B376,0)=0,"",OFFSET(List1!W$4,$B376,0))</f>
        <v/>
      </c>
      <c r="Z376" s="37" t="str">
        <f ca="1">IF(OFFSET(List1!X$4,$B376,0)=0,"",OFFSET(List1!X$4,$B376,0))</f>
        <v/>
      </c>
      <c r="AA376" s="37" t="str">
        <f ca="1">IF(OFFSET(List1!Y$4,$B376,0)=0,"",OFFSET(List1!Y$4,$B376,0))</f>
        <v/>
      </c>
      <c r="AB376" s="36" t="str">
        <f ca="1">IF(OFFSET(List1!Z$4,$B376,0)=0,"",OFFSET(List1!Z$4,$B376,0))</f>
        <v/>
      </c>
      <c r="AC376" s="37" t="str">
        <f ca="1">IF(OFFSET(List1!AA$4,$B376,0)=0,"",OFFSET(List1!AA$4,$B376,0))</f>
        <v/>
      </c>
      <c r="AD376" s="37" t="str">
        <f ca="1">IF(OFFSET(List1!AB$4,$B376,0)=0,"",OFFSET(List1!AB$4,$B376,0))</f>
        <v/>
      </c>
      <c r="AE376" s="37" t="str">
        <f ca="1">IF(OFFSET(List1!AC$4,$B376,0)=0,"",OFFSET(List1!AC$4,$B376,0))</f>
        <v/>
      </c>
      <c r="AF376" s="36" t="str">
        <f ca="1">IF(OFFSET(List1!AN$4,$B376,0)=0,"",OFFSET(List1!AN$4,$B376,0))</f>
        <v/>
      </c>
      <c r="AG376" s="37" t="str">
        <f ca="1">IF(OFFSET(List1!AO$4,$B376,0)=0,"",OFFSET(List1!AO$4,$B376,0))</f>
        <v/>
      </c>
      <c r="AH376" s="34" t="str">
        <f ca="1">IF(OFFSET(List1!AD$4,$B376,0)=0,"",OFFSET(List1!AD$4,$B376,0))</f>
        <v/>
      </c>
      <c r="AI376" s="33" t="str">
        <f ca="1">IF(OFFSET(List1!AE$4,$B376,0)=0,"",OFFSET(List1!AE$4,$B376,0))</f>
        <v/>
      </c>
      <c r="AJ376" s="34">
        <f ca="1">IF(OFFSET(List1!AF$4,$B376,0)=0,"",OFFSET(List1!AF$4,$B376,0))</f>
        <v>373</v>
      </c>
    </row>
    <row r="377" spans="1:36">
      <c r="A377">
        <v>374</v>
      </c>
      <c r="B377">
        <f>VLOOKUP(A377,List1!AF$4:AG$403,2,0)-1</f>
        <v>373</v>
      </c>
      <c r="C377" s="33">
        <f ca="1">OFFSET(List1!A$4,$B377,0)</f>
        <v>374</v>
      </c>
      <c r="D377" s="35" t="str">
        <f ca="1">IF(OFFSET(List1!B$4,$B377,0)=0,"",OFFSET(List1!B$4,$B377,0))</f>
        <v/>
      </c>
      <c r="E377" s="35" t="str">
        <f ca="1">IF(OFFSET(List1!C$4,$B377,0)=0,"",OFFSET(List1!C$4,$B377,0))</f>
        <v/>
      </c>
      <c r="F377" s="35" t="str">
        <f ca="1">IF(OFFSET(List1!D$4,$B377,0)=0,"",OFFSET(List1!D$4,$B377,0))</f>
        <v/>
      </c>
      <c r="G377" s="35" t="str">
        <f ca="1">IF(OFFSET(List1!E$4,$B377,0)=0,"",OFFSET(List1!E$4,$B377,0))</f>
        <v/>
      </c>
      <c r="H377" s="36" t="str">
        <f ca="1">IF(OFFSET(List1!F$4,$B377,0)=0,"",OFFSET(List1!F$4,$B377,0))</f>
        <v/>
      </c>
      <c r="I377" s="37" t="str">
        <f ca="1">IF(OFFSET(List1!G$4,$B377,0)=0,"",OFFSET(List1!G$4,$B377,0))</f>
        <v/>
      </c>
      <c r="J377" s="37" t="str">
        <f ca="1">IF(OFFSET(List1!H$4,$B377,0)=0,"",OFFSET(List1!H$4,$B377,0))</f>
        <v/>
      </c>
      <c r="K377" s="34" t="str">
        <f ca="1">IF(OFFSET(List1!I$4,$B377,0)=0,"",OFFSET(List1!I$4,$B377,0))</f>
        <v/>
      </c>
      <c r="L377" s="37" t="str">
        <f ca="1">IF(OFFSET(List1!J$4,$B377,0)=0,"",OFFSET(List1!J$4,$B377,0))</f>
        <v/>
      </c>
      <c r="M377" s="37" t="str">
        <f ca="1">IF(OFFSET(List1!K$4,$B377,0)=0,"",OFFSET(List1!K$4,$B377,0))</f>
        <v/>
      </c>
      <c r="N377" s="37" t="str">
        <f ca="1">IF(OFFSET(List1!L$4,$B377,0)=0,"",OFFSET(List1!L$4,$B377,0))</f>
        <v/>
      </c>
      <c r="O377" s="37" t="str">
        <f ca="1">IF(OFFSET(List1!M$4,$B377,0)=0,"",OFFSET(List1!M$4,$B377,0))</f>
        <v/>
      </c>
      <c r="P377" s="36" t="str">
        <f ca="1">IF(OFFSET(List1!N$4,$B377,0)=0,"",OFFSET(List1!N$4,$B377,0))</f>
        <v/>
      </c>
      <c r="Q377" s="37" t="str">
        <f ca="1">IF(OFFSET(List1!O$4,$B377,0)=0,"",OFFSET(List1!O$4,$B377,0))</f>
        <v/>
      </c>
      <c r="R377" s="37" t="str">
        <f ca="1">IF(OFFSET(List1!P$4,$B377,0)=0,"",OFFSET(List1!P$4,$B377,0))</f>
        <v/>
      </c>
      <c r="S377" s="34" t="str">
        <f ca="1">IF(OFFSET(List1!Q$4,$B377,0)=0,"",OFFSET(List1!Q$4,$B377,0))</f>
        <v/>
      </c>
      <c r="T377" s="37" t="str">
        <f ca="1">IF(OFFSET(List1!R$4,$B377,0)=0,"",OFFSET(List1!R$4,$B377,0))</f>
        <v/>
      </c>
      <c r="U377" s="37" t="str">
        <f ca="1">IF(OFFSET(List1!S$4,$B377,0)=0,"",OFFSET(List1!S$4,$B377,0))</f>
        <v/>
      </c>
      <c r="V377" s="37" t="str">
        <f ca="1">IF(OFFSET(List1!T$4,$B377,0)=0,"",OFFSET(List1!T$4,$B377,0))</f>
        <v/>
      </c>
      <c r="W377" s="37" t="str">
        <f ca="1">IF(OFFSET(List1!U$4,$B377,0)=0,"",OFFSET(List1!U$4,$B377,0))</f>
        <v/>
      </c>
      <c r="X377" s="36" t="str">
        <f ca="1">IF(OFFSET(List1!V$4,$B377,0)=0,"",OFFSET(List1!V$4,$B377,0))</f>
        <v/>
      </c>
      <c r="Y377" s="37" t="str">
        <f ca="1">IF(OFFSET(List1!W$4,$B377,0)=0,"",OFFSET(List1!W$4,$B377,0))</f>
        <v/>
      </c>
      <c r="Z377" s="37" t="str">
        <f ca="1">IF(OFFSET(List1!X$4,$B377,0)=0,"",OFFSET(List1!X$4,$B377,0))</f>
        <v/>
      </c>
      <c r="AA377" s="37" t="str">
        <f ca="1">IF(OFFSET(List1!Y$4,$B377,0)=0,"",OFFSET(List1!Y$4,$B377,0))</f>
        <v/>
      </c>
      <c r="AB377" s="36" t="str">
        <f ca="1">IF(OFFSET(List1!Z$4,$B377,0)=0,"",OFFSET(List1!Z$4,$B377,0))</f>
        <v/>
      </c>
      <c r="AC377" s="37" t="str">
        <f ca="1">IF(OFFSET(List1!AA$4,$B377,0)=0,"",OFFSET(List1!AA$4,$B377,0))</f>
        <v/>
      </c>
      <c r="AD377" s="37" t="str">
        <f ca="1">IF(OFFSET(List1!AB$4,$B377,0)=0,"",OFFSET(List1!AB$4,$B377,0))</f>
        <v/>
      </c>
      <c r="AE377" s="37" t="str">
        <f ca="1">IF(OFFSET(List1!AC$4,$B377,0)=0,"",OFFSET(List1!AC$4,$B377,0))</f>
        <v/>
      </c>
      <c r="AF377" s="36" t="str">
        <f ca="1">IF(OFFSET(List1!AN$4,$B377,0)=0,"",OFFSET(List1!AN$4,$B377,0))</f>
        <v/>
      </c>
      <c r="AG377" s="37" t="str">
        <f ca="1">IF(OFFSET(List1!AO$4,$B377,0)=0,"",OFFSET(List1!AO$4,$B377,0))</f>
        <v/>
      </c>
      <c r="AH377" s="34" t="str">
        <f ca="1">IF(OFFSET(List1!AD$4,$B377,0)=0,"",OFFSET(List1!AD$4,$B377,0))</f>
        <v/>
      </c>
      <c r="AI377" s="33" t="str">
        <f ca="1">IF(OFFSET(List1!AE$4,$B377,0)=0,"",OFFSET(List1!AE$4,$B377,0))</f>
        <v/>
      </c>
      <c r="AJ377" s="34">
        <f ca="1">IF(OFFSET(List1!AF$4,$B377,0)=0,"",OFFSET(List1!AF$4,$B377,0))</f>
        <v>374</v>
      </c>
    </row>
    <row r="378" spans="1:36">
      <c r="A378">
        <v>375</v>
      </c>
      <c r="B378">
        <f>VLOOKUP(A378,List1!AF$4:AG$403,2,0)-1</f>
        <v>374</v>
      </c>
      <c r="C378" s="33">
        <f ca="1">OFFSET(List1!A$4,$B378,0)</f>
        <v>375</v>
      </c>
      <c r="D378" s="35" t="str">
        <f ca="1">IF(OFFSET(List1!B$4,$B378,0)=0,"",OFFSET(List1!B$4,$B378,0))</f>
        <v/>
      </c>
      <c r="E378" s="35" t="str">
        <f ca="1">IF(OFFSET(List1!C$4,$B378,0)=0,"",OFFSET(List1!C$4,$B378,0))</f>
        <v/>
      </c>
      <c r="F378" s="35" t="str">
        <f ca="1">IF(OFFSET(List1!D$4,$B378,0)=0,"",OFFSET(List1!D$4,$B378,0))</f>
        <v/>
      </c>
      <c r="G378" s="35" t="str">
        <f ca="1">IF(OFFSET(List1!E$4,$B378,0)=0,"",OFFSET(List1!E$4,$B378,0))</f>
        <v/>
      </c>
      <c r="H378" s="36" t="str">
        <f ca="1">IF(OFFSET(List1!F$4,$B378,0)=0,"",OFFSET(List1!F$4,$B378,0))</f>
        <v/>
      </c>
      <c r="I378" s="37" t="str">
        <f ca="1">IF(OFFSET(List1!G$4,$B378,0)=0,"",OFFSET(List1!G$4,$B378,0))</f>
        <v/>
      </c>
      <c r="J378" s="37" t="str">
        <f ca="1">IF(OFFSET(List1!H$4,$B378,0)=0,"",OFFSET(List1!H$4,$B378,0))</f>
        <v/>
      </c>
      <c r="K378" s="34" t="str">
        <f ca="1">IF(OFFSET(List1!I$4,$B378,0)=0,"",OFFSET(List1!I$4,$B378,0))</f>
        <v/>
      </c>
      <c r="L378" s="37" t="str">
        <f ca="1">IF(OFFSET(List1!J$4,$B378,0)=0,"",OFFSET(List1!J$4,$B378,0))</f>
        <v/>
      </c>
      <c r="M378" s="37" t="str">
        <f ca="1">IF(OFFSET(List1!K$4,$B378,0)=0,"",OFFSET(List1!K$4,$B378,0))</f>
        <v/>
      </c>
      <c r="N378" s="37" t="str">
        <f ca="1">IF(OFFSET(List1!L$4,$B378,0)=0,"",OFFSET(List1!L$4,$B378,0))</f>
        <v/>
      </c>
      <c r="O378" s="37" t="str">
        <f ca="1">IF(OFFSET(List1!M$4,$B378,0)=0,"",OFFSET(List1!M$4,$B378,0))</f>
        <v/>
      </c>
      <c r="P378" s="36" t="str">
        <f ca="1">IF(OFFSET(List1!N$4,$B378,0)=0,"",OFFSET(List1!N$4,$B378,0))</f>
        <v/>
      </c>
      <c r="Q378" s="37" t="str">
        <f ca="1">IF(OFFSET(List1!O$4,$B378,0)=0,"",OFFSET(List1!O$4,$B378,0))</f>
        <v/>
      </c>
      <c r="R378" s="37" t="str">
        <f ca="1">IF(OFFSET(List1!P$4,$B378,0)=0,"",OFFSET(List1!P$4,$B378,0))</f>
        <v/>
      </c>
      <c r="S378" s="34" t="str">
        <f ca="1">IF(OFFSET(List1!Q$4,$B378,0)=0,"",OFFSET(List1!Q$4,$B378,0))</f>
        <v/>
      </c>
      <c r="T378" s="37" t="str">
        <f ca="1">IF(OFFSET(List1!R$4,$B378,0)=0,"",OFFSET(List1!R$4,$B378,0))</f>
        <v/>
      </c>
      <c r="U378" s="37" t="str">
        <f ca="1">IF(OFFSET(List1!S$4,$B378,0)=0,"",OFFSET(List1!S$4,$B378,0))</f>
        <v/>
      </c>
      <c r="V378" s="37" t="str">
        <f ca="1">IF(OFFSET(List1!T$4,$B378,0)=0,"",OFFSET(List1!T$4,$B378,0))</f>
        <v/>
      </c>
      <c r="W378" s="37" t="str">
        <f ca="1">IF(OFFSET(List1!U$4,$B378,0)=0,"",OFFSET(List1!U$4,$B378,0))</f>
        <v/>
      </c>
      <c r="X378" s="36" t="str">
        <f ca="1">IF(OFFSET(List1!V$4,$B378,0)=0,"",OFFSET(List1!V$4,$B378,0))</f>
        <v/>
      </c>
      <c r="Y378" s="37" t="str">
        <f ca="1">IF(OFFSET(List1!W$4,$B378,0)=0,"",OFFSET(List1!W$4,$B378,0))</f>
        <v/>
      </c>
      <c r="Z378" s="37" t="str">
        <f ca="1">IF(OFFSET(List1!X$4,$B378,0)=0,"",OFFSET(List1!X$4,$B378,0))</f>
        <v/>
      </c>
      <c r="AA378" s="37" t="str">
        <f ca="1">IF(OFFSET(List1!Y$4,$B378,0)=0,"",OFFSET(List1!Y$4,$B378,0))</f>
        <v/>
      </c>
      <c r="AB378" s="36" t="str">
        <f ca="1">IF(OFFSET(List1!Z$4,$B378,0)=0,"",OFFSET(List1!Z$4,$B378,0))</f>
        <v/>
      </c>
      <c r="AC378" s="37" t="str">
        <f ca="1">IF(OFFSET(List1!AA$4,$B378,0)=0,"",OFFSET(List1!AA$4,$B378,0))</f>
        <v/>
      </c>
      <c r="AD378" s="37" t="str">
        <f ca="1">IF(OFFSET(List1!AB$4,$B378,0)=0,"",OFFSET(List1!AB$4,$B378,0))</f>
        <v/>
      </c>
      <c r="AE378" s="37" t="str">
        <f ca="1">IF(OFFSET(List1!AC$4,$B378,0)=0,"",OFFSET(List1!AC$4,$B378,0))</f>
        <v/>
      </c>
      <c r="AF378" s="36" t="str">
        <f ca="1">IF(OFFSET(List1!AN$4,$B378,0)=0,"",OFFSET(List1!AN$4,$B378,0))</f>
        <v/>
      </c>
      <c r="AG378" s="37" t="str">
        <f ca="1">IF(OFFSET(List1!AO$4,$B378,0)=0,"",OFFSET(List1!AO$4,$B378,0))</f>
        <v/>
      </c>
      <c r="AH378" s="34" t="str">
        <f ca="1">IF(OFFSET(List1!AD$4,$B378,0)=0,"",OFFSET(List1!AD$4,$B378,0))</f>
        <v/>
      </c>
      <c r="AI378" s="33" t="str">
        <f ca="1">IF(OFFSET(List1!AE$4,$B378,0)=0,"",OFFSET(List1!AE$4,$B378,0))</f>
        <v/>
      </c>
      <c r="AJ378" s="34">
        <f ca="1">IF(OFFSET(List1!AF$4,$B378,0)=0,"",OFFSET(List1!AF$4,$B378,0))</f>
        <v>375</v>
      </c>
    </row>
    <row r="379" spans="1:36">
      <c r="A379">
        <v>376</v>
      </c>
      <c r="B379">
        <f>VLOOKUP(A379,List1!AF$4:AG$403,2,0)-1</f>
        <v>375</v>
      </c>
      <c r="C379" s="33">
        <f ca="1">OFFSET(List1!A$4,$B379,0)</f>
        <v>376</v>
      </c>
      <c r="D379" s="35" t="str">
        <f ca="1">IF(OFFSET(List1!B$4,$B379,0)=0,"",OFFSET(List1!B$4,$B379,0))</f>
        <v/>
      </c>
      <c r="E379" s="35" t="str">
        <f ca="1">IF(OFFSET(List1!C$4,$B379,0)=0,"",OFFSET(List1!C$4,$B379,0))</f>
        <v/>
      </c>
      <c r="F379" s="35" t="str">
        <f ca="1">IF(OFFSET(List1!D$4,$B379,0)=0,"",OFFSET(List1!D$4,$B379,0))</f>
        <v/>
      </c>
      <c r="G379" s="35" t="str">
        <f ca="1">IF(OFFSET(List1!E$4,$B379,0)=0,"",OFFSET(List1!E$4,$B379,0))</f>
        <v/>
      </c>
      <c r="H379" s="36" t="str">
        <f ca="1">IF(OFFSET(List1!F$4,$B379,0)=0,"",OFFSET(List1!F$4,$B379,0))</f>
        <v/>
      </c>
      <c r="I379" s="37" t="str">
        <f ca="1">IF(OFFSET(List1!G$4,$B379,0)=0,"",OFFSET(List1!G$4,$B379,0))</f>
        <v/>
      </c>
      <c r="J379" s="37" t="str">
        <f ca="1">IF(OFFSET(List1!H$4,$B379,0)=0,"",OFFSET(List1!H$4,$B379,0))</f>
        <v/>
      </c>
      <c r="K379" s="34" t="str">
        <f ca="1">IF(OFFSET(List1!I$4,$B379,0)=0,"",OFFSET(List1!I$4,$B379,0))</f>
        <v/>
      </c>
      <c r="L379" s="37" t="str">
        <f ca="1">IF(OFFSET(List1!J$4,$B379,0)=0,"",OFFSET(List1!J$4,$B379,0))</f>
        <v/>
      </c>
      <c r="M379" s="37" t="str">
        <f ca="1">IF(OFFSET(List1!K$4,$B379,0)=0,"",OFFSET(List1!K$4,$B379,0))</f>
        <v/>
      </c>
      <c r="N379" s="37" t="str">
        <f ca="1">IF(OFFSET(List1!L$4,$B379,0)=0,"",OFFSET(List1!L$4,$B379,0))</f>
        <v/>
      </c>
      <c r="O379" s="37" t="str">
        <f ca="1">IF(OFFSET(List1!M$4,$B379,0)=0,"",OFFSET(List1!M$4,$B379,0))</f>
        <v/>
      </c>
      <c r="P379" s="36" t="str">
        <f ca="1">IF(OFFSET(List1!N$4,$B379,0)=0,"",OFFSET(List1!N$4,$B379,0))</f>
        <v/>
      </c>
      <c r="Q379" s="37" t="str">
        <f ca="1">IF(OFFSET(List1!O$4,$B379,0)=0,"",OFFSET(List1!O$4,$B379,0))</f>
        <v/>
      </c>
      <c r="R379" s="37" t="str">
        <f ca="1">IF(OFFSET(List1!P$4,$B379,0)=0,"",OFFSET(List1!P$4,$B379,0))</f>
        <v/>
      </c>
      <c r="S379" s="34" t="str">
        <f ca="1">IF(OFFSET(List1!Q$4,$B379,0)=0,"",OFFSET(List1!Q$4,$B379,0))</f>
        <v/>
      </c>
      <c r="T379" s="37" t="str">
        <f ca="1">IF(OFFSET(List1!R$4,$B379,0)=0,"",OFFSET(List1!R$4,$B379,0))</f>
        <v/>
      </c>
      <c r="U379" s="37" t="str">
        <f ca="1">IF(OFFSET(List1!S$4,$B379,0)=0,"",OFFSET(List1!S$4,$B379,0))</f>
        <v/>
      </c>
      <c r="V379" s="37" t="str">
        <f ca="1">IF(OFFSET(List1!T$4,$B379,0)=0,"",OFFSET(List1!T$4,$B379,0))</f>
        <v/>
      </c>
      <c r="W379" s="37" t="str">
        <f ca="1">IF(OFFSET(List1!U$4,$B379,0)=0,"",OFFSET(List1!U$4,$B379,0))</f>
        <v/>
      </c>
      <c r="X379" s="36" t="str">
        <f ca="1">IF(OFFSET(List1!V$4,$B379,0)=0,"",OFFSET(List1!V$4,$B379,0))</f>
        <v/>
      </c>
      <c r="Y379" s="37" t="str">
        <f ca="1">IF(OFFSET(List1!W$4,$B379,0)=0,"",OFFSET(List1!W$4,$B379,0))</f>
        <v/>
      </c>
      <c r="Z379" s="37" t="str">
        <f ca="1">IF(OFFSET(List1!X$4,$B379,0)=0,"",OFFSET(List1!X$4,$B379,0))</f>
        <v/>
      </c>
      <c r="AA379" s="37" t="str">
        <f ca="1">IF(OFFSET(List1!Y$4,$B379,0)=0,"",OFFSET(List1!Y$4,$B379,0))</f>
        <v/>
      </c>
      <c r="AB379" s="36" t="str">
        <f ca="1">IF(OFFSET(List1!Z$4,$B379,0)=0,"",OFFSET(List1!Z$4,$B379,0))</f>
        <v/>
      </c>
      <c r="AC379" s="37" t="str">
        <f ca="1">IF(OFFSET(List1!AA$4,$B379,0)=0,"",OFFSET(List1!AA$4,$B379,0))</f>
        <v/>
      </c>
      <c r="AD379" s="37" t="str">
        <f ca="1">IF(OFFSET(List1!AB$4,$B379,0)=0,"",OFFSET(List1!AB$4,$B379,0))</f>
        <v/>
      </c>
      <c r="AE379" s="37" t="str">
        <f ca="1">IF(OFFSET(List1!AC$4,$B379,0)=0,"",OFFSET(List1!AC$4,$B379,0))</f>
        <v/>
      </c>
      <c r="AF379" s="36" t="str">
        <f ca="1">IF(OFFSET(List1!AN$4,$B379,0)=0,"",OFFSET(List1!AN$4,$B379,0))</f>
        <v/>
      </c>
      <c r="AG379" s="37" t="str">
        <f ca="1">IF(OFFSET(List1!AO$4,$B379,0)=0,"",OFFSET(List1!AO$4,$B379,0))</f>
        <v/>
      </c>
      <c r="AH379" s="34" t="str">
        <f ca="1">IF(OFFSET(List1!AD$4,$B379,0)=0,"",OFFSET(List1!AD$4,$B379,0))</f>
        <v/>
      </c>
      <c r="AI379" s="33" t="str">
        <f ca="1">IF(OFFSET(List1!AE$4,$B379,0)=0,"",OFFSET(List1!AE$4,$B379,0))</f>
        <v/>
      </c>
      <c r="AJ379" s="34">
        <f ca="1">IF(OFFSET(List1!AF$4,$B379,0)=0,"",OFFSET(List1!AF$4,$B379,0))</f>
        <v>376</v>
      </c>
    </row>
    <row r="380" spans="1:36">
      <c r="A380">
        <v>377</v>
      </c>
      <c r="B380">
        <f>VLOOKUP(A380,List1!AF$4:AG$403,2,0)-1</f>
        <v>376</v>
      </c>
      <c r="C380" s="33">
        <f ca="1">OFFSET(List1!A$4,$B380,0)</f>
        <v>377</v>
      </c>
      <c r="D380" s="35" t="str">
        <f ca="1">IF(OFFSET(List1!B$4,$B380,0)=0,"",OFFSET(List1!B$4,$B380,0))</f>
        <v/>
      </c>
      <c r="E380" s="35" t="str">
        <f ca="1">IF(OFFSET(List1!C$4,$B380,0)=0,"",OFFSET(List1!C$4,$B380,0))</f>
        <v/>
      </c>
      <c r="F380" s="35" t="str">
        <f ca="1">IF(OFFSET(List1!D$4,$B380,0)=0,"",OFFSET(List1!D$4,$B380,0))</f>
        <v/>
      </c>
      <c r="G380" s="35" t="str">
        <f ca="1">IF(OFFSET(List1!E$4,$B380,0)=0,"",OFFSET(List1!E$4,$B380,0))</f>
        <v/>
      </c>
      <c r="H380" s="36" t="str">
        <f ca="1">IF(OFFSET(List1!F$4,$B380,0)=0,"",OFFSET(List1!F$4,$B380,0))</f>
        <v/>
      </c>
      <c r="I380" s="37" t="str">
        <f ca="1">IF(OFFSET(List1!G$4,$B380,0)=0,"",OFFSET(List1!G$4,$B380,0))</f>
        <v/>
      </c>
      <c r="J380" s="37" t="str">
        <f ca="1">IF(OFFSET(List1!H$4,$B380,0)=0,"",OFFSET(List1!H$4,$B380,0))</f>
        <v/>
      </c>
      <c r="K380" s="34" t="str">
        <f ca="1">IF(OFFSET(List1!I$4,$B380,0)=0,"",OFFSET(List1!I$4,$B380,0))</f>
        <v/>
      </c>
      <c r="L380" s="37" t="str">
        <f ca="1">IF(OFFSET(List1!J$4,$B380,0)=0,"",OFFSET(List1!J$4,$B380,0))</f>
        <v/>
      </c>
      <c r="M380" s="37" t="str">
        <f ca="1">IF(OFFSET(List1!K$4,$B380,0)=0,"",OFFSET(List1!K$4,$B380,0))</f>
        <v/>
      </c>
      <c r="N380" s="37" t="str">
        <f ca="1">IF(OFFSET(List1!L$4,$B380,0)=0,"",OFFSET(List1!L$4,$B380,0))</f>
        <v/>
      </c>
      <c r="O380" s="37" t="str">
        <f ca="1">IF(OFFSET(List1!M$4,$B380,0)=0,"",OFFSET(List1!M$4,$B380,0))</f>
        <v/>
      </c>
      <c r="P380" s="36" t="str">
        <f ca="1">IF(OFFSET(List1!N$4,$B380,0)=0,"",OFFSET(List1!N$4,$B380,0))</f>
        <v/>
      </c>
      <c r="Q380" s="37" t="str">
        <f ca="1">IF(OFFSET(List1!O$4,$B380,0)=0,"",OFFSET(List1!O$4,$B380,0))</f>
        <v/>
      </c>
      <c r="R380" s="37" t="str">
        <f ca="1">IF(OFFSET(List1!P$4,$B380,0)=0,"",OFFSET(List1!P$4,$B380,0))</f>
        <v/>
      </c>
      <c r="S380" s="34" t="str">
        <f ca="1">IF(OFFSET(List1!Q$4,$B380,0)=0,"",OFFSET(List1!Q$4,$B380,0))</f>
        <v/>
      </c>
      <c r="T380" s="37" t="str">
        <f ca="1">IF(OFFSET(List1!R$4,$B380,0)=0,"",OFFSET(List1!R$4,$B380,0))</f>
        <v/>
      </c>
      <c r="U380" s="37" t="str">
        <f ca="1">IF(OFFSET(List1!S$4,$B380,0)=0,"",OFFSET(List1!S$4,$B380,0))</f>
        <v/>
      </c>
      <c r="V380" s="37" t="str">
        <f ca="1">IF(OFFSET(List1!T$4,$B380,0)=0,"",OFFSET(List1!T$4,$B380,0))</f>
        <v/>
      </c>
      <c r="W380" s="37" t="str">
        <f ca="1">IF(OFFSET(List1!U$4,$B380,0)=0,"",OFFSET(List1!U$4,$B380,0))</f>
        <v/>
      </c>
      <c r="X380" s="36" t="str">
        <f ca="1">IF(OFFSET(List1!V$4,$B380,0)=0,"",OFFSET(List1!V$4,$B380,0))</f>
        <v/>
      </c>
      <c r="Y380" s="37" t="str">
        <f ca="1">IF(OFFSET(List1!W$4,$B380,0)=0,"",OFFSET(List1!W$4,$B380,0))</f>
        <v/>
      </c>
      <c r="Z380" s="37" t="str">
        <f ca="1">IF(OFFSET(List1!X$4,$B380,0)=0,"",OFFSET(List1!X$4,$B380,0))</f>
        <v/>
      </c>
      <c r="AA380" s="37" t="str">
        <f ca="1">IF(OFFSET(List1!Y$4,$B380,0)=0,"",OFFSET(List1!Y$4,$B380,0))</f>
        <v/>
      </c>
      <c r="AB380" s="36" t="str">
        <f ca="1">IF(OFFSET(List1!Z$4,$B380,0)=0,"",OFFSET(List1!Z$4,$B380,0))</f>
        <v/>
      </c>
      <c r="AC380" s="37" t="str">
        <f ca="1">IF(OFFSET(List1!AA$4,$B380,0)=0,"",OFFSET(List1!AA$4,$B380,0))</f>
        <v/>
      </c>
      <c r="AD380" s="37" t="str">
        <f ca="1">IF(OFFSET(List1!AB$4,$B380,0)=0,"",OFFSET(List1!AB$4,$B380,0))</f>
        <v/>
      </c>
      <c r="AE380" s="37" t="str">
        <f ca="1">IF(OFFSET(List1!AC$4,$B380,0)=0,"",OFFSET(List1!AC$4,$B380,0))</f>
        <v/>
      </c>
      <c r="AF380" s="36" t="str">
        <f ca="1">IF(OFFSET(List1!AN$4,$B380,0)=0,"",OFFSET(List1!AN$4,$B380,0))</f>
        <v/>
      </c>
      <c r="AG380" s="37" t="str">
        <f ca="1">IF(OFFSET(List1!AO$4,$B380,0)=0,"",OFFSET(List1!AO$4,$B380,0))</f>
        <v/>
      </c>
      <c r="AH380" s="34" t="str">
        <f ca="1">IF(OFFSET(List1!AD$4,$B380,0)=0,"",OFFSET(List1!AD$4,$B380,0))</f>
        <v/>
      </c>
      <c r="AI380" s="33" t="str">
        <f ca="1">IF(OFFSET(List1!AE$4,$B380,0)=0,"",OFFSET(List1!AE$4,$B380,0))</f>
        <v/>
      </c>
      <c r="AJ380" s="34">
        <f ca="1">IF(OFFSET(List1!AF$4,$B380,0)=0,"",OFFSET(List1!AF$4,$B380,0))</f>
        <v>377</v>
      </c>
    </row>
    <row r="381" spans="1:36">
      <c r="A381">
        <v>378</v>
      </c>
      <c r="B381">
        <f>VLOOKUP(A381,List1!AF$4:AG$403,2,0)-1</f>
        <v>377</v>
      </c>
      <c r="C381" s="33">
        <f ca="1">OFFSET(List1!A$4,$B381,0)</f>
        <v>378</v>
      </c>
      <c r="D381" s="35" t="str">
        <f ca="1">IF(OFFSET(List1!B$4,$B381,0)=0,"",OFFSET(List1!B$4,$B381,0))</f>
        <v/>
      </c>
      <c r="E381" s="35" t="str">
        <f ca="1">IF(OFFSET(List1!C$4,$B381,0)=0,"",OFFSET(List1!C$4,$B381,0))</f>
        <v/>
      </c>
      <c r="F381" s="35" t="str">
        <f ca="1">IF(OFFSET(List1!D$4,$B381,0)=0,"",OFFSET(List1!D$4,$B381,0))</f>
        <v/>
      </c>
      <c r="G381" s="35" t="str">
        <f ca="1">IF(OFFSET(List1!E$4,$B381,0)=0,"",OFFSET(List1!E$4,$B381,0))</f>
        <v/>
      </c>
      <c r="H381" s="36" t="str">
        <f ca="1">IF(OFFSET(List1!F$4,$B381,0)=0,"",OFFSET(List1!F$4,$B381,0))</f>
        <v/>
      </c>
      <c r="I381" s="37" t="str">
        <f ca="1">IF(OFFSET(List1!G$4,$B381,0)=0,"",OFFSET(List1!G$4,$B381,0))</f>
        <v/>
      </c>
      <c r="J381" s="37" t="str">
        <f ca="1">IF(OFFSET(List1!H$4,$B381,0)=0,"",OFFSET(List1!H$4,$B381,0))</f>
        <v/>
      </c>
      <c r="K381" s="34" t="str">
        <f ca="1">IF(OFFSET(List1!I$4,$B381,0)=0,"",OFFSET(List1!I$4,$B381,0))</f>
        <v/>
      </c>
      <c r="L381" s="37" t="str">
        <f ca="1">IF(OFFSET(List1!J$4,$B381,0)=0,"",OFFSET(List1!J$4,$B381,0))</f>
        <v/>
      </c>
      <c r="M381" s="37" t="str">
        <f ca="1">IF(OFFSET(List1!K$4,$B381,0)=0,"",OFFSET(List1!K$4,$B381,0))</f>
        <v/>
      </c>
      <c r="N381" s="37" t="str">
        <f ca="1">IF(OFFSET(List1!L$4,$B381,0)=0,"",OFFSET(List1!L$4,$B381,0))</f>
        <v/>
      </c>
      <c r="O381" s="37" t="str">
        <f ca="1">IF(OFFSET(List1!M$4,$B381,0)=0,"",OFFSET(List1!M$4,$B381,0))</f>
        <v/>
      </c>
      <c r="P381" s="36" t="str">
        <f ca="1">IF(OFFSET(List1!N$4,$B381,0)=0,"",OFFSET(List1!N$4,$B381,0))</f>
        <v/>
      </c>
      <c r="Q381" s="37" t="str">
        <f ca="1">IF(OFFSET(List1!O$4,$B381,0)=0,"",OFFSET(List1!O$4,$B381,0))</f>
        <v/>
      </c>
      <c r="R381" s="37" t="str">
        <f ca="1">IF(OFFSET(List1!P$4,$B381,0)=0,"",OFFSET(List1!P$4,$B381,0))</f>
        <v/>
      </c>
      <c r="S381" s="34" t="str">
        <f ca="1">IF(OFFSET(List1!Q$4,$B381,0)=0,"",OFFSET(List1!Q$4,$B381,0))</f>
        <v/>
      </c>
      <c r="T381" s="37" t="str">
        <f ca="1">IF(OFFSET(List1!R$4,$B381,0)=0,"",OFFSET(List1!R$4,$B381,0))</f>
        <v/>
      </c>
      <c r="U381" s="37" t="str">
        <f ca="1">IF(OFFSET(List1!S$4,$B381,0)=0,"",OFFSET(List1!S$4,$B381,0))</f>
        <v/>
      </c>
      <c r="V381" s="37" t="str">
        <f ca="1">IF(OFFSET(List1!T$4,$B381,0)=0,"",OFFSET(List1!T$4,$B381,0))</f>
        <v/>
      </c>
      <c r="W381" s="37" t="str">
        <f ca="1">IF(OFFSET(List1!U$4,$B381,0)=0,"",OFFSET(List1!U$4,$B381,0))</f>
        <v/>
      </c>
      <c r="X381" s="36" t="str">
        <f ca="1">IF(OFFSET(List1!V$4,$B381,0)=0,"",OFFSET(List1!V$4,$B381,0))</f>
        <v/>
      </c>
      <c r="Y381" s="37" t="str">
        <f ca="1">IF(OFFSET(List1!W$4,$B381,0)=0,"",OFFSET(List1!W$4,$B381,0))</f>
        <v/>
      </c>
      <c r="Z381" s="37" t="str">
        <f ca="1">IF(OFFSET(List1!X$4,$B381,0)=0,"",OFFSET(List1!X$4,$B381,0))</f>
        <v/>
      </c>
      <c r="AA381" s="37" t="str">
        <f ca="1">IF(OFFSET(List1!Y$4,$B381,0)=0,"",OFFSET(List1!Y$4,$B381,0))</f>
        <v/>
      </c>
      <c r="AB381" s="36" t="str">
        <f ca="1">IF(OFFSET(List1!Z$4,$B381,0)=0,"",OFFSET(List1!Z$4,$B381,0))</f>
        <v/>
      </c>
      <c r="AC381" s="37" t="str">
        <f ca="1">IF(OFFSET(List1!AA$4,$B381,0)=0,"",OFFSET(List1!AA$4,$B381,0))</f>
        <v/>
      </c>
      <c r="AD381" s="37" t="str">
        <f ca="1">IF(OFFSET(List1!AB$4,$B381,0)=0,"",OFFSET(List1!AB$4,$B381,0))</f>
        <v/>
      </c>
      <c r="AE381" s="37" t="str">
        <f ca="1">IF(OFFSET(List1!AC$4,$B381,0)=0,"",OFFSET(List1!AC$4,$B381,0))</f>
        <v/>
      </c>
      <c r="AF381" s="36" t="str">
        <f ca="1">IF(OFFSET(List1!AN$4,$B381,0)=0,"",OFFSET(List1!AN$4,$B381,0))</f>
        <v/>
      </c>
      <c r="AG381" s="37" t="str">
        <f ca="1">IF(OFFSET(List1!AO$4,$B381,0)=0,"",OFFSET(List1!AO$4,$B381,0))</f>
        <v/>
      </c>
      <c r="AH381" s="34" t="str">
        <f ca="1">IF(OFFSET(List1!AD$4,$B381,0)=0,"",OFFSET(List1!AD$4,$B381,0))</f>
        <v/>
      </c>
      <c r="AI381" s="33" t="str">
        <f ca="1">IF(OFFSET(List1!AE$4,$B381,0)=0,"",OFFSET(List1!AE$4,$B381,0))</f>
        <v/>
      </c>
      <c r="AJ381" s="34">
        <f ca="1">IF(OFFSET(List1!AF$4,$B381,0)=0,"",OFFSET(List1!AF$4,$B381,0))</f>
        <v>378</v>
      </c>
    </row>
    <row r="382" spans="1:36">
      <c r="A382">
        <v>379</v>
      </c>
      <c r="B382">
        <f>VLOOKUP(A382,List1!AF$4:AG$403,2,0)-1</f>
        <v>378</v>
      </c>
      <c r="C382" s="33">
        <f ca="1">OFFSET(List1!A$4,$B382,0)</f>
        <v>379</v>
      </c>
      <c r="D382" s="35" t="str">
        <f ca="1">IF(OFFSET(List1!B$4,$B382,0)=0,"",OFFSET(List1!B$4,$B382,0))</f>
        <v/>
      </c>
      <c r="E382" s="35" t="str">
        <f ca="1">IF(OFFSET(List1!C$4,$B382,0)=0,"",OFFSET(List1!C$4,$B382,0))</f>
        <v/>
      </c>
      <c r="F382" s="35" t="str">
        <f ca="1">IF(OFFSET(List1!D$4,$B382,0)=0,"",OFFSET(List1!D$4,$B382,0))</f>
        <v/>
      </c>
      <c r="G382" s="35" t="str">
        <f ca="1">IF(OFFSET(List1!E$4,$B382,0)=0,"",OFFSET(List1!E$4,$B382,0))</f>
        <v/>
      </c>
      <c r="H382" s="36" t="str">
        <f ca="1">IF(OFFSET(List1!F$4,$B382,0)=0,"",OFFSET(List1!F$4,$B382,0))</f>
        <v/>
      </c>
      <c r="I382" s="37" t="str">
        <f ca="1">IF(OFFSET(List1!G$4,$B382,0)=0,"",OFFSET(List1!G$4,$B382,0))</f>
        <v/>
      </c>
      <c r="J382" s="37" t="str">
        <f ca="1">IF(OFFSET(List1!H$4,$B382,0)=0,"",OFFSET(List1!H$4,$B382,0))</f>
        <v/>
      </c>
      <c r="K382" s="34" t="str">
        <f ca="1">IF(OFFSET(List1!I$4,$B382,0)=0,"",OFFSET(List1!I$4,$B382,0))</f>
        <v/>
      </c>
      <c r="L382" s="37" t="str">
        <f ca="1">IF(OFFSET(List1!J$4,$B382,0)=0,"",OFFSET(List1!J$4,$B382,0))</f>
        <v/>
      </c>
      <c r="M382" s="37" t="str">
        <f ca="1">IF(OFFSET(List1!K$4,$B382,0)=0,"",OFFSET(List1!K$4,$B382,0))</f>
        <v/>
      </c>
      <c r="N382" s="37" t="str">
        <f ca="1">IF(OFFSET(List1!L$4,$B382,0)=0,"",OFFSET(List1!L$4,$B382,0))</f>
        <v/>
      </c>
      <c r="O382" s="37" t="str">
        <f ca="1">IF(OFFSET(List1!M$4,$B382,0)=0,"",OFFSET(List1!M$4,$B382,0))</f>
        <v/>
      </c>
      <c r="P382" s="36" t="str">
        <f ca="1">IF(OFFSET(List1!N$4,$B382,0)=0,"",OFFSET(List1!N$4,$B382,0))</f>
        <v/>
      </c>
      <c r="Q382" s="37" t="str">
        <f ca="1">IF(OFFSET(List1!O$4,$B382,0)=0,"",OFFSET(List1!O$4,$B382,0))</f>
        <v/>
      </c>
      <c r="R382" s="37" t="str">
        <f ca="1">IF(OFFSET(List1!P$4,$B382,0)=0,"",OFFSET(List1!P$4,$B382,0))</f>
        <v/>
      </c>
      <c r="S382" s="34" t="str">
        <f ca="1">IF(OFFSET(List1!Q$4,$B382,0)=0,"",OFFSET(List1!Q$4,$B382,0))</f>
        <v/>
      </c>
      <c r="T382" s="37" t="str">
        <f ca="1">IF(OFFSET(List1!R$4,$B382,0)=0,"",OFFSET(List1!R$4,$B382,0))</f>
        <v/>
      </c>
      <c r="U382" s="37" t="str">
        <f ca="1">IF(OFFSET(List1!S$4,$B382,0)=0,"",OFFSET(List1!S$4,$B382,0))</f>
        <v/>
      </c>
      <c r="V382" s="37" t="str">
        <f ca="1">IF(OFFSET(List1!T$4,$B382,0)=0,"",OFFSET(List1!T$4,$B382,0))</f>
        <v/>
      </c>
      <c r="W382" s="37" t="str">
        <f ca="1">IF(OFFSET(List1!U$4,$B382,0)=0,"",OFFSET(List1!U$4,$B382,0))</f>
        <v/>
      </c>
      <c r="X382" s="36" t="str">
        <f ca="1">IF(OFFSET(List1!V$4,$B382,0)=0,"",OFFSET(List1!V$4,$B382,0))</f>
        <v/>
      </c>
      <c r="Y382" s="37" t="str">
        <f ca="1">IF(OFFSET(List1!W$4,$B382,0)=0,"",OFFSET(List1!W$4,$B382,0))</f>
        <v/>
      </c>
      <c r="Z382" s="37" t="str">
        <f ca="1">IF(OFFSET(List1!X$4,$B382,0)=0,"",OFFSET(List1!X$4,$B382,0))</f>
        <v/>
      </c>
      <c r="AA382" s="37" t="str">
        <f ca="1">IF(OFFSET(List1!Y$4,$B382,0)=0,"",OFFSET(List1!Y$4,$B382,0))</f>
        <v/>
      </c>
      <c r="AB382" s="36" t="str">
        <f ca="1">IF(OFFSET(List1!Z$4,$B382,0)=0,"",OFFSET(List1!Z$4,$B382,0))</f>
        <v/>
      </c>
      <c r="AC382" s="37" t="str">
        <f ca="1">IF(OFFSET(List1!AA$4,$B382,0)=0,"",OFFSET(List1!AA$4,$B382,0))</f>
        <v/>
      </c>
      <c r="AD382" s="37" t="str">
        <f ca="1">IF(OFFSET(List1!AB$4,$B382,0)=0,"",OFFSET(List1!AB$4,$B382,0))</f>
        <v/>
      </c>
      <c r="AE382" s="37" t="str">
        <f ca="1">IF(OFFSET(List1!AC$4,$B382,0)=0,"",OFFSET(List1!AC$4,$B382,0))</f>
        <v/>
      </c>
      <c r="AF382" s="36" t="str">
        <f ca="1">IF(OFFSET(List1!AN$4,$B382,0)=0,"",OFFSET(List1!AN$4,$B382,0))</f>
        <v/>
      </c>
      <c r="AG382" s="37" t="str">
        <f ca="1">IF(OFFSET(List1!AO$4,$B382,0)=0,"",OFFSET(List1!AO$4,$B382,0))</f>
        <v/>
      </c>
      <c r="AH382" s="34" t="str">
        <f ca="1">IF(OFFSET(List1!AD$4,$B382,0)=0,"",OFFSET(List1!AD$4,$B382,0))</f>
        <v/>
      </c>
      <c r="AI382" s="33" t="str">
        <f ca="1">IF(OFFSET(List1!AE$4,$B382,0)=0,"",OFFSET(List1!AE$4,$B382,0))</f>
        <v/>
      </c>
      <c r="AJ382" s="34">
        <f ca="1">IF(OFFSET(List1!AF$4,$B382,0)=0,"",OFFSET(List1!AF$4,$B382,0))</f>
        <v>379</v>
      </c>
    </row>
    <row r="383" spans="1:36">
      <c r="A383">
        <v>380</v>
      </c>
      <c r="B383">
        <f>VLOOKUP(A383,List1!AF$4:AG$403,2,0)-1</f>
        <v>379</v>
      </c>
      <c r="C383" s="33">
        <f ca="1">OFFSET(List1!A$4,$B383,0)</f>
        <v>380</v>
      </c>
      <c r="D383" s="35" t="str">
        <f ca="1">IF(OFFSET(List1!B$4,$B383,0)=0,"",OFFSET(List1!B$4,$B383,0))</f>
        <v/>
      </c>
      <c r="E383" s="35" t="str">
        <f ca="1">IF(OFFSET(List1!C$4,$B383,0)=0,"",OFFSET(List1!C$4,$B383,0))</f>
        <v/>
      </c>
      <c r="F383" s="35" t="str">
        <f ca="1">IF(OFFSET(List1!D$4,$B383,0)=0,"",OFFSET(List1!D$4,$B383,0))</f>
        <v/>
      </c>
      <c r="G383" s="35" t="str">
        <f ca="1">IF(OFFSET(List1!E$4,$B383,0)=0,"",OFFSET(List1!E$4,$B383,0))</f>
        <v/>
      </c>
      <c r="H383" s="36" t="str">
        <f ca="1">IF(OFFSET(List1!F$4,$B383,0)=0,"",OFFSET(List1!F$4,$B383,0))</f>
        <v/>
      </c>
      <c r="I383" s="37" t="str">
        <f ca="1">IF(OFFSET(List1!G$4,$B383,0)=0,"",OFFSET(List1!G$4,$B383,0))</f>
        <v/>
      </c>
      <c r="J383" s="37" t="str">
        <f ca="1">IF(OFFSET(List1!H$4,$B383,0)=0,"",OFFSET(List1!H$4,$B383,0))</f>
        <v/>
      </c>
      <c r="K383" s="34" t="str">
        <f ca="1">IF(OFFSET(List1!I$4,$B383,0)=0,"",OFFSET(List1!I$4,$B383,0))</f>
        <v/>
      </c>
      <c r="L383" s="37" t="str">
        <f ca="1">IF(OFFSET(List1!J$4,$B383,0)=0,"",OFFSET(List1!J$4,$B383,0))</f>
        <v/>
      </c>
      <c r="M383" s="37" t="str">
        <f ca="1">IF(OFFSET(List1!K$4,$B383,0)=0,"",OFFSET(List1!K$4,$B383,0))</f>
        <v/>
      </c>
      <c r="N383" s="37" t="str">
        <f ca="1">IF(OFFSET(List1!L$4,$B383,0)=0,"",OFFSET(List1!L$4,$B383,0))</f>
        <v/>
      </c>
      <c r="O383" s="37" t="str">
        <f ca="1">IF(OFFSET(List1!M$4,$B383,0)=0,"",OFFSET(List1!M$4,$B383,0))</f>
        <v/>
      </c>
      <c r="P383" s="36" t="str">
        <f ca="1">IF(OFFSET(List1!N$4,$B383,0)=0,"",OFFSET(List1!N$4,$B383,0))</f>
        <v/>
      </c>
      <c r="Q383" s="37" t="str">
        <f ca="1">IF(OFFSET(List1!O$4,$B383,0)=0,"",OFFSET(List1!O$4,$B383,0))</f>
        <v/>
      </c>
      <c r="R383" s="37" t="str">
        <f ca="1">IF(OFFSET(List1!P$4,$B383,0)=0,"",OFFSET(List1!P$4,$B383,0))</f>
        <v/>
      </c>
      <c r="S383" s="34" t="str">
        <f ca="1">IF(OFFSET(List1!Q$4,$B383,0)=0,"",OFFSET(List1!Q$4,$B383,0))</f>
        <v/>
      </c>
      <c r="T383" s="37" t="str">
        <f ca="1">IF(OFFSET(List1!R$4,$B383,0)=0,"",OFFSET(List1!R$4,$B383,0))</f>
        <v/>
      </c>
      <c r="U383" s="37" t="str">
        <f ca="1">IF(OFFSET(List1!S$4,$B383,0)=0,"",OFFSET(List1!S$4,$B383,0))</f>
        <v/>
      </c>
      <c r="V383" s="37" t="str">
        <f ca="1">IF(OFFSET(List1!T$4,$B383,0)=0,"",OFFSET(List1!T$4,$B383,0))</f>
        <v/>
      </c>
      <c r="W383" s="37" t="str">
        <f ca="1">IF(OFFSET(List1!U$4,$B383,0)=0,"",OFFSET(List1!U$4,$B383,0))</f>
        <v/>
      </c>
      <c r="X383" s="36" t="str">
        <f ca="1">IF(OFFSET(List1!V$4,$B383,0)=0,"",OFFSET(List1!V$4,$B383,0))</f>
        <v/>
      </c>
      <c r="Y383" s="37" t="str">
        <f ca="1">IF(OFFSET(List1!W$4,$B383,0)=0,"",OFFSET(List1!W$4,$B383,0))</f>
        <v/>
      </c>
      <c r="Z383" s="37" t="str">
        <f ca="1">IF(OFFSET(List1!X$4,$B383,0)=0,"",OFFSET(List1!X$4,$B383,0))</f>
        <v/>
      </c>
      <c r="AA383" s="37" t="str">
        <f ca="1">IF(OFFSET(List1!Y$4,$B383,0)=0,"",OFFSET(List1!Y$4,$B383,0))</f>
        <v/>
      </c>
      <c r="AB383" s="36" t="str">
        <f ca="1">IF(OFFSET(List1!Z$4,$B383,0)=0,"",OFFSET(List1!Z$4,$B383,0))</f>
        <v/>
      </c>
      <c r="AC383" s="37" t="str">
        <f ca="1">IF(OFFSET(List1!AA$4,$B383,0)=0,"",OFFSET(List1!AA$4,$B383,0))</f>
        <v/>
      </c>
      <c r="AD383" s="37" t="str">
        <f ca="1">IF(OFFSET(List1!AB$4,$B383,0)=0,"",OFFSET(List1!AB$4,$B383,0))</f>
        <v/>
      </c>
      <c r="AE383" s="37" t="str">
        <f ca="1">IF(OFFSET(List1!AC$4,$B383,0)=0,"",OFFSET(List1!AC$4,$B383,0))</f>
        <v/>
      </c>
      <c r="AF383" s="36" t="str">
        <f ca="1">IF(OFFSET(List1!AN$4,$B383,0)=0,"",OFFSET(List1!AN$4,$B383,0))</f>
        <v/>
      </c>
      <c r="AG383" s="37" t="str">
        <f ca="1">IF(OFFSET(List1!AO$4,$B383,0)=0,"",OFFSET(List1!AO$4,$B383,0))</f>
        <v/>
      </c>
      <c r="AH383" s="34" t="str">
        <f ca="1">IF(OFFSET(List1!AD$4,$B383,0)=0,"",OFFSET(List1!AD$4,$B383,0))</f>
        <v/>
      </c>
      <c r="AI383" s="33" t="str">
        <f ca="1">IF(OFFSET(List1!AE$4,$B383,0)=0,"",OFFSET(List1!AE$4,$B383,0))</f>
        <v/>
      </c>
      <c r="AJ383" s="34">
        <f ca="1">IF(OFFSET(List1!AF$4,$B383,0)=0,"",OFFSET(List1!AF$4,$B383,0))</f>
        <v>380</v>
      </c>
    </row>
    <row r="384" spans="1:36">
      <c r="A384">
        <v>381</v>
      </c>
      <c r="B384">
        <f>VLOOKUP(A384,List1!AF$4:AG$403,2,0)-1</f>
        <v>380</v>
      </c>
      <c r="C384" s="33">
        <f ca="1">OFFSET(List1!A$4,$B384,0)</f>
        <v>381</v>
      </c>
      <c r="D384" s="35" t="str">
        <f ca="1">IF(OFFSET(List1!B$4,$B384,0)=0,"",OFFSET(List1!B$4,$B384,0))</f>
        <v/>
      </c>
      <c r="E384" s="35" t="str">
        <f ca="1">IF(OFFSET(List1!C$4,$B384,0)=0,"",OFFSET(List1!C$4,$B384,0))</f>
        <v/>
      </c>
      <c r="F384" s="35" t="str">
        <f ca="1">IF(OFFSET(List1!D$4,$B384,0)=0,"",OFFSET(List1!D$4,$B384,0))</f>
        <v/>
      </c>
      <c r="G384" s="35" t="str">
        <f ca="1">IF(OFFSET(List1!E$4,$B384,0)=0,"",OFFSET(List1!E$4,$B384,0))</f>
        <v/>
      </c>
      <c r="H384" s="36" t="str">
        <f ca="1">IF(OFFSET(List1!F$4,$B384,0)=0,"",OFFSET(List1!F$4,$B384,0))</f>
        <v/>
      </c>
      <c r="I384" s="37" t="str">
        <f ca="1">IF(OFFSET(List1!G$4,$B384,0)=0,"",OFFSET(List1!G$4,$B384,0))</f>
        <v/>
      </c>
      <c r="J384" s="37" t="str">
        <f ca="1">IF(OFFSET(List1!H$4,$B384,0)=0,"",OFFSET(List1!H$4,$B384,0))</f>
        <v/>
      </c>
      <c r="K384" s="34" t="str">
        <f ca="1">IF(OFFSET(List1!I$4,$B384,0)=0,"",OFFSET(List1!I$4,$B384,0))</f>
        <v/>
      </c>
      <c r="L384" s="37" t="str">
        <f ca="1">IF(OFFSET(List1!J$4,$B384,0)=0,"",OFFSET(List1!J$4,$B384,0))</f>
        <v/>
      </c>
      <c r="M384" s="37" t="str">
        <f ca="1">IF(OFFSET(List1!K$4,$B384,0)=0,"",OFFSET(List1!K$4,$B384,0))</f>
        <v/>
      </c>
      <c r="N384" s="37" t="str">
        <f ca="1">IF(OFFSET(List1!L$4,$B384,0)=0,"",OFFSET(List1!L$4,$B384,0))</f>
        <v/>
      </c>
      <c r="O384" s="37" t="str">
        <f ca="1">IF(OFFSET(List1!M$4,$B384,0)=0,"",OFFSET(List1!M$4,$B384,0))</f>
        <v/>
      </c>
      <c r="P384" s="36" t="str">
        <f ca="1">IF(OFFSET(List1!N$4,$B384,0)=0,"",OFFSET(List1!N$4,$B384,0))</f>
        <v/>
      </c>
      <c r="Q384" s="37" t="str">
        <f ca="1">IF(OFFSET(List1!O$4,$B384,0)=0,"",OFFSET(List1!O$4,$B384,0))</f>
        <v/>
      </c>
      <c r="R384" s="37" t="str">
        <f ca="1">IF(OFFSET(List1!P$4,$B384,0)=0,"",OFFSET(List1!P$4,$B384,0))</f>
        <v/>
      </c>
      <c r="S384" s="34" t="str">
        <f ca="1">IF(OFFSET(List1!Q$4,$B384,0)=0,"",OFFSET(List1!Q$4,$B384,0))</f>
        <v/>
      </c>
      <c r="T384" s="37" t="str">
        <f ca="1">IF(OFFSET(List1!R$4,$B384,0)=0,"",OFFSET(List1!R$4,$B384,0))</f>
        <v/>
      </c>
      <c r="U384" s="37" t="str">
        <f ca="1">IF(OFFSET(List1!S$4,$B384,0)=0,"",OFFSET(List1!S$4,$B384,0))</f>
        <v/>
      </c>
      <c r="V384" s="37" t="str">
        <f ca="1">IF(OFFSET(List1!T$4,$B384,0)=0,"",OFFSET(List1!T$4,$B384,0))</f>
        <v/>
      </c>
      <c r="W384" s="37" t="str">
        <f ca="1">IF(OFFSET(List1!U$4,$B384,0)=0,"",OFFSET(List1!U$4,$B384,0))</f>
        <v/>
      </c>
      <c r="X384" s="36" t="str">
        <f ca="1">IF(OFFSET(List1!V$4,$B384,0)=0,"",OFFSET(List1!V$4,$B384,0))</f>
        <v/>
      </c>
      <c r="Y384" s="37" t="str">
        <f ca="1">IF(OFFSET(List1!W$4,$B384,0)=0,"",OFFSET(List1!W$4,$B384,0))</f>
        <v/>
      </c>
      <c r="Z384" s="37" t="str">
        <f ca="1">IF(OFFSET(List1!X$4,$B384,0)=0,"",OFFSET(List1!X$4,$B384,0))</f>
        <v/>
      </c>
      <c r="AA384" s="37" t="str">
        <f ca="1">IF(OFFSET(List1!Y$4,$B384,0)=0,"",OFFSET(List1!Y$4,$B384,0))</f>
        <v/>
      </c>
      <c r="AB384" s="36" t="str">
        <f ca="1">IF(OFFSET(List1!Z$4,$B384,0)=0,"",OFFSET(List1!Z$4,$B384,0))</f>
        <v/>
      </c>
      <c r="AC384" s="37" t="str">
        <f ca="1">IF(OFFSET(List1!AA$4,$B384,0)=0,"",OFFSET(List1!AA$4,$B384,0))</f>
        <v/>
      </c>
      <c r="AD384" s="37" t="str">
        <f ca="1">IF(OFFSET(List1!AB$4,$B384,0)=0,"",OFFSET(List1!AB$4,$B384,0))</f>
        <v/>
      </c>
      <c r="AE384" s="37" t="str">
        <f ca="1">IF(OFFSET(List1!AC$4,$B384,0)=0,"",OFFSET(List1!AC$4,$B384,0))</f>
        <v/>
      </c>
      <c r="AF384" s="36" t="str">
        <f ca="1">IF(OFFSET(List1!AN$4,$B384,0)=0,"",OFFSET(List1!AN$4,$B384,0))</f>
        <v/>
      </c>
      <c r="AG384" s="37" t="str">
        <f ca="1">IF(OFFSET(List1!AO$4,$B384,0)=0,"",OFFSET(List1!AO$4,$B384,0))</f>
        <v/>
      </c>
      <c r="AH384" s="34" t="str">
        <f ca="1">IF(OFFSET(List1!AD$4,$B384,0)=0,"",OFFSET(List1!AD$4,$B384,0))</f>
        <v/>
      </c>
      <c r="AI384" s="33" t="str">
        <f ca="1">IF(OFFSET(List1!AE$4,$B384,0)=0,"",OFFSET(List1!AE$4,$B384,0))</f>
        <v/>
      </c>
      <c r="AJ384" s="34">
        <f ca="1">IF(OFFSET(List1!AF$4,$B384,0)=0,"",OFFSET(List1!AF$4,$B384,0))</f>
        <v>381</v>
      </c>
    </row>
    <row r="385" spans="1:36">
      <c r="A385">
        <v>382</v>
      </c>
      <c r="B385">
        <f>VLOOKUP(A385,List1!AF$4:AG$403,2,0)-1</f>
        <v>381</v>
      </c>
      <c r="C385" s="33">
        <f ca="1">OFFSET(List1!A$4,$B385,0)</f>
        <v>382</v>
      </c>
      <c r="D385" s="35" t="str">
        <f ca="1">IF(OFFSET(List1!B$4,$B385,0)=0,"",OFFSET(List1!B$4,$B385,0))</f>
        <v/>
      </c>
      <c r="E385" s="35" t="str">
        <f ca="1">IF(OFFSET(List1!C$4,$B385,0)=0,"",OFFSET(List1!C$4,$B385,0))</f>
        <v/>
      </c>
      <c r="F385" s="35" t="str">
        <f ca="1">IF(OFFSET(List1!D$4,$B385,0)=0,"",OFFSET(List1!D$4,$B385,0))</f>
        <v/>
      </c>
      <c r="G385" s="35" t="str">
        <f ca="1">IF(OFFSET(List1!E$4,$B385,0)=0,"",OFFSET(List1!E$4,$B385,0))</f>
        <v/>
      </c>
      <c r="H385" s="36" t="str">
        <f ca="1">IF(OFFSET(List1!F$4,$B385,0)=0,"",OFFSET(List1!F$4,$B385,0))</f>
        <v/>
      </c>
      <c r="I385" s="37" t="str">
        <f ca="1">IF(OFFSET(List1!G$4,$B385,0)=0,"",OFFSET(List1!G$4,$B385,0))</f>
        <v/>
      </c>
      <c r="J385" s="37" t="str">
        <f ca="1">IF(OFFSET(List1!H$4,$B385,0)=0,"",OFFSET(List1!H$4,$B385,0))</f>
        <v/>
      </c>
      <c r="K385" s="34" t="str">
        <f ca="1">IF(OFFSET(List1!I$4,$B385,0)=0,"",OFFSET(List1!I$4,$B385,0))</f>
        <v/>
      </c>
      <c r="L385" s="37" t="str">
        <f ca="1">IF(OFFSET(List1!J$4,$B385,0)=0,"",OFFSET(List1!J$4,$B385,0))</f>
        <v/>
      </c>
      <c r="M385" s="37" t="str">
        <f ca="1">IF(OFFSET(List1!K$4,$B385,0)=0,"",OFFSET(List1!K$4,$B385,0))</f>
        <v/>
      </c>
      <c r="N385" s="37" t="str">
        <f ca="1">IF(OFFSET(List1!L$4,$B385,0)=0,"",OFFSET(List1!L$4,$B385,0))</f>
        <v/>
      </c>
      <c r="O385" s="37" t="str">
        <f ca="1">IF(OFFSET(List1!M$4,$B385,0)=0,"",OFFSET(List1!M$4,$B385,0))</f>
        <v/>
      </c>
      <c r="P385" s="36" t="str">
        <f ca="1">IF(OFFSET(List1!N$4,$B385,0)=0,"",OFFSET(List1!N$4,$B385,0))</f>
        <v/>
      </c>
      <c r="Q385" s="37" t="str">
        <f ca="1">IF(OFFSET(List1!O$4,$B385,0)=0,"",OFFSET(List1!O$4,$B385,0))</f>
        <v/>
      </c>
      <c r="R385" s="37" t="str">
        <f ca="1">IF(OFFSET(List1!P$4,$B385,0)=0,"",OFFSET(List1!P$4,$B385,0))</f>
        <v/>
      </c>
      <c r="S385" s="34" t="str">
        <f ca="1">IF(OFFSET(List1!Q$4,$B385,0)=0,"",OFFSET(List1!Q$4,$B385,0))</f>
        <v/>
      </c>
      <c r="T385" s="37" t="str">
        <f ca="1">IF(OFFSET(List1!R$4,$B385,0)=0,"",OFFSET(List1!R$4,$B385,0))</f>
        <v/>
      </c>
      <c r="U385" s="37" t="str">
        <f ca="1">IF(OFFSET(List1!S$4,$B385,0)=0,"",OFFSET(List1!S$4,$B385,0))</f>
        <v/>
      </c>
      <c r="V385" s="37" t="str">
        <f ca="1">IF(OFFSET(List1!T$4,$B385,0)=0,"",OFFSET(List1!T$4,$B385,0))</f>
        <v/>
      </c>
      <c r="W385" s="37" t="str">
        <f ca="1">IF(OFFSET(List1!U$4,$B385,0)=0,"",OFFSET(List1!U$4,$B385,0))</f>
        <v/>
      </c>
      <c r="X385" s="36" t="str">
        <f ca="1">IF(OFFSET(List1!V$4,$B385,0)=0,"",OFFSET(List1!V$4,$B385,0))</f>
        <v/>
      </c>
      <c r="Y385" s="37" t="str">
        <f ca="1">IF(OFFSET(List1!W$4,$B385,0)=0,"",OFFSET(List1!W$4,$B385,0))</f>
        <v/>
      </c>
      <c r="Z385" s="37" t="str">
        <f ca="1">IF(OFFSET(List1!X$4,$B385,0)=0,"",OFFSET(List1!X$4,$B385,0))</f>
        <v/>
      </c>
      <c r="AA385" s="37" t="str">
        <f ca="1">IF(OFFSET(List1!Y$4,$B385,0)=0,"",OFFSET(List1!Y$4,$B385,0))</f>
        <v/>
      </c>
      <c r="AB385" s="36" t="str">
        <f ca="1">IF(OFFSET(List1!Z$4,$B385,0)=0,"",OFFSET(List1!Z$4,$B385,0))</f>
        <v/>
      </c>
      <c r="AC385" s="37" t="str">
        <f ca="1">IF(OFFSET(List1!AA$4,$B385,0)=0,"",OFFSET(List1!AA$4,$B385,0))</f>
        <v/>
      </c>
      <c r="AD385" s="37" t="str">
        <f ca="1">IF(OFFSET(List1!AB$4,$B385,0)=0,"",OFFSET(List1!AB$4,$B385,0))</f>
        <v/>
      </c>
      <c r="AE385" s="37" t="str">
        <f ca="1">IF(OFFSET(List1!AC$4,$B385,0)=0,"",OFFSET(List1!AC$4,$B385,0))</f>
        <v/>
      </c>
      <c r="AF385" s="36" t="str">
        <f ca="1">IF(OFFSET(List1!AN$4,$B385,0)=0,"",OFFSET(List1!AN$4,$B385,0))</f>
        <v/>
      </c>
      <c r="AG385" s="37" t="str">
        <f ca="1">IF(OFFSET(List1!AO$4,$B385,0)=0,"",OFFSET(List1!AO$4,$B385,0))</f>
        <v/>
      </c>
      <c r="AH385" s="34" t="str">
        <f ca="1">IF(OFFSET(List1!AD$4,$B385,0)=0,"",OFFSET(List1!AD$4,$B385,0))</f>
        <v/>
      </c>
      <c r="AI385" s="33" t="str">
        <f ca="1">IF(OFFSET(List1!AE$4,$B385,0)=0,"",OFFSET(List1!AE$4,$B385,0))</f>
        <v/>
      </c>
      <c r="AJ385" s="34">
        <f ca="1">IF(OFFSET(List1!AF$4,$B385,0)=0,"",OFFSET(List1!AF$4,$B385,0))</f>
        <v>382</v>
      </c>
    </row>
    <row r="386" spans="1:36">
      <c r="A386">
        <v>383</v>
      </c>
      <c r="B386">
        <f>VLOOKUP(A386,List1!AF$4:AG$403,2,0)-1</f>
        <v>382</v>
      </c>
      <c r="C386" s="33">
        <f ca="1">OFFSET(List1!A$4,$B386,0)</f>
        <v>383</v>
      </c>
      <c r="D386" s="35" t="str">
        <f ca="1">IF(OFFSET(List1!B$4,$B386,0)=0,"",OFFSET(List1!B$4,$B386,0))</f>
        <v/>
      </c>
      <c r="E386" s="35" t="str">
        <f ca="1">IF(OFFSET(List1!C$4,$B386,0)=0,"",OFFSET(List1!C$4,$B386,0))</f>
        <v/>
      </c>
      <c r="F386" s="35" t="str">
        <f ca="1">IF(OFFSET(List1!D$4,$B386,0)=0,"",OFFSET(List1!D$4,$B386,0))</f>
        <v/>
      </c>
      <c r="G386" s="35" t="str">
        <f ca="1">IF(OFFSET(List1!E$4,$B386,0)=0,"",OFFSET(List1!E$4,$B386,0))</f>
        <v/>
      </c>
      <c r="H386" s="36" t="str">
        <f ca="1">IF(OFFSET(List1!F$4,$B386,0)=0,"",OFFSET(List1!F$4,$B386,0))</f>
        <v/>
      </c>
      <c r="I386" s="37" t="str">
        <f ca="1">IF(OFFSET(List1!G$4,$B386,0)=0,"",OFFSET(List1!G$4,$B386,0))</f>
        <v/>
      </c>
      <c r="J386" s="37" t="str">
        <f ca="1">IF(OFFSET(List1!H$4,$B386,0)=0,"",OFFSET(List1!H$4,$B386,0))</f>
        <v/>
      </c>
      <c r="K386" s="34" t="str">
        <f ca="1">IF(OFFSET(List1!I$4,$B386,0)=0,"",OFFSET(List1!I$4,$B386,0))</f>
        <v/>
      </c>
      <c r="L386" s="37" t="str">
        <f ca="1">IF(OFFSET(List1!J$4,$B386,0)=0,"",OFFSET(List1!J$4,$B386,0))</f>
        <v/>
      </c>
      <c r="M386" s="37" t="str">
        <f ca="1">IF(OFFSET(List1!K$4,$B386,0)=0,"",OFFSET(List1!K$4,$B386,0))</f>
        <v/>
      </c>
      <c r="N386" s="37" t="str">
        <f ca="1">IF(OFFSET(List1!L$4,$B386,0)=0,"",OFFSET(List1!L$4,$B386,0))</f>
        <v/>
      </c>
      <c r="O386" s="37" t="str">
        <f ca="1">IF(OFFSET(List1!M$4,$B386,0)=0,"",OFFSET(List1!M$4,$B386,0))</f>
        <v/>
      </c>
      <c r="P386" s="36" t="str">
        <f ca="1">IF(OFFSET(List1!N$4,$B386,0)=0,"",OFFSET(List1!N$4,$B386,0))</f>
        <v/>
      </c>
      <c r="Q386" s="37" t="str">
        <f ca="1">IF(OFFSET(List1!O$4,$B386,0)=0,"",OFFSET(List1!O$4,$B386,0))</f>
        <v/>
      </c>
      <c r="R386" s="37" t="str">
        <f ca="1">IF(OFFSET(List1!P$4,$B386,0)=0,"",OFFSET(List1!P$4,$B386,0))</f>
        <v/>
      </c>
      <c r="S386" s="34" t="str">
        <f ca="1">IF(OFFSET(List1!Q$4,$B386,0)=0,"",OFFSET(List1!Q$4,$B386,0))</f>
        <v/>
      </c>
      <c r="T386" s="37" t="str">
        <f ca="1">IF(OFFSET(List1!R$4,$B386,0)=0,"",OFFSET(List1!R$4,$B386,0))</f>
        <v/>
      </c>
      <c r="U386" s="37" t="str">
        <f ca="1">IF(OFFSET(List1!S$4,$B386,0)=0,"",OFFSET(List1!S$4,$B386,0))</f>
        <v/>
      </c>
      <c r="V386" s="37" t="str">
        <f ca="1">IF(OFFSET(List1!T$4,$B386,0)=0,"",OFFSET(List1!T$4,$B386,0))</f>
        <v/>
      </c>
      <c r="W386" s="37" t="str">
        <f ca="1">IF(OFFSET(List1!U$4,$B386,0)=0,"",OFFSET(List1!U$4,$B386,0))</f>
        <v/>
      </c>
      <c r="X386" s="36" t="str">
        <f ca="1">IF(OFFSET(List1!V$4,$B386,0)=0,"",OFFSET(List1!V$4,$B386,0))</f>
        <v/>
      </c>
      <c r="Y386" s="37" t="str">
        <f ca="1">IF(OFFSET(List1!W$4,$B386,0)=0,"",OFFSET(List1!W$4,$B386,0))</f>
        <v/>
      </c>
      <c r="Z386" s="37" t="str">
        <f ca="1">IF(OFFSET(List1!X$4,$B386,0)=0,"",OFFSET(List1!X$4,$B386,0))</f>
        <v/>
      </c>
      <c r="AA386" s="37" t="str">
        <f ca="1">IF(OFFSET(List1!Y$4,$B386,0)=0,"",OFFSET(List1!Y$4,$B386,0))</f>
        <v/>
      </c>
      <c r="AB386" s="36" t="str">
        <f ca="1">IF(OFFSET(List1!Z$4,$B386,0)=0,"",OFFSET(List1!Z$4,$B386,0))</f>
        <v/>
      </c>
      <c r="AC386" s="37" t="str">
        <f ca="1">IF(OFFSET(List1!AA$4,$B386,0)=0,"",OFFSET(List1!AA$4,$B386,0))</f>
        <v/>
      </c>
      <c r="AD386" s="37" t="str">
        <f ca="1">IF(OFFSET(List1!AB$4,$B386,0)=0,"",OFFSET(List1!AB$4,$B386,0))</f>
        <v/>
      </c>
      <c r="AE386" s="37" t="str">
        <f ca="1">IF(OFFSET(List1!AC$4,$B386,0)=0,"",OFFSET(List1!AC$4,$B386,0))</f>
        <v/>
      </c>
      <c r="AF386" s="36" t="str">
        <f ca="1">IF(OFFSET(List1!AN$4,$B386,0)=0,"",OFFSET(List1!AN$4,$B386,0))</f>
        <v/>
      </c>
      <c r="AG386" s="37" t="str">
        <f ca="1">IF(OFFSET(List1!AO$4,$B386,0)=0,"",OFFSET(List1!AO$4,$B386,0))</f>
        <v/>
      </c>
      <c r="AH386" s="34" t="str">
        <f ca="1">IF(OFFSET(List1!AD$4,$B386,0)=0,"",OFFSET(List1!AD$4,$B386,0))</f>
        <v/>
      </c>
      <c r="AI386" s="33" t="str">
        <f ca="1">IF(OFFSET(List1!AE$4,$B386,0)=0,"",OFFSET(List1!AE$4,$B386,0))</f>
        <v/>
      </c>
      <c r="AJ386" s="34">
        <f ca="1">IF(OFFSET(List1!AF$4,$B386,0)=0,"",OFFSET(List1!AF$4,$B386,0))</f>
        <v>383</v>
      </c>
    </row>
    <row r="387" spans="1:36">
      <c r="A387">
        <v>384</v>
      </c>
      <c r="B387">
        <f>VLOOKUP(A387,List1!AF$4:AG$403,2,0)-1</f>
        <v>383</v>
      </c>
      <c r="C387" s="33">
        <f ca="1">OFFSET(List1!A$4,$B387,0)</f>
        <v>384</v>
      </c>
      <c r="D387" s="35" t="str">
        <f ca="1">IF(OFFSET(List1!B$4,$B387,0)=0,"",OFFSET(List1!B$4,$B387,0))</f>
        <v/>
      </c>
      <c r="E387" s="35" t="str">
        <f ca="1">IF(OFFSET(List1!C$4,$B387,0)=0,"",OFFSET(List1!C$4,$B387,0))</f>
        <v/>
      </c>
      <c r="F387" s="35" t="str">
        <f ca="1">IF(OFFSET(List1!D$4,$B387,0)=0,"",OFFSET(List1!D$4,$B387,0))</f>
        <v/>
      </c>
      <c r="G387" s="35" t="str">
        <f ca="1">IF(OFFSET(List1!E$4,$B387,0)=0,"",OFFSET(List1!E$4,$B387,0))</f>
        <v/>
      </c>
      <c r="H387" s="36" t="str">
        <f ca="1">IF(OFFSET(List1!F$4,$B387,0)=0,"",OFFSET(List1!F$4,$B387,0))</f>
        <v/>
      </c>
      <c r="I387" s="37" t="str">
        <f ca="1">IF(OFFSET(List1!G$4,$B387,0)=0,"",OFFSET(List1!G$4,$B387,0))</f>
        <v/>
      </c>
      <c r="J387" s="37" t="str">
        <f ca="1">IF(OFFSET(List1!H$4,$B387,0)=0,"",OFFSET(List1!H$4,$B387,0))</f>
        <v/>
      </c>
      <c r="K387" s="34" t="str">
        <f ca="1">IF(OFFSET(List1!I$4,$B387,0)=0,"",OFFSET(List1!I$4,$B387,0))</f>
        <v/>
      </c>
      <c r="L387" s="37" t="str">
        <f ca="1">IF(OFFSET(List1!J$4,$B387,0)=0,"",OFFSET(List1!J$4,$B387,0))</f>
        <v/>
      </c>
      <c r="M387" s="37" t="str">
        <f ca="1">IF(OFFSET(List1!K$4,$B387,0)=0,"",OFFSET(List1!K$4,$B387,0))</f>
        <v/>
      </c>
      <c r="N387" s="37" t="str">
        <f ca="1">IF(OFFSET(List1!L$4,$B387,0)=0,"",OFFSET(List1!L$4,$B387,0))</f>
        <v/>
      </c>
      <c r="O387" s="37" t="str">
        <f ca="1">IF(OFFSET(List1!M$4,$B387,0)=0,"",OFFSET(List1!M$4,$B387,0))</f>
        <v/>
      </c>
      <c r="P387" s="36" t="str">
        <f ca="1">IF(OFFSET(List1!N$4,$B387,0)=0,"",OFFSET(List1!N$4,$B387,0))</f>
        <v/>
      </c>
      <c r="Q387" s="37" t="str">
        <f ca="1">IF(OFFSET(List1!O$4,$B387,0)=0,"",OFFSET(List1!O$4,$B387,0))</f>
        <v/>
      </c>
      <c r="R387" s="37" t="str">
        <f ca="1">IF(OFFSET(List1!P$4,$B387,0)=0,"",OFFSET(List1!P$4,$B387,0))</f>
        <v/>
      </c>
      <c r="S387" s="34" t="str">
        <f ca="1">IF(OFFSET(List1!Q$4,$B387,0)=0,"",OFFSET(List1!Q$4,$B387,0))</f>
        <v/>
      </c>
      <c r="T387" s="37" t="str">
        <f ca="1">IF(OFFSET(List1!R$4,$B387,0)=0,"",OFFSET(List1!R$4,$B387,0))</f>
        <v/>
      </c>
      <c r="U387" s="37" t="str">
        <f ca="1">IF(OFFSET(List1!S$4,$B387,0)=0,"",OFFSET(List1!S$4,$B387,0))</f>
        <v/>
      </c>
      <c r="V387" s="37" t="str">
        <f ca="1">IF(OFFSET(List1!T$4,$B387,0)=0,"",OFFSET(List1!T$4,$B387,0))</f>
        <v/>
      </c>
      <c r="W387" s="37" t="str">
        <f ca="1">IF(OFFSET(List1!U$4,$B387,0)=0,"",OFFSET(List1!U$4,$B387,0))</f>
        <v/>
      </c>
      <c r="X387" s="36" t="str">
        <f ca="1">IF(OFFSET(List1!V$4,$B387,0)=0,"",OFFSET(List1!V$4,$B387,0))</f>
        <v/>
      </c>
      <c r="Y387" s="37" t="str">
        <f ca="1">IF(OFFSET(List1!W$4,$B387,0)=0,"",OFFSET(List1!W$4,$B387,0))</f>
        <v/>
      </c>
      <c r="Z387" s="37" t="str">
        <f ca="1">IF(OFFSET(List1!X$4,$B387,0)=0,"",OFFSET(List1!X$4,$B387,0))</f>
        <v/>
      </c>
      <c r="AA387" s="37" t="str">
        <f ca="1">IF(OFFSET(List1!Y$4,$B387,0)=0,"",OFFSET(List1!Y$4,$B387,0))</f>
        <v/>
      </c>
      <c r="AB387" s="36" t="str">
        <f ca="1">IF(OFFSET(List1!Z$4,$B387,0)=0,"",OFFSET(List1!Z$4,$B387,0))</f>
        <v/>
      </c>
      <c r="AC387" s="37" t="str">
        <f ca="1">IF(OFFSET(List1!AA$4,$B387,0)=0,"",OFFSET(List1!AA$4,$B387,0))</f>
        <v/>
      </c>
      <c r="AD387" s="37" t="str">
        <f ca="1">IF(OFFSET(List1!AB$4,$B387,0)=0,"",OFFSET(List1!AB$4,$B387,0))</f>
        <v/>
      </c>
      <c r="AE387" s="37" t="str">
        <f ca="1">IF(OFFSET(List1!AC$4,$B387,0)=0,"",OFFSET(List1!AC$4,$B387,0))</f>
        <v/>
      </c>
      <c r="AF387" s="36" t="str">
        <f ca="1">IF(OFFSET(List1!AN$4,$B387,0)=0,"",OFFSET(List1!AN$4,$B387,0))</f>
        <v/>
      </c>
      <c r="AG387" s="37" t="str">
        <f ca="1">IF(OFFSET(List1!AO$4,$B387,0)=0,"",OFFSET(List1!AO$4,$B387,0))</f>
        <v/>
      </c>
      <c r="AH387" s="34" t="str">
        <f ca="1">IF(OFFSET(List1!AD$4,$B387,0)=0,"",OFFSET(List1!AD$4,$B387,0))</f>
        <v/>
      </c>
      <c r="AI387" s="33" t="str">
        <f ca="1">IF(OFFSET(List1!AE$4,$B387,0)=0,"",OFFSET(List1!AE$4,$B387,0))</f>
        <v/>
      </c>
      <c r="AJ387" s="34">
        <f ca="1">IF(OFFSET(List1!AF$4,$B387,0)=0,"",OFFSET(List1!AF$4,$B387,0))</f>
        <v>384</v>
      </c>
    </row>
    <row r="388" spans="1:36">
      <c r="A388">
        <v>385</v>
      </c>
      <c r="B388">
        <f>VLOOKUP(A388,List1!AF$4:AG$403,2,0)-1</f>
        <v>384</v>
      </c>
      <c r="C388" s="33">
        <f ca="1">OFFSET(List1!A$4,$B388,0)</f>
        <v>385</v>
      </c>
      <c r="D388" s="35" t="str">
        <f ca="1">IF(OFFSET(List1!B$4,$B388,0)=0,"",OFFSET(List1!B$4,$B388,0))</f>
        <v/>
      </c>
      <c r="E388" s="35" t="str">
        <f ca="1">IF(OFFSET(List1!C$4,$B388,0)=0,"",OFFSET(List1!C$4,$B388,0))</f>
        <v/>
      </c>
      <c r="F388" s="35" t="str">
        <f ca="1">IF(OFFSET(List1!D$4,$B388,0)=0,"",OFFSET(List1!D$4,$B388,0))</f>
        <v/>
      </c>
      <c r="G388" s="35" t="str">
        <f ca="1">IF(OFFSET(List1!E$4,$B388,0)=0,"",OFFSET(List1!E$4,$B388,0))</f>
        <v/>
      </c>
      <c r="H388" s="36" t="str">
        <f ca="1">IF(OFFSET(List1!F$4,$B388,0)=0,"",OFFSET(List1!F$4,$B388,0))</f>
        <v/>
      </c>
      <c r="I388" s="37" t="str">
        <f ca="1">IF(OFFSET(List1!G$4,$B388,0)=0,"",OFFSET(List1!G$4,$B388,0))</f>
        <v/>
      </c>
      <c r="J388" s="37" t="str">
        <f ca="1">IF(OFFSET(List1!H$4,$B388,0)=0,"",OFFSET(List1!H$4,$B388,0))</f>
        <v/>
      </c>
      <c r="K388" s="34" t="str">
        <f ca="1">IF(OFFSET(List1!I$4,$B388,0)=0,"",OFFSET(List1!I$4,$B388,0))</f>
        <v/>
      </c>
      <c r="L388" s="37" t="str">
        <f ca="1">IF(OFFSET(List1!J$4,$B388,0)=0,"",OFFSET(List1!J$4,$B388,0))</f>
        <v/>
      </c>
      <c r="M388" s="37" t="str">
        <f ca="1">IF(OFFSET(List1!K$4,$B388,0)=0,"",OFFSET(List1!K$4,$B388,0))</f>
        <v/>
      </c>
      <c r="N388" s="37" t="str">
        <f ca="1">IF(OFFSET(List1!L$4,$B388,0)=0,"",OFFSET(List1!L$4,$B388,0))</f>
        <v/>
      </c>
      <c r="O388" s="37" t="str">
        <f ca="1">IF(OFFSET(List1!M$4,$B388,0)=0,"",OFFSET(List1!M$4,$B388,0))</f>
        <v/>
      </c>
      <c r="P388" s="36" t="str">
        <f ca="1">IF(OFFSET(List1!N$4,$B388,0)=0,"",OFFSET(List1!N$4,$B388,0))</f>
        <v/>
      </c>
      <c r="Q388" s="37" t="str">
        <f ca="1">IF(OFFSET(List1!O$4,$B388,0)=0,"",OFFSET(List1!O$4,$B388,0))</f>
        <v/>
      </c>
      <c r="R388" s="37" t="str">
        <f ca="1">IF(OFFSET(List1!P$4,$B388,0)=0,"",OFFSET(List1!P$4,$B388,0))</f>
        <v/>
      </c>
      <c r="S388" s="34" t="str">
        <f ca="1">IF(OFFSET(List1!Q$4,$B388,0)=0,"",OFFSET(List1!Q$4,$B388,0))</f>
        <v/>
      </c>
      <c r="T388" s="37" t="str">
        <f ca="1">IF(OFFSET(List1!R$4,$B388,0)=0,"",OFFSET(List1!R$4,$B388,0))</f>
        <v/>
      </c>
      <c r="U388" s="37" t="str">
        <f ca="1">IF(OFFSET(List1!S$4,$B388,0)=0,"",OFFSET(List1!S$4,$B388,0))</f>
        <v/>
      </c>
      <c r="V388" s="37" t="str">
        <f ca="1">IF(OFFSET(List1!T$4,$B388,0)=0,"",OFFSET(List1!T$4,$B388,0))</f>
        <v/>
      </c>
      <c r="W388" s="37" t="str">
        <f ca="1">IF(OFFSET(List1!U$4,$B388,0)=0,"",OFFSET(List1!U$4,$B388,0))</f>
        <v/>
      </c>
      <c r="X388" s="36" t="str">
        <f ca="1">IF(OFFSET(List1!V$4,$B388,0)=0,"",OFFSET(List1!V$4,$B388,0))</f>
        <v/>
      </c>
      <c r="Y388" s="37" t="str">
        <f ca="1">IF(OFFSET(List1!W$4,$B388,0)=0,"",OFFSET(List1!W$4,$B388,0))</f>
        <v/>
      </c>
      <c r="Z388" s="37" t="str">
        <f ca="1">IF(OFFSET(List1!X$4,$B388,0)=0,"",OFFSET(List1!X$4,$B388,0))</f>
        <v/>
      </c>
      <c r="AA388" s="37" t="str">
        <f ca="1">IF(OFFSET(List1!Y$4,$B388,0)=0,"",OFFSET(List1!Y$4,$B388,0))</f>
        <v/>
      </c>
      <c r="AB388" s="36" t="str">
        <f ca="1">IF(OFFSET(List1!Z$4,$B388,0)=0,"",OFFSET(List1!Z$4,$B388,0))</f>
        <v/>
      </c>
      <c r="AC388" s="37" t="str">
        <f ca="1">IF(OFFSET(List1!AA$4,$B388,0)=0,"",OFFSET(List1!AA$4,$B388,0))</f>
        <v/>
      </c>
      <c r="AD388" s="37" t="str">
        <f ca="1">IF(OFFSET(List1!AB$4,$B388,0)=0,"",OFFSET(List1!AB$4,$B388,0))</f>
        <v/>
      </c>
      <c r="AE388" s="37" t="str">
        <f ca="1">IF(OFFSET(List1!AC$4,$B388,0)=0,"",OFFSET(List1!AC$4,$B388,0))</f>
        <v/>
      </c>
      <c r="AF388" s="36" t="str">
        <f ca="1">IF(OFFSET(List1!AN$4,$B388,0)=0,"",OFFSET(List1!AN$4,$B388,0))</f>
        <v/>
      </c>
      <c r="AG388" s="37" t="str">
        <f ca="1">IF(OFFSET(List1!AO$4,$B388,0)=0,"",OFFSET(List1!AO$4,$B388,0))</f>
        <v/>
      </c>
      <c r="AH388" s="34" t="str">
        <f ca="1">IF(OFFSET(List1!AD$4,$B388,0)=0,"",OFFSET(List1!AD$4,$B388,0))</f>
        <v/>
      </c>
      <c r="AI388" s="33" t="str">
        <f ca="1">IF(OFFSET(List1!AE$4,$B388,0)=0,"",OFFSET(List1!AE$4,$B388,0))</f>
        <v/>
      </c>
      <c r="AJ388" s="34">
        <f ca="1">IF(OFFSET(List1!AF$4,$B388,0)=0,"",OFFSET(List1!AF$4,$B388,0))</f>
        <v>385</v>
      </c>
    </row>
    <row r="389" spans="1:36">
      <c r="A389">
        <v>386</v>
      </c>
      <c r="B389">
        <f>VLOOKUP(A389,List1!AF$4:AG$403,2,0)-1</f>
        <v>385</v>
      </c>
      <c r="C389" s="33">
        <f ca="1">OFFSET(List1!A$4,$B389,0)</f>
        <v>386</v>
      </c>
      <c r="D389" s="35" t="str">
        <f ca="1">IF(OFFSET(List1!B$4,$B389,0)=0,"",OFFSET(List1!B$4,$B389,0))</f>
        <v/>
      </c>
      <c r="E389" s="35" t="str">
        <f ca="1">IF(OFFSET(List1!C$4,$B389,0)=0,"",OFFSET(List1!C$4,$B389,0))</f>
        <v/>
      </c>
      <c r="F389" s="35" t="str">
        <f ca="1">IF(OFFSET(List1!D$4,$B389,0)=0,"",OFFSET(List1!D$4,$B389,0))</f>
        <v/>
      </c>
      <c r="G389" s="35" t="str">
        <f ca="1">IF(OFFSET(List1!E$4,$B389,0)=0,"",OFFSET(List1!E$4,$B389,0))</f>
        <v/>
      </c>
      <c r="H389" s="36" t="str">
        <f ca="1">IF(OFFSET(List1!F$4,$B389,0)=0,"",OFFSET(List1!F$4,$B389,0))</f>
        <v/>
      </c>
      <c r="I389" s="37" t="str">
        <f ca="1">IF(OFFSET(List1!G$4,$B389,0)=0,"",OFFSET(List1!G$4,$B389,0))</f>
        <v/>
      </c>
      <c r="J389" s="37" t="str">
        <f ca="1">IF(OFFSET(List1!H$4,$B389,0)=0,"",OFFSET(List1!H$4,$B389,0))</f>
        <v/>
      </c>
      <c r="K389" s="34" t="str">
        <f ca="1">IF(OFFSET(List1!I$4,$B389,0)=0,"",OFFSET(List1!I$4,$B389,0))</f>
        <v/>
      </c>
      <c r="L389" s="37" t="str">
        <f ca="1">IF(OFFSET(List1!J$4,$B389,0)=0,"",OFFSET(List1!J$4,$B389,0))</f>
        <v/>
      </c>
      <c r="M389" s="37" t="str">
        <f ca="1">IF(OFFSET(List1!K$4,$B389,0)=0,"",OFFSET(List1!K$4,$B389,0))</f>
        <v/>
      </c>
      <c r="N389" s="37" t="str">
        <f ca="1">IF(OFFSET(List1!L$4,$B389,0)=0,"",OFFSET(List1!L$4,$B389,0))</f>
        <v/>
      </c>
      <c r="O389" s="37" t="str">
        <f ca="1">IF(OFFSET(List1!M$4,$B389,0)=0,"",OFFSET(List1!M$4,$B389,0))</f>
        <v/>
      </c>
      <c r="P389" s="36" t="str">
        <f ca="1">IF(OFFSET(List1!N$4,$B389,0)=0,"",OFFSET(List1!N$4,$B389,0))</f>
        <v/>
      </c>
      <c r="Q389" s="37" t="str">
        <f ca="1">IF(OFFSET(List1!O$4,$B389,0)=0,"",OFFSET(List1!O$4,$B389,0))</f>
        <v/>
      </c>
      <c r="R389" s="37" t="str">
        <f ca="1">IF(OFFSET(List1!P$4,$B389,0)=0,"",OFFSET(List1!P$4,$B389,0))</f>
        <v/>
      </c>
      <c r="S389" s="34" t="str">
        <f ca="1">IF(OFFSET(List1!Q$4,$B389,0)=0,"",OFFSET(List1!Q$4,$B389,0))</f>
        <v/>
      </c>
      <c r="T389" s="37" t="str">
        <f ca="1">IF(OFFSET(List1!R$4,$B389,0)=0,"",OFFSET(List1!R$4,$B389,0))</f>
        <v/>
      </c>
      <c r="U389" s="37" t="str">
        <f ca="1">IF(OFFSET(List1!S$4,$B389,0)=0,"",OFFSET(List1!S$4,$B389,0))</f>
        <v/>
      </c>
      <c r="V389" s="37" t="str">
        <f ca="1">IF(OFFSET(List1!T$4,$B389,0)=0,"",OFFSET(List1!T$4,$B389,0))</f>
        <v/>
      </c>
      <c r="W389" s="37" t="str">
        <f ca="1">IF(OFFSET(List1!U$4,$B389,0)=0,"",OFFSET(List1!U$4,$B389,0))</f>
        <v/>
      </c>
      <c r="X389" s="36" t="str">
        <f ca="1">IF(OFFSET(List1!V$4,$B389,0)=0,"",OFFSET(List1!V$4,$B389,0))</f>
        <v/>
      </c>
      <c r="Y389" s="37" t="str">
        <f ca="1">IF(OFFSET(List1!W$4,$B389,0)=0,"",OFFSET(List1!W$4,$B389,0))</f>
        <v/>
      </c>
      <c r="Z389" s="37" t="str">
        <f ca="1">IF(OFFSET(List1!X$4,$B389,0)=0,"",OFFSET(List1!X$4,$B389,0))</f>
        <v/>
      </c>
      <c r="AA389" s="37" t="str">
        <f ca="1">IF(OFFSET(List1!Y$4,$B389,0)=0,"",OFFSET(List1!Y$4,$B389,0))</f>
        <v/>
      </c>
      <c r="AB389" s="36" t="str">
        <f ca="1">IF(OFFSET(List1!Z$4,$B389,0)=0,"",OFFSET(List1!Z$4,$B389,0))</f>
        <v/>
      </c>
      <c r="AC389" s="37" t="str">
        <f ca="1">IF(OFFSET(List1!AA$4,$B389,0)=0,"",OFFSET(List1!AA$4,$B389,0))</f>
        <v/>
      </c>
      <c r="AD389" s="37" t="str">
        <f ca="1">IF(OFFSET(List1!AB$4,$B389,0)=0,"",OFFSET(List1!AB$4,$B389,0))</f>
        <v/>
      </c>
      <c r="AE389" s="37" t="str">
        <f ca="1">IF(OFFSET(List1!AC$4,$B389,0)=0,"",OFFSET(List1!AC$4,$B389,0))</f>
        <v/>
      </c>
      <c r="AF389" s="36" t="str">
        <f ca="1">IF(OFFSET(List1!AN$4,$B389,0)=0,"",OFFSET(List1!AN$4,$B389,0))</f>
        <v/>
      </c>
      <c r="AG389" s="37" t="str">
        <f ca="1">IF(OFFSET(List1!AO$4,$B389,0)=0,"",OFFSET(List1!AO$4,$B389,0))</f>
        <v/>
      </c>
      <c r="AH389" s="34" t="str">
        <f ca="1">IF(OFFSET(List1!AD$4,$B389,0)=0,"",OFFSET(List1!AD$4,$B389,0))</f>
        <v/>
      </c>
      <c r="AI389" s="33" t="str">
        <f ca="1">IF(OFFSET(List1!AE$4,$B389,0)=0,"",OFFSET(List1!AE$4,$B389,0))</f>
        <v/>
      </c>
      <c r="AJ389" s="34">
        <f ca="1">IF(OFFSET(List1!AF$4,$B389,0)=0,"",OFFSET(List1!AF$4,$B389,0))</f>
        <v>386</v>
      </c>
    </row>
    <row r="390" spans="1:36">
      <c r="A390">
        <v>387</v>
      </c>
      <c r="B390">
        <f>VLOOKUP(A390,List1!AF$4:AG$403,2,0)-1</f>
        <v>386</v>
      </c>
      <c r="C390" s="33">
        <f ca="1">OFFSET(List1!A$4,$B390,0)</f>
        <v>387</v>
      </c>
      <c r="D390" s="35" t="str">
        <f ca="1">IF(OFFSET(List1!B$4,$B390,0)=0,"",OFFSET(List1!B$4,$B390,0))</f>
        <v/>
      </c>
      <c r="E390" s="35" t="str">
        <f ca="1">IF(OFFSET(List1!C$4,$B390,0)=0,"",OFFSET(List1!C$4,$B390,0))</f>
        <v/>
      </c>
      <c r="F390" s="35" t="str">
        <f ca="1">IF(OFFSET(List1!D$4,$B390,0)=0,"",OFFSET(List1!D$4,$B390,0))</f>
        <v/>
      </c>
      <c r="G390" s="35" t="str">
        <f ca="1">IF(OFFSET(List1!E$4,$B390,0)=0,"",OFFSET(List1!E$4,$B390,0))</f>
        <v/>
      </c>
      <c r="H390" s="36" t="str">
        <f ca="1">IF(OFFSET(List1!F$4,$B390,0)=0,"",OFFSET(List1!F$4,$B390,0))</f>
        <v/>
      </c>
      <c r="I390" s="37" t="str">
        <f ca="1">IF(OFFSET(List1!G$4,$B390,0)=0,"",OFFSET(List1!G$4,$B390,0))</f>
        <v/>
      </c>
      <c r="J390" s="37" t="str">
        <f ca="1">IF(OFFSET(List1!H$4,$B390,0)=0,"",OFFSET(List1!H$4,$B390,0))</f>
        <v/>
      </c>
      <c r="K390" s="34" t="str">
        <f ca="1">IF(OFFSET(List1!I$4,$B390,0)=0,"",OFFSET(List1!I$4,$B390,0))</f>
        <v/>
      </c>
      <c r="L390" s="37" t="str">
        <f ca="1">IF(OFFSET(List1!J$4,$B390,0)=0,"",OFFSET(List1!J$4,$B390,0))</f>
        <v/>
      </c>
      <c r="M390" s="37" t="str">
        <f ca="1">IF(OFFSET(List1!K$4,$B390,0)=0,"",OFFSET(List1!K$4,$B390,0))</f>
        <v/>
      </c>
      <c r="N390" s="37" t="str">
        <f ca="1">IF(OFFSET(List1!L$4,$B390,0)=0,"",OFFSET(List1!L$4,$B390,0))</f>
        <v/>
      </c>
      <c r="O390" s="37" t="str">
        <f ca="1">IF(OFFSET(List1!M$4,$B390,0)=0,"",OFFSET(List1!M$4,$B390,0))</f>
        <v/>
      </c>
      <c r="P390" s="36" t="str">
        <f ca="1">IF(OFFSET(List1!N$4,$B390,0)=0,"",OFFSET(List1!N$4,$B390,0))</f>
        <v/>
      </c>
      <c r="Q390" s="37" t="str">
        <f ca="1">IF(OFFSET(List1!O$4,$B390,0)=0,"",OFFSET(List1!O$4,$B390,0))</f>
        <v/>
      </c>
      <c r="R390" s="37" t="str">
        <f ca="1">IF(OFFSET(List1!P$4,$B390,0)=0,"",OFFSET(List1!P$4,$B390,0))</f>
        <v/>
      </c>
      <c r="S390" s="34" t="str">
        <f ca="1">IF(OFFSET(List1!Q$4,$B390,0)=0,"",OFFSET(List1!Q$4,$B390,0))</f>
        <v/>
      </c>
      <c r="T390" s="37" t="str">
        <f ca="1">IF(OFFSET(List1!R$4,$B390,0)=0,"",OFFSET(List1!R$4,$B390,0))</f>
        <v/>
      </c>
      <c r="U390" s="37" t="str">
        <f ca="1">IF(OFFSET(List1!S$4,$B390,0)=0,"",OFFSET(List1!S$4,$B390,0))</f>
        <v/>
      </c>
      <c r="V390" s="37" t="str">
        <f ca="1">IF(OFFSET(List1!T$4,$B390,0)=0,"",OFFSET(List1!T$4,$B390,0))</f>
        <v/>
      </c>
      <c r="W390" s="37" t="str">
        <f ca="1">IF(OFFSET(List1!U$4,$B390,0)=0,"",OFFSET(List1!U$4,$B390,0))</f>
        <v/>
      </c>
      <c r="X390" s="36" t="str">
        <f ca="1">IF(OFFSET(List1!V$4,$B390,0)=0,"",OFFSET(List1!V$4,$B390,0))</f>
        <v/>
      </c>
      <c r="Y390" s="37" t="str">
        <f ca="1">IF(OFFSET(List1!W$4,$B390,0)=0,"",OFFSET(List1!W$4,$B390,0))</f>
        <v/>
      </c>
      <c r="Z390" s="37" t="str">
        <f ca="1">IF(OFFSET(List1!X$4,$B390,0)=0,"",OFFSET(List1!X$4,$B390,0))</f>
        <v/>
      </c>
      <c r="AA390" s="37" t="str">
        <f ca="1">IF(OFFSET(List1!Y$4,$B390,0)=0,"",OFFSET(List1!Y$4,$B390,0))</f>
        <v/>
      </c>
      <c r="AB390" s="36" t="str">
        <f ca="1">IF(OFFSET(List1!Z$4,$B390,0)=0,"",OFFSET(List1!Z$4,$B390,0))</f>
        <v/>
      </c>
      <c r="AC390" s="37" t="str">
        <f ca="1">IF(OFFSET(List1!AA$4,$B390,0)=0,"",OFFSET(List1!AA$4,$B390,0))</f>
        <v/>
      </c>
      <c r="AD390" s="37" t="str">
        <f ca="1">IF(OFFSET(List1!AB$4,$B390,0)=0,"",OFFSET(List1!AB$4,$B390,0))</f>
        <v/>
      </c>
      <c r="AE390" s="37" t="str">
        <f ca="1">IF(OFFSET(List1!AC$4,$B390,0)=0,"",OFFSET(List1!AC$4,$B390,0))</f>
        <v/>
      </c>
      <c r="AF390" s="36" t="str">
        <f ca="1">IF(OFFSET(List1!AN$4,$B390,0)=0,"",OFFSET(List1!AN$4,$B390,0))</f>
        <v/>
      </c>
      <c r="AG390" s="37" t="str">
        <f ca="1">IF(OFFSET(List1!AO$4,$B390,0)=0,"",OFFSET(List1!AO$4,$B390,0))</f>
        <v/>
      </c>
      <c r="AH390" s="34" t="str">
        <f ca="1">IF(OFFSET(List1!AD$4,$B390,0)=0,"",OFFSET(List1!AD$4,$B390,0))</f>
        <v/>
      </c>
      <c r="AI390" s="33" t="str">
        <f ca="1">IF(OFFSET(List1!AE$4,$B390,0)=0,"",OFFSET(List1!AE$4,$B390,0))</f>
        <v/>
      </c>
      <c r="AJ390" s="34">
        <f ca="1">IF(OFFSET(List1!AF$4,$B390,0)=0,"",OFFSET(List1!AF$4,$B390,0))</f>
        <v>387</v>
      </c>
    </row>
    <row r="391" spans="1:36">
      <c r="A391">
        <v>388</v>
      </c>
      <c r="B391">
        <f>VLOOKUP(A391,List1!AF$4:AG$403,2,0)-1</f>
        <v>387</v>
      </c>
      <c r="C391" s="33">
        <f ca="1">OFFSET(List1!A$4,$B391,0)</f>
        <v>388</v>
      </c>
      <c r="D391" s="35" t="str">
        <f ca="1">IF(OFFSET(List1!B$4,$B391,0)=0,"",OFFSET(List1!B$4,$B391,0))</f>
        <v/>
      </c>
      <c r="E391" s="35" t="str">
        <f ca="1">IF(OFFSET(List1!C$4,$B391,0)=0,"",OFFSET(List1!C$4,$B391,0))</f>
        <v/>
      </c>
      <c r="F391" s="35" t="str">
        <f ca="1">IF(OFFSET(List1!D$4,$B391,0)=0,"",OFFSET(List1!D$4,$B391,0))</f>
        <v/>
      </c>
      <c r="G391" s="35" t="str">
        <f ca="1">IF(OFFSET(List1!E$4,$B391,0)=0,"",OFFSET(List1!E$4,$B391,0))</f>
        <v/>
      </c>
      <c r="H391" s="36" t="str">
        <f ca="1">IF(OFFSET(List1!F$4,$B391,0)=0,"",OFFSET(List1!F$4,$B391,0))</f>
        <v/>
      </c>
      <c r="I391" s="37" t="str">
        <f ca="1">IF(OFFSET(List1!G$4,$B391,0)=0,"",OFFSET(List1!G$4,$B391,0))</f>
        <v/>
      </c>
      <c r="J391" s="37" t="str">
        <f ca="1">IF(OFFSET(List1!H$4,$B391,0)=0,"",OFFSET(List1!H$4,$B391,0))</f>
        <v/>
      </c>
      <c r="K391" s="34" t="str">
        <f ca="1">IF(OFFSET(List1!I$4,$B391,0)=0,"",OFFSET(List1!I$4,$B391,0))</f>
        <v/>
      </c>
      <c r="L391" s="37" t="str">
        <f ca="1">IF(OFFSET(List1!J$4,$B391,0)=0,"",OFFSET(List1!J$4,$B391,0))</f>
        <v/>
      </c>
      <c r="M391" s="37" t="str">
        <f ca="1">IF(OFFSET(List1!K$4,$B391,0)=0,"",OFFSET(List1!K$4,$B391,0))</f>
        <v/>
      </c>
      <c r="N391" s="37" t="str">
        <f ca="1">IF(OFFSET(List1!L$4,$B391,0)=0,"",OFFSET(List1!L$4,$B391,0))</f>
        <v/>
      </c>
      <c r="O391" s="37" t="str">
        <f ca="1">IF(OFFSET(List1!M$4,$B391,0)=0,"",OFFSET(List1!M$4,$B391,0))</f>
        <v/>
      </c>
      <c r="P391" s="36" t="str">
        <f ca="1">IF(OFFSET(List1!N$4,$B391,0)=0,"",OFFSET(List1!N$4,$B391,0))</f>
        <v/>
      </c>
      <c r="Q391" s="37" t="str">
        <f ca="1">IF(OFFSET(List1!O$4,$B391,0)=0,"",OFFSET(List1!O$4,$B391,0))</f>
        <v/>
      </c>
      <c r="R391" s="37" t="str">
        <f ca="1">IF(OFFSET(List1!P$4,$B391,0)=0,"",OFFSET(List1!P$4,$B391,0))</f>
        <v/>
      </c>
      <c r="S391" s="34" t="str">
        <f ca="1">IF(OFFSET(List1!Q$4,$B391,0)=0,"",OFFSET(List1!Q$4,$B391,0))</f>
        <v/>
      </c>
      <c r="T391" s="37" t="str">
        <f ca="1">IF(OFFSET(List1!R$4,$B391,0)=0,"",OFFSET(List1!R$4,$B391,0))</f>
        <v/>
      </c>
      <c r="U391" s="37" t="str">
        <f ca="1">IF(OFFSET(List1!S$4,$B391,0)=0,"",OFFSET(List1!S$4,$B391,0))</f>
        <v/>
      </c>
      <c r="V391" s="37" t="str">
        <f ca="1">IF(OFFSET(List1!T$4,$B391,0)=0,"",OFFSET(List1!T$4,$B391,0))</f>
        <v/>
      </c>
      <c r="W391" s="37" t="str">
        <f ca="1">IF(OFFSET(List1!U$4,$B391,0)=0,"",OFFSET(List1!U$4,$B391,0))</f>
        <v/>
      </c>
      <c r="X391" s="36" t="str">
        <f ca="1">IF(OFFSET(List1!V$4,$B391,0)=0,"",OFFSET(List1!V$4,$B391,0))</f>
        <v/>
      </c>
      <c r="Y391" s="37" t="str">
        <f ca="1">IF(OFFSET(List1!W$4,$B391,0)=0,"",OFFSET(List1!W$4,$B391,0))</f>
        <v/>
      </c>
      <c r="Z391" s="37" t="str">
        <f ca="1">IF(OFFSET(List1!X$4,$B391,0)=0,"",OFFSET(List1!X$4,$B391,0))</f>
        <v/>
      </c>
      <c r="AA391" s="37" t="str">
        <f ca="1">IF(OFFSET(List1!Y$4,$B391,0)=0,"",OFFSET(List1!Y$4,$B391,0))</f>
        <v/>
      </c>
      <c r="AB391" s="36" t="str">
        <f ca="1">IF(OFFSET(List1!Z$4,$B391,0)=0,"",OFFSET(List1!Z$4,$B391,0))</f>
        <v/>
      </c>
      <c r="AC391" s="37" t="str">
        <f ca="1">IF(OFFSET(List1!AA$4,$B391,0)=0,"",OFFSET(List1!AA$4,$B391,0))</f>
        <v/>
      </c>
      <c r="AD391" s="37" t="str">
        <f ca="1">IF(OFFSET(List1!AB$4,$B391,0)=0,"",OFFSET(List1!AB$4,$B391,0))</f>
        <v/>
      </c>
      <c r="AE391" s="37" t="str">
        <f ca="1">IF(OFFSET(List1!AC$4,$B391,0)=0,"",OFFSET(List1!AC$4,$B391,0))</f>
        <v/>
      </c>
      <c r="AF391" s="36" t="str">
        <f ca="1">IF(OFFSET(List1!AN$4,$B391,0)=0,"",OFFSET(List1!AN$4,$B391,0))</f>
        <v/>
      </c>
      <c r="AG391" s="37" t="str">
        <f ca="1">IF(OFFSET(List1!AO$4,$B391,0)=0,"",OFFSET(List1!AO$4,$B391,0))</f>
        <v/>
      </c>
      <c r="AH391" s="34" t="str">
        <f ca="1">IF(OFFSET(List1!AD$4,$B391,0)=0,"",OFFSET(List1!AD$4,$B391,0))</f>
        <v/>
      </c>
      <c r="AI391" s="33" t="str">
        <f ca="1">IF(OFFSET(List1!AE$4,$B391,0)=0,"",OFFSET(List1!AE$4,$B391,0))</f>
        <v/>
      </c>
      <c r="AJ391" s="34">
        <f ca="1">IF(OFFSET(List1!AF$4,$B391,0)=0,"",OFFSET(List1!AF$4,$B391,0))</f>
        <v>388</v>
      </c>
    </row>
    <row r="392" spans="1:36">
      <c r="A392">
        <v>389</v>
      </c>
      <c r="B392">
        <f>VLOOKUP(A392,List1!AF$4:AG$403,2,0)-1</f>
        <v>388</v>
      </c>
      <c r="C392" s="33">
        <f ca="1">OFFSET(List1!A$4,$B392,0)</f>
        <v>389</v>
      </c>
      <c r="D392" s="35" t="str">
        <f ca="1">IF(OFFSET(List1!B$4,$B392,0)=0,"",OFFSET(List1!B$4,$B392,0))</f>
        <v/>
      </c>
      <c r="E392" s="35" t="str">
        <f ca="1">IF(OFFSET(List1!C$4,$B392,0)=0,"",OFFSET(List1!C$4,$B392,0))</f>
        <v/>
      </c>
      <c r="F392" s="35" t="str">
        <f ca="1">IF(OFFSET(List1!D$4,$B392,0)=0,"",OFFSET(List1!D$4,$B392,0))</f>
        <v/>
      </c>
      <c r="G392" s="35" t="str">
        <f ca="1">IF(OFFSET(List1!E$4,$B392,0)=0,"",OFFSET(List1!E$4,$B392,0))</f>
        <v/>
      </c>
      <c r="H392" s="36" t="str">
        <f ca="1">IF(OFFSET(List1!F$4,$B392,0)=0,"",OFFSET(List1!F$4,$B392,0))</f>
        <v/>
      </c>
      <c r="I392" s="37" t="str">
        <f ca="1">IF(OFFSET(List1!G$4,$B392,0)=0,"",OFFSET(List1!G$4,$B392,0))</f>
        <v/>
      </c>
      <c r="J392" s="37" t="str">
        <f ca="1">IF(OFFSET(List1!H$4,$B392,0)=0,"",OFFSET(List1!H$4,$B392,0))</f>
        <v/>
      </c>
      <c r="K392" s="34" t="str">
        <f ca="1">IF(OFFSET(List1!I$4,$B392,0)=0,"",OFFSET(List1!I$4,$B392,0))</f>
        <v/>
      </c>
      <c r="L392" s="37" t="str">
        <f ca="1">IF(OFFSET(List1!J$4,$B392,0)=0,"",OFFSET(List1!J$4,$B392,0))</f>
        <v/>
      </c>
      <c r="M392" s="37" t="str">
        <f ca="1">IF(OFFSET(List1!K$4,$B392,0)=0,"",OFFSET(List1!K$4,$B392,0))</f>
        <v/>
      </c>
      <c r="N392" s="37" t="str">
        <f ca="1">IF(OFFSET(List1!L$4,$B392,0)=0,"",OFFSET(List1!L$4,$B392,0))</f>
        <v/>
      </c>
      <c r="O392" s="37" t="str">
        <f ca="1">IF(OFFSET(List1!M$4,$B392,0)=0,"",OFFSET(List1!M$4,$B392,0))</f>
        <v/>
      </c>
      <c r="P392" s="36" t="str">
        <f ca="1">IF(OFFSET(List1!N$4,$B392,0)=0,"",OFFSET(List1!N$4,$B392,0))</f>
        <v/>
      </c>
      <c r="Q392" s="37" t="str">
        <f ca="1">IF(OFFSET(List1!O$4,$B392,0)=0,"",OFFSET(List1!O$4,$B392,0))</f>
        <v/>
      </c>
      <c r="R392" s="37" t="str">
        <f ca="1">IF(OFFSET(List1!P$4,$B392,0)=0,"",OFFSET(List1!P$4,$B392,0))</f>
        <v/>
      </c>
      <c r="S392" s="34" t="str">
        <f ca="1">IF(OFFSET(List1!Q$4,$B392,0)=0,"",OFFSET(List1!Q$4,$B392,0))</f>
        <v/>
      </c>
      <c r="T392" s="37" t="str">
        <f ca="1">IF(OFFSET(List1!R$4,$B392,0)=0,"",OFFSET(List1!R$4,$B392,0))</f>
        <v/>
      </c>
      <c r="U392" s="37" t="str">
        <f ca="1">IF(OFFSET(List1!S$4,$B392,0)=0,"",OFFSET(List1!S$4,$B392,0))</f>
        <v/>
      </c>
      <c r="V392" s="37" t="str">
        <f ca="1">IF(OFFSET(List1!T$4,$B392,0)=0,"",OFFSET(List1!T$4,$B392,0))</f>
        <v/>
      </c>
      <c r="W392" s="37" t="str">
        <f ca="1">IF(OFFSET(List1!U$4,$B392,0)=0,"",OFFSET(List1!U$4,$B392,0))</f>
        <v/>
      </c>
      <c r="X392" s="36" t="str">
        <f ca="1">IF(OFFSET(List1!V$4,$B392,0)=0,"",OFFSET(List1!V$4,$B392,0))</f>
        <v/>
      </c>
      <c r="Y392" s="37" t="str">
        <f ca="1">IF(OFFSET(List1!W$4,$B392,0)=0,"",OFFSET(List1!W$4,$B392,0))</f>
        <v/>
      </c>
      <c r="Z392" s="37" t="str">
        <f ca="1">IF(OFFSET(List1!X$4,$B392,0)=0,"",OFFSET(List1!X$4,$B392,0))</f>
        <v/>
      </c>
      <c r="AA392" s="37" t="str">
        <f ca="1">IF(OFFSET(List1!Y$4,$B392,0)=0,"",OFFSET(List1!Y$4,$B392,0))</f>
        <v/>
      </c>
      <c r="AB392" s="36" t="str">
        <f ca="1">IF(OFFSET(List1!Z$4,$B392,0)=0,"",OFFSET(List1!Z$4,$B392,0))</f>
        <v/>
      </c>
      <c r="AC392" s="37" t="str">
        <f ca="1">IF(OFFSET(List1!AA$4,$B392,0)=0,"",OFFSET(List1!AA$4,$B392,0))</f>
        <v/>
      </c>
      <c r="AD392" s="37" t="str">
        <f ca="1">IF(OFFSET(List1!AB$4,$B392,0)=0,"",OFFSET(List1!AB$4,$B392,0))</f>
        <v/>
      </c>
      <c r="AE392" s="37" t="str">
        <f ca="1">IF(OFFSET(List1!AC$4,$B392,0)=0,"",OFFSET(List1!AC$4,$B392,0))</f>
        <v/>
      </c>
      <c r="AF392" s="36" t="str">
        <f ca="1">IF(OFFSET(List1!AN$4,$B392,0)=0,"",OFFSET(List1!AN$4,$B392,0))</f>
        <v/>
      </c>
      <c r="AG392" s="37" t="str">
        <f ca="1">IF(OFFSET(List1!AO$4,$B392,0)=0,"",OFFSET(List1!AO$4,$B392,0))</f>
        <v/>
      </c>
      <c r="AH392" s="34" t="str">
        <f ca="1">IF(OFFSET(List1!AD$4,$B392,0)=0,"",OFFSET(List1!AD$4,$B392,0))</f>
        <v/>
      </c>
      <c r="AI392" s="33" t="str">
        <f ca="1">IF(OFFSET(List1!AE$4,$B392,0)=0,"",OFFSET(List1!AE$4,$B392,0))</f>
        <v/>
      </c>
      <c r="AJ392" s="34">
        <f ca="1">IF(OFFSET(List1!AF$4,$B392,0)=0,"",OFFSET(List1!AF$4,$B392,0))</f>
        <v>389</v>
      </c>
    </row>
    <row r="393" spans="1:36">
      <c r="A393">
        <v>390</v>
      </c>
      <c r="B393">
        <f>VLOOKUP(A393,List1!AF$4:AG$403,2,0)-1</f>
        <v>389</v>
      </c>
      <c r="C393" s="33">
        <f ca="1">OFFSET(List1!A$4,$B393,0)</f>
        <v>390</v>
      </c>
      <c r="D393" s="35" t="str">
        <f ca="1">IF(OFFSET(List1!B$4,$B393,0)=0,"",OFFSET(List1!B$4,$B393,0))</f>
        <v/>
      </c>
      <c r="E393" s="35" t="str">
        <f ca="1">IF(OFFSET(List1!C$4,$B393,0)=0,"",OFFSET(List1!C$4,$B393,0))</f>
        <v/>
      </c>
      <c r="F393" s="35" t="str">
        <f ca="1">IF(OFFSET(List1!D$4,$B393,0)=0,"",OFFSET(List1!D$4,$B393,0))</f>
        <v/>
      </c>
      <c r="G393" s="35" t="str">
        <f ca="1">IF(OFFSET(List1!E$4,$B393,0)=0,"",OFFSET(List1!E$4,$B393,0))</f>
        <v/>
      </c>
      <c r="H393" s="36" t="str">
        <f ca="1">IF(OFFSET(List1!F$4,$B393,0)=0,"",OFFSET(List1!F$4,$B393,0))</f>
        <v/>
      </c>
      <c r="I393" s="37" t="str">
        <f ca="1">IF(OFFSET(List1!G$4,$B393,0)=0,"",OFFSET(List1!G$4,$B393,0))</f>
        <v/>
      </c>
      <c r="J393" s="37" t="str">
        <f ca="1">IF(OFFSET(List1!H$4,$B393,0)=0,"",OFFSET(List1!H$4,$B393,0))</f>
        <v/>
      </c>
      <c r="K393" s="34" t="str">
        <f ca="1">IF(OFFSET(List1!I$4,$B393,0)=0,"",OFFSET(List1!I$4,$B393,0))</f>
        <v/>
      </c>
      <c r="L393" s="37" t="str">
        <f ca="1">IF(OFFSET(List1!J$4,$B393,0)=0,"",OFFSET(List1!J$4,$B393,0))</f>
        <v/>
      </c>
      <c r="M393" s="37" t="str">
        <f ca="1">IF(OFFSET(List1!K$4,$B393,0)=0,"",OFFSET(List1!K$4,$B393,0))</f>
        <v/>
      </c>
      <c r="N393" s="37" t="str">
        <f ca="1">IF(OFFSET(List1!L$4,$B393,0)=0,"",OFFSET(List1!L$4,$B393,0))</f>
        <v/>
      </c>
      <c r="O393" s="37" t="str">
        <f ca="1">IF(OFFSET(List1!M$4,$B393,0)=0,"",OFFSET(List1!M$4,$B393,0))</f>
        <v/>
      </c>
      <c r="P393" s="36" t="str">
        <f ca="1">IF(OFFSET(List1!N$4,$B393,0)=0,"",OFFSET(List1!N$4,$B393,0))</f>
        <v/>
      </c>
      <c r="Q393" s="37" t="str">
        <f ca="1">IF(OFFSET(List1!O$4,$B393,0)=0,"",OFFSET(List1!O$4,$B393,0))</f>
        <v/>
      </c>
      <c r="R393" s="37" t="str">
        <f ca="1">IF(OFFSET(List1!P$4,$B393,0)=0,"",OFFSET(List1!P$4,$B393,0))</f>
        <v/>
      </c>
      <c r="S393" s="34" t="str">
        <f ca="1">IF(OFFSET(List1!Q$4,$B393,0)=0,"",OFFSET(List1!Q$4,$B393,0))</f>
        <v/>
      </c>
      <c r="T393" s="37" t="str">
        <f ca="1">IF(OFFSET(List1!R$4,$B393,0)=0,"",OFFSET(List1!R$4,$B393,0))</f>
        <v/>
      </c>
      <c r="U393" s="37" t="str">
        <f ca="1">IF(OFFSET(List1!S$4,$B393,0)=0,"",OFFSET(List1!S$4,$B393,0))</f>
        <v/>
      </c>
      <c r="V393" s="37" t="str">
        <f ca="1">IF(OFFSET(List1!T$4,$B393,0)=0,"",OFFSET(List1!T$4,$B393,0))</f>
        <v/>
      </c>
      <c r="W393" s="37" t="str">
        <f ca="1">IF(OFFSET(List1!U$4,$B393,0)=0,"",OFFSET(List1!U$4,$B393,0))</f>
        <v/>
      </c>
      <c r="X393" s="36" t="str">
        <f ca="1">IF(OFFSET(List1!V$4,$B393,0)=0,"",OFFSET(List1!V$4,$B393,0))</f>
        <v/>
      </c>
      <c r="Y393" s="37" t="str">
        <f ca="1">IF(OFFSET(List1!W$4,$B393,0)=0,"",OFFSET(List1!W$4,$B393,0))</f>
        <v/>
      </c>
      <c r="Z393" s="37" t="str">
        <f ca="1">IF(OFFSET(List1!X$4,$B393,0)=0,"",OFFSET(List1!X$4,$B393,0))</f>
        <v/>
      </c>
      <c r="AA393" s="37" t="str">
        <f ca="1">IF(OFFSET(List1!Y$4,$B393,0)=0,"",OFFSET(List1!Y$4,$B393,0))</f>
        <v/>
      </c>
      <c r="AB393" s="36" t="str">
        <f ca="1">IF(OFFSET(List1!Z$4,$B393,0)=0,"",OFFSET(List1!Z$4,$B393,0))</f>
        <v/>
      </c>
      <c r="AC393" s="37" t="str">
        <f ca="1">IF(OFFSET(List1!AA$4,$B393,0)=0,"",OFFSET(List1!AA$4,$B393,0))</f>
        <v/>
      </c>
      <c r="AD393" s="37" t="str">
        <f ca="1">IF(OFFSET(List1!AB$4,$B393,0)=0,"",OFFSET(List1!AB$4,$B393,0))</f>
        <v/>
      </c>
      <c r="AE393" s="37" t="str">
        <f ca="1">IF(OFFSET(List1!AC$4,$B393,0)=0,"",OFFSET(List1!AC$4,$B393,0))</f>
        <v/>
      </c>
      <c r="AF393" s="36" t="str">
        <f ca="1">IF(OFFSET(List1!AN$4,$B393,0)=0,"",OFFSET(List1!AN$4,$B393,0))</f>
        <v/>
      </c>
      <c r="AG393" s="37" t="str">
        <f ca="1">IF(OFFSET(List1!AO$4,$B393,0)=0,"",OFFSET(List1!AO$4,$B393,0))</f>
        <v/>
      </c>
      <c r="AH393" s="34" t="str">
        <f ca="1">IF(OFFSET(List1!AD$4,$B393,0)=0,"",OFFSET(List1!AD$4,$B393,0))</f>
        <v/>
      </c>
      <c r="AI393" s="33" t="str">
        <f ca="1">IF(OFFSET(List1!AE$4,$B393,0)=0,"",OFFSET(List1!AE$4,$B393,0))</f>
        <v/>
      </c>
      <c r="AJ393" s="34">
        <f ca="1">IF(OFFSET(List1!AF$4,$B393,0)=0,"",OFFSET(List1!AF$4,$B393,0))</f>
        <v>390</v>
      </c>
    </row>
    <row r="394" spans="1:36">
      <c r="A394">
        <v>391</v>
      </c>
      <c r="B394">
        <f>VLOOKUP(A394,List1!AF$4:AG$403,2,0)-1</f>
        <v>390</v>
      </c>
      <c r="C394" s="33">
        <f ca="1">OFFSET(List1!A$4,$B394,0)</f>
        <v>391</v>
      </c>
      <c r="D394" s="35" t="str">
        <f ca="1">IF(OFFSET(List1!B$4,$B394,0)=0,"",OFFSET(List1!B$4,$B394,0))</f>
        <v/>
      </c>
      <c r="E394" s="35" t="str">
        <f ca="1">IF(OFFSET(List1!C$4,$B394,0)=0,"",OFFSET(List1!C$4,$B394,0))</f>
        <v/>
      </c>
      <c r="F394" s="35" t="str">
        <f ca="1">IF(OFFSET(List1!D$4,$B394,0)=0,"",OFFSET(List1!D$4,$B394,0))</f>
        <v/>
      </c>
      <c r="G394" s="35" t="str">
        <f ca="1">IF(OFFSET(List1!E$4,$B394,0)=0,"",OFFSET(List1!E$4,$B394,0))</f>
        <v/>
      </c>
      <c r="H394" s="36" t="str">
        <f ca="1">IF(OFFSET(List1!F$4,$B394,0)=0,"",OFFSET(List1!F$4,$B394,0))</f>
        <v/>
      </c>
      <c r="I394" s="37" t="str">
        <f ca="1">IF(OFFSET(List1!G$4,$B394,0)=0,"",OFFSET(List1!G$4,$B394,0))</f>
        <v/>
      </c>
      <c r="J394" s="37" t="str">
        <f ca="1">IF(OFFSET(List1!H$4,$B394,0)=0,"",OFFSET(List1!H$4,$B394,0))</f>
        <v/>
      </c>
      <c r="K394" s="34" t="str">
        <f ca="1">IF(OFFSET(List1!I$4,$B394,0)=0,"",OFFSET(List1!I$4,$B394,0))</f>
        <v/>
      </c>
      <c r="L394" s="37" t="str">
        <f ca="1">IF(OFFSET(List1!J$4,$B394,0)=0,"",OFFSET(List1!J$4,$B394,0))</f>
        <v/>
      </c>
      <c r="M394" s="37" t="str">
        <f ca="1">IF(OFFSET(List1!K$4,$B394,0)=0,"",OFFSET(List1!K$4,$B394,0))</f>
        <v/>
      </c>
      <c r="N394" s="37" t="str">
        <f ca="1">IF(OFFSET(List1!L$4,$B394,0)=0,"",OFFSET(List1!L$4,$B394,0))</f>
        <v/>
      </c>
      <c r="O394" s="37" t="str">
        <f ca="1">IF(OFFSET(List1!M$4,$B394,0)=0,"",OFFSET(List1!M$4,$B394,0))</f>
        <v/>
      </c>
      <c r="P394" s="36" t="str">
        <f ca="1">IF(OFFSET(List1!N$4,$B394,0)=0,"",OFFSET(List1!N$4,$B394,0))</f>
        <v/>
      </c>
      <c r="Q394" s="37" t="str">
        <f ca="1">IF(OFFSET(List1!O$4,$B394,0)=0,"",OFFSET(List1!O$4,$B394,0))</f>
        <v/>
      </c>
      <c r="R394" s="37" t="str">
        <f ca="1">IF(OFFSET(List1!P$4,$B394,0)=0,"",OFFSET(List1!P$4,$B394,0))</f>
        <v/>
      </c>
      <c r="S394" s="34" t="str">
        <f ca="1">IF(OFFSET(List1!Q$4,$B394,0)=0,"",OFFSET(List1!Q$4,$B394,0))</f>
        <v/>
      </c>
      <c r="T394" s="37" t="str">
        <f ca="1">IF(OFFSET(List1!R$4,$B394,0)=0,"",OFFSET(List1!R$4,$B394,0))</f>
        <v/>
      </c>
      <c r="U394" s="37" t="str">
        <f ca="1">IF(OFFSET(List1!S$4,$B394,0)=0,"",OFFSET(List1!S$4,$B394,0))</f>
        <v/>
      </c>
      <c r="V394" s="37" t="str">
        <f ca="1">IF(OFFSET(List1!T$4,$B394,0)=0,"",OFFSET(List1!T$4,$B394,0))</f>
        <v/>
      </c>
      <c r="W394" s="37" t="str">
        <f ca="1">IF(OFFSET(List1!U$4,$B394,0)=0,"",OFFSET(List1!U$4,$B394,0))</f>
        <v/>
      </c>
      <c r="X394" s="36" t="str">
        <f ca="1">IF(OFFSET(List1!V$4,$B394,0)=0,"",OFFSET(List1!V$4,$B394,0))</f>
        <v/>
      </c>
      <c r="Y394" s="37" t="str">
        <f ca="1">IF(OFFSET(List1!W$4,$B394,0)=0,"",OFFSET(List1!W$4,$B394,0))</f>
        <v/>
      </c>
      <c r="Z394" s="37" t="str">
        <f ca="1">IF(OFFSET(List1!X$4,$B394,0)=0,"",OFFSET(List1!X$4,$B394,0))</f>
        <v/>
      </c>
      <c r="AA394" s="37" t="str">
        <f ca="1">IF(OFFSET(List1!Y$4,$B394,0)=0,"",OFFSET(List1!Y$4,$B394,0))</f>
        <v/>
      </c>
      <c r="AB394" s="36" t="str">
        <f ca="1">IF(OFFSET(List1!Z$4,$B394,0)=0,"",OFFSET(List1!Z$4,$B394,0))</f>
        <v/>
      </c>
      <c r="AC394" s="37" t="str">
        <f ca="1">IF(OFFSET(List1!AA$4,$B394,0)=0,"",OFFSET(List1!AA$4,$B394,0))</f>
        <v/>
      </c>
      <c r="AD394" s="37" t="str">
        <f ca="1">IF(OFFSET(List1!AB$4,$B394,0)=0,"",OFFSET(List1!AB$4,$B394,0))</f>
        <v/>
      </c>
      <c r="AE394" s="37" t="str">
        <f ca="1">IF(OFFSET(List1!AC$4,$B394,0)=0,"",OFFSET(List1!AC$4,$B394,0))</f>
        <v/>
      </c>
      <c r="AF394" s="36" t="str">
        <f ca="1">IF(OFFSET(List1!AN$4,$B394,0)=0,"",OFFSET(List1!AN$4,$B394,0))</f>
        <v/>
      </c>
      <c r="AG394" s="37" t="str">
        <f ca="1">IF(OFFSET(List1!AO$4,$B394,0)=0,"",OFFSET(List1!AO$4,$B394,0))</f>
        <v/>
      </c>
      <c r="AH394" s="34" t="str">
        <f ca="1">IF(OFFSET(List1!AD$4,$B394,0)=0,"",OFFSET(List1!AD$4,$B394,0))</f>
        <v/>
      </c>
      <c r="AI394" s="33" t="str">
        <f ca="1">IF(OFFSET(List1!AE$4,$B394,0)=0,"",OFFSET(List1!AE$4,$B394,0))</f>
        <v/>
      </c>
      <c r="AJ394" s="34">
        <f ca="1">IF(OFFSET(List1!AF$4,$B394,0)=0,"",OFFSET(List1!AF$4,$B394,0))</f>
        <v>391</v>
      </c>
    </row>
    <row r="395" spans="1:36">
      <c r="A395">
        <v>392</v>
      </c>
      <c r="B395">
        <f>VLOOKUP(A395,List1!AF$4:AG$403,2,0)-1</f>
        <v>391</v>
      </c>
      <c r="C395" s="33">
        <f ca="1">OFFSET(List1!A$4,$B395,0)</f>
        <v>392</v>
      </c>
      <c r="D395" s="35" t="str">
        <f ca="1">IF(OFFSET(List1!B$4,$B395,0)=0,"",OFFSET(List1!B$4,$B395,0))</f>
        <v/>
      </c>
      <c r="E395" s="35" t="str">
        <f ca="1">IF(OFFSET(List1!C$4,$B395,0)=0,"",OFFSET(List1!C$4,$B395,0))</f>
        <v/>
      </c>
      <c r="F395" s="35" t="str">
        <f ca="1">IF(OFFSET(List1!D$4,$B395,0)=0,"",OFFSET(List1!D$4,$B395,0))</f>
        <v/>
      </c>
      <c r="G395" s="35" t="str">
        <f ca="1">IF(OFFSET(List1!E$4,$B395,0)=0,"",OFFSET(List1!E$4,$B395,0))</f>
        <v/>
      </c>
      <c r="H395" s="36" t="str">
        <f ca="1">IF(OFFSET(List1!F$4,$B395,0)=0,"",OFFSET(List1!F$4,$B395,0))</f>
        <v/>
      </c>
      <c r="I395" s="37" t="str">
        <f ca="1">IF(OFFSET(List1!G$4,$B395,0)=0,"",OFFSET(List1!G$4,$B395,0))</f>
        <v/>
      </c>
      <c r="J395" s="37" t="str">
        <f ca="1">IF(OFFSET(List1!H$4,$B395,0)=0,"",OFFSET(List1!H$4,$B395,0))</f>
        <v/>
      </c>
      <c r="K395" s="34" t="str">
        <f ca="1">IF(OFFSET(List1!I$4,$B395,0)=0,"",OFFSET(List1!I$4,$B395,0))</f>
        <v/>
      </c>
      <c r="L395" s="37" t="str">
        <f ca="1">IF(OFFSET(List1!J$4,$B395,0)=0,"",OFFSET(List1!J$4,$B395,0))</f>
        <v/>
      </c>
      <c r="M395" s="37" t="str">
        <f ca="1">IF(OFFSET(List1!K$4,$B395,0)=0,"",OFFSET(List1!K$4,$B395,0))</f>
        <v/>
      </c>
      <c r="N395" s="37" t="str">
        <f ca="1">IF(OFFSET(List1!L$4,$B395,0)=0,"",OFFSET(List1!L$4,$B395,0))</f>
        <v/>
      </c>
      <c r="O395" s="37" t="str">
        <f ca="1">IF(OFFSET(List1!M$4,$B395,0)=0,"",OFFSET(List1!M$4,$B395,0))</f>
        <v/>
      </c>
      <c r="P395" s="36" t="str">
        <f ca="1">IF(OFFSET(List1!N$4,$B395,0)=0,"",OFFSET(List1!N$4,$B395,0))</f>
        <v/>
      </c>
      <c r="Q395" s="37" t="str">
        <f ca="1">IF(OFFSET(List1!O$4,$B395,0)=0,"",OFFSET(List1!O$4,$B395,0))</f>
        <v/>
      </c>
      <c r="R395" s="37" t="str">
        <f ca="1">IF(OFFSET(List1!P$4,$B395,0)=0,"",OFFSET(List1!P$4,$B395,0))</f>
        <v/>
      </c>
      <c r="S395" s="34" t="str">
        <f ca="1">IF(OFFSET(List1!Q$4,$B395,0)=0,"",OFFSET(List1!Q$4,$B395,0))</f>
        <v/>
      </c>
      <c r="T395" s="37" t="str">
        <f ca="1">IF(OFFSET(List1!R$4,$B395,0)=0,"",OFFSET(List1!R$4,$B395,0))</f>
        <v/>
      </c>
      <c r="U395" s="37" t="str">
        <f ca="1">IF(OFFSET(List1!S$4,$B395,0)=0,"",OFFSET(List1!S$4,$B395,0))</f>
        <v/>
      </c>
      <c r="V395" s="37" t="str">
        <f ca="1">IF(OFFSET(List1!T$4,$B395,0)=0,"",OFFSET(List1!T$4,$B395,0))</f>
        <v/>
      </c>
      <c r="W395" s="37" t="str">
        <f ca="1">IF(OFFSET(List1!U$4,$B395,0)=0,"",OFFSET(List1!U$4,$B395,0))</f>
        <v/>
      </c>
      <c r="X395" s="36" t="str">
        <f ca="1">IF(OFFSET(List1!V$4,$B395,0)=0,"",OFFSET(List1!V$4,$B395,0))</f>
        <v/>
      </c>
      <c r="Y395" s="37" t="str">
        <f ca="1">IF(OFFSET(List1!W$4,$B395,0)=0,"",OFFSET(List1!W$4,$B395,0))</f>
        <v/>
      </c>
      <c r="Z395" s="37" t="str">
        <f ca="1">IF(OFFSET(List1!X$4,$B395,0)=0,"",OFFSET(List1!X$4,$B395,0))</f>
        <v/>
      </c>
      <c r="AA395" s="37" t="str">
        <f ca="1">IF(OFFSET(List1!Y$4,$B395,0)=0,"",OFFSET(List1!Y$4,$B395,0))</f>
        <v/>
      </c>
      <c r="AB395" s="36" t="str">
        <f ca="1">IF(OFFSET(List1!Z$4,$B395,0)=0,"",OFFSET(List1!Z$4,$B395,0))</f>
        <v/>
      </c>
      <c r="AC395" s="37" t="str">
        <f ca="1">IF(OFFSET(List1!AA$4,$B395,0)=0,"",OFFSET(List1!AA$4,$B395,0))</f>
        <v/>
      </c>
      <c r="AD395" s="37" t="str">
        <f ca="1">IF(OFFSET(List1!AB$4,$B395,0)=0,"",OFFSET(List1!AB$4,$B395,0))</f>
        <v/>
      </c>
      <c r="AE395" s="37" t="str">
        <f ca="1">IF(OFFSET(List1!AC$4,$B395,0)=0,"",OFFSET(List1!AC$4,$B395,0))</f>
        <v/>
      </c>
      <c r="AF395" s="36" t="str">
        <f ca="1">IF(OFFSET(List1!AN$4,$B395,0)=0,"",OFFSET(List1!AN$4,$B395,0))</f>
        <v/>
      </c>
      <c r="AG395" s="37" t="str">
        <f ca="1">IF(OFFSET(List1!AO$4,$B395,0)=0,"",OFFSET(List1!AO$4,$B395,0))</f>
        <v/>
      </c>
      <c r="AH395" s="34" t="str">
        <f ca="1">IF(OFFSET(List1!AD$4,$B395,0)=0,"",OFFSET(List1!AD$4,$B395,0))</f>
        <v/>
      </c>
      <c r="AI395" s="33" t="str">
        <f ca="1">IF(OFFSET(List1!AE$4,$B395,0)=0,"",OFFSET(List1!AE$4,$B395,0))</f>
        <v/>
      </c>
      <c r="AJ395" s="34">
        <f ca="1">IF(OFFSET(List1!AF$4,$B395,0)=0,"",OFFSET(List1!AF$4,$B395,0))</f>
        <v>392</v>
      </c>
    </row>
    <row r="396" spans="1:36">
      <c r="A396">
        <v>393</v>
      </c>
      <c r="B396">
        <f>VLOOKUP(A396,List1!AF$4:AG$403,2,0)-1</f>
        <v>392</v>
      </c>
      <c r="C396" s="33">
        <f ca="1">OFFSET(List1!A$4,$B396,0)</f>
        <v>393</v>
      </c>
      <c r="D396" s="35" t="str">
        <f ca="1">IF(OFFSET(List1!B$4,$B396,0)=0,"",OFFSET(List1!B$4,$B396,0))</f>
        <v/>
      </c>
      <c r="E396" s="35" t="str">
        <f ca="1">IF(OFFSET(List1!C$4,$B396,0)=0,"",OFFSET(List1!C$4,$B396,0))</f>
        <v/>
      </c>
      <c r="F396" s="35" t="str">
        <f ca="1">IF(OFFSET(List1!D$4,$B396,0)=0,"",OFFSET(List1!D$4,$B396,0))</f>
        <v/>
      </c>
      <c r="G396" s="35" t="str">
        <f ca="1">IF(OFFSET(List1!E$4,$B396,0)=0,"",OFFSET(List1!E$4,$B396,0))</f>
        <v/>
      </c>
      <c r="H396" s="36" t="str">
        <f ca="1">IF(OFFSET(List1!F$4,$B396,0)=0,"",OFFSET(List1!F$4,$B396,0))</f>
        <v/>
      </c>
      <c r="I396" s="37" t="str">
        <f ca="1">IF(OFFSET(List1!G$4,$B396,0)=0,"",OFFSET(List1!G$4,$B396,0))</f>
        <v/>
      </c>
      <c r="J396" s="37" t="str">
        <f ca="1">IF(OFFSET(List1!H$4,$B396,0)=0,"",OFFSET(List1!H$4,$B396,0))</f>
        <v/>
      </c>
      <c r="K396" s="34" t="str">
        <f ca="1">IF(OFFSET(List1!I$4,$B396,0)=0,"",OFFSET(List1!I$4,$B396,0))</f>
        <v/>
      </c>
      <c r="L396" s="37" t="str">
        <f ca="1">IF(OFFSET(List1!J$4,$B396,0)=0,"",OFFSET(List1!J$4,$B396,0))</f>
        <v/>
      </c>
      <c r="M396" s="37" t="str">
        <f ca="1">IF(OFFSET(List1!K$4,$B396,0)=0,"",OFFSET(List1!K$4,$B396,0))</f>
        <v/>
      </c>
      <c r="N396" s="37" t="str">
        <f ca="1">IF(OFFSET(List1!L$4,$B396,0)=0,"",OFFSET(List1!L$4,$B396,0))</f>
        <v/>
      </c>
      <c r="O396" s="37" t="str">
        <f ca="1">IF(OFFSET(List1!M$4,$B396,0)=0,"",OFFSET(List1!M$4,$B396,0))</f>
        <v/>
      </c>
      <c r="P396" s="36" t="str">
        <f ca="1">IF(OFFSET(List1!N$4,$B396,0)=0,"",OFFSET(List1!N$4,$B396,0))</f>
        <v/>
      </c>
      <c r="Q396" s="37" t="str">
        <f ca="1">IF(OFFSET(List1!O$4,$B396,0)=0,"",OFFSET(List1!O$4,$B396,0))</f>
        <v/>
      </c>
      <c r="R396" s="37" t="str">
        <f ca="1">IF(OFFSET(List1!P$4,$B396,0)=0,"",OFFSET(List1!P$4,$B396,0))</f>
        <v/>
      </c>
      <c r="S396" s="34" t="str">
        <f ca="1">IF(OFFSET(List1!Q$4,$B396,0)=0,"",OFFSET(List1!Q$4,$B396,0))</f>
        <v/>
      </c>
      <c r="T396" s="37" t="str">
        <f ca="1">IF(OFFSET(List1!R$4,$B396,0)=0,"",OFFSET(List1!R$4,$B396,0))</f>
        <v/>
      </c>
      <c r="U396" s="37" t="str">
        <f ca="1">IF(OFFSET(List1!S$4,$B396,0)=0,"",OFFSET(List1!S$4,$B396,0))</f>
        <v/>
      </c>
      <c r="V396" s="37" t="str">
        <f ca="1">IF(OFFSET(List1!T$4,$B396,0)=0,"",OFFSET(List1!T$4,$B396,0))</f>
        <v/>
      </c>
      <c r="W396" s="37" t="str">
        <f ca="1">IF(OFFSET(List1!U$4,$B396,0)=0,"",OFFSET(List1!U$4,$B396,0))</f>
        <v/>
      </c>
      <c r="X396" s="36" t="str">
        <f ca="1">IF(OFFSET(List1!V$4,$B396,0)=0,"",OFFSET(List1!V$4,$B396,0))</f>
        <v/>
      </c>
      <c r="Y396" s="37" t="str">
        <f ca="1">IF(OFFSET(List1!W$4,$B396,0)=0,"",OFFSET(List1!W$4,$B396,0))</f>
        <v/>
      </c>
      <c r="Z396" s="37" t="str">
        <f ca="1">IF(OFFSET(List1!X$4,$B396,0)=0,"",OFFSET(List1!X$4,$B396,0))</f>
        <v/>
      </c>
      <c r="AA396" s="37" t="str">
        <f ca="1">IF(OFFSET(List1!Y$4,$B396,0)=0,"",OFFSET(List1!Y$4,$B396,0))</f>
        <v/>
      </c>
      <c r="AB396" s="36" t="str">
        <f ca="1">IF(OFFSET(List1!Z$4,$B396,0)=0,"",OFFSET(List1!Z$4,$B396,0))</f>
        <v/>
      </c>
      <c r="AC396" s="37" t="str">
        <f ca="1">IF(OFFSET(List1!AA$4,$B396,0)=0,"",OFFSET(List1!AA$4,$B396,0))</f>
        <v/>
      </c>
      <c r="AD396" s="37" t="str">
        <f ca="1">IF(OFFSET(List1!AB$4,$B396,0)=0,"",OFFSET(List1!AB$4,$B396,0))</f>
        <v/>
      </c>
      <c r="AE396" s="37" t="str">
        <f ca="1">IF(OFFSET(List1!AC$4,$B396,0)=0,"",OFFSET(List1!AC$4,$B396,0))</f>
        <v/>
      </c>
      <c r="AF396" s="36" t="str">
        <f ca="1">IF(OFFSET(List1!AN$4,$B396,0)=0,"",OFFSET(List1!AN$4,$B396,0))</f>
        <v/>
      </c>
      <c r="AG396" s="37" t="str">
        <f ca="1">IF(OFFSET(List1!AO$4,$B396,0)=0,"",OFFSET(List1!AO$4,$B396,0))</f>
        <v/>
      </c>
      <c r="AH396" s="34" t="str">
        <f ca="1">IF(OFFSET(List1!AD$4,$B396,0)=0,"",OFFSET(List1!AD$4,$B396,0))</f>
        <v/>
      </c>
      <c r="AI396" s="33" t="str">
        <f ca="1">IF(OFFSET(List1!AE$4,$B396,0)=0,"",OFFSET(List1!AE$4,$B396,0))</f>
        <v/>
      </c>
      <c r="AJ396" s="34">
        <f ca="1">IF(OFFSET(List1!AF$4,$B396,0)=0,"",OFFSET(List1!AF$4,$B396,0))</f>
        <v>393</v>
      </c>
    </row>
    <row r="397" spans="1:36">
      <c r="A397">
        <v>394</v>
      </c>
      <c r="B397">
        <f>VLOOKUP(A397,List1!AF$4:AG$403,2,0)-1</f>
        <v>393</v>
      </c>
      <c r="C397" s="33">
        <f ca="1">OFFSET(List1!A$4,$B397,0)</f>
        <v>394</v>
      </c>
      <c r="D397" s="35" t="str">
        <f ca="1">IF(OFFSET(List1!B$4,$B397,0)=0,"",OFFSET(List1!B$4,$B397,0))</f>
        <v/>
      </c>
      <c r="E397" s="35" t="str">
        <f ca="1">IF(OFFSET(List1!C$4,$B397,0)=0,"",OFFSET(List1!C$4,$B397,0))</f>
        <v/>
      </c>
      <c r="F397" s="35" t="str">
        <f ca="1">IF(OFFSET(List1!D$4,$B397,0)=0,"",OFFSET(List1!D$4,$B397,0))</f>
        <v/>
      </c>
      <c r="G397" s="35" t="str">
        <f ca="1">IF(OFFSET(List1!E$4,$B397,0)=0,"",OFFSET(List1!E$4,$B397,0))</f>
        <v/>
      </c>
      <c r="H397" s="36" t="str">
        <f ca="1">IF(OFFSET(List1!F$4,$B397,0)=0,"",OFFSET(List1!F$4,$B397,0))</f>
        <v/>
      </c>
      <c r="I397" s="37" t="str">
        <f ca="1">IF(OFFSET(List1!G$4,$B397,0)=0,"",OFFSET(List1!G$4,$B397,0))</f>
        <v/>
      </c>
      <c r="J397" s="37" t="str">
        <f ca="1">IF(OFFSET(List1!H$4,$B397,0)=0,"",OFFSET(List1!H$4,$B397,0))</f>
        <v/>
      </c>
      <c r="K397" s="34" t="str">
        <f ca="1">IF(OFFSET(List1!I$4,$B397,0)=0,"",OFFSET(List1!I$4,$B397,0))</f>
        <v/>
      </c>
      <c r="L397" s="37" t="str">
        <f ca="1">IF(OFFSET(List1!J$4,$B397,0)=0,"",OFFSET(List1!J$4,$B397,0))</f>
        <v/>
      </c>
      <c r="M397" s="37" t="str">
        <f ca="1">IF(OFFSET(List1!K$4,$B397,0)=0,"",OFFSET(List1!K$4,$B397,0))</f>
        <v/>
      </c>
      <c r="N397" s="37" t="str">
        <f ca="1">IF(OFFSET(List1!L$4,$B397,0)=0,"",OFFSET(List1!L$4,$B397,0))</f>
        <v/>
      </c>
      <c r="O397" s="37" t="str">
        <f ca="1">IF(OFFSET(List1!M$4,$B397,0)=0,"",OFFSET(List1!M$4,$B397,0))</f>
        <v/>
      </c>
      <c r="P397" s="36" t="str">
        <f ca="1">IF(OFFSET(List1!N$4,$B397,0)=0,"",OFFSET(List1!N$4,$B397,0))</f>
        <v/>
      </c>
      <c r="Q397" s="37" t="str">
        <f ca="1">IF(OFFSET(List1!O$4,$B397,0)=0,"",OFFSET(List1!O$4,$B397,0))</f>
        <v/>
      </c>
      <c r="R397" s="37" t="str">
        <f ca="1">IF(OFFSET(List1!P$4,$B397,0)=0,"",OFFSET(List1!P$4,$B397,0))</f>
        <v/>
      </c>
      <c r="S397" s="34" t="str">
        <f ca="1">IF(OFFSET(List1!Q$4,$B397,0)=0,"",OFFSET(List1!Q$4,$B397,0))</f>
        <v/>
      </c>
      <c r="T397" s="37" t="str">
        <f ca="1">IF(OFFSET(List1!R$4,$B397,0)=0,"",OFFSET(List1!R$4,$B397,0))</f>
        <v/>
      </c>
      <c r="U397" s="37" t="str">
        <f ca="1">IF(OFFSET(List1!S$4,$B397,0)=0,"",OFFSET(List1!S$4,$B397,0))</f>
        <v/>
      </c>
      <c r="V397" s="37" t="str">
        <f ca="1">IF(OFFSET(List1!T$4,$B397,0)=0,"",OFFSET(List1!T$4,$B397,0))</f>
        <v/>
      </c>
      <c r="W397" s="37" t="str">
        <f ca="1">IF(OFFSET(List1!U$4,$B397,0)=0,"",OFFSET(List1!U$4,$B397,0))</f>
        <v/>
      </c>
      <c r="X397" s="36" t="str">
        <f ca="1">IF(OFFSET(List1!V$4,$B397,0)=0,"",OFFSET(List1!V$4,$B397,0))</f>
        <v/>
      </c>
      <c r="Y397" s="37" t="str">
        <f ca="1">IF(OFFSET(List1!W$4,$B397,0)=0,"",OFFSET(List1!W$4,$B397,0))</f>
        <v/>
      </c>
      <c r="Z397" s="37" t="str">
        <f ca="1">IF(OFFSET(List1!X$4,$B397,0)=0,"",OFFSET(List1!X$4,$B397,0))</f>
        <v/>
      </c>
      <c r="AA397" s="37" t="str">
        <f ca="1">IF(OFFSET(List1!Y$4,$B397,0)=0,"",OFFSET(List1!Y$4,$B397,0))</f>
        <v/>
      </c>
      <c r="AB397" s="36" t="str">
        <f ca="1">IF(OFFSET(List1!Z$4,$B397,0)=0,"",OFFSET(List1!Z$4,$B397,0))</f>
        <v/>
      </c>
      <c r="AC397" s="37" t="str">
        <f ca="1">IF(OFFSET(List1!AA$4,$B397,0)=0,"",OFFSET(List1!AA$4,$B397,0))</f>
        <v/>
      </c>
      <c r="AD397" s="37" t="str">
        <f ca="1">IF(OFFSET(List1!AB$4,$B397,0)=0,"",OFFSET(List1!AB$4,$B397,0))</f>
        <v/>
      </c>
      <c r="AE397" s="37" t="str">
        <f ca="1">IF(OFFSET(List1!AC$4,$B397,0)=0,"",OFFSET(List1!AC$4,$B397,0))</f>
        <v/>
      </c>
      <c r="AF397" s="36" t="str">
        <f ca="1">IF(OFFSET(List1!AN$4,$B397,0)=0,"",OFFSET(List1!AN$4,$B397,0))</f>
        <v/>
      </c>
      <c r="AG397" s="37" t="str">
        <f ca="1">IF(OFFSET(List1!AO$4,$B397,0)=0,"",OFFSET(List1!AO$4,$B397,0))</f>
        <v/>
      </c>
      <c r="AH397" s="34" t="str">
        <f ca="1">IF(OFFSET(List1!AD$4,$B397,0)=0,"",OFFSET(List1!AD$4,$B397,0))</f>
        <v/>
      </c>
      <c r="AI397" s="33" t="str">
        <f ca="1">IF(OFFSET(List1!AE$4,$B397,0)=0,"",OFFSET(List1!AE$4,$B397,0))</f>
        <v/>
      </c>
      <c r="AJ397" s="34">
        <f ca="1">IF(OFFSET(List1!AF$4,$B397,0)=0,"",OFFSET(List1!AF$4,$B397,0))</f>
        <v>394</v>
      </c>
    </row>
    <row r="398" spans="1:36">
      <c r="A398">
        <v>395</v>
      </c>
      <c r="B398">
        <f>VLOOKUP(A398,List1!AF$4:AG$403,2,0)-1</f>
        <v>394</v>
      </c>
      <c r="C398" s="33">
        <f ca="1">OFFSET(List1!A$4,$B398,0)</f>
        <v>395</v>
      </c>
      <c r="D398" s="35" t="str">
        <f ca="1">IF(OFFSET(List1!B$4,$B398,0)=0,"",OFFSET(List1!B$4,$B398,0))</f>
        <v/>
      </c>
      <c r="E398" s="35" t="str">
        <f ca="1">IF(OFFSET(List1!C$4,$B398,0)=0,"",OFFSET(List1!C$4,$B398,0))</f>
        <v/>
      </c>
      <c r="F398" s="35" t="str">
        <f ca="1">IF(OFFSET(List1!D$4,$B398,0)=0,"",OFFSET(List1!D$4,$B398,0))</f>
        <v/>
      </c>
      <c r="G398" s="35" t="str">
        <f ca="1">IF(OFFSET(List1!E$4,$B398,0)=0,"",OFFSET(List1!E$4,$B398,0))</f>
        <v/>
      </c>
      <c r="H398" s="36" t="str">
        <f ca="1">IF(OFFSET(List1!F$4,$B398,0)=0,"",OFFSET(List1!F$4,$B398,0))</f>
        <v/>
      </c>
      <c r="I398" s="37" t="str">
        <f ca="1">IF(OFFSET(List1!G$4,$B398,0)=0,"",OFFSET(List1!G$4,$B398,0))</f>
        <v/>
      </c>
      <c r="J398" s="37" t="str">
        <f ca="1">IF(OFFSET(List1!H$4,$B398,0)=0,"",OFFSET(List1!H$4,$B398,0))</f>
        <v/>
      </c>
      <c r="K398" s="34" t="str">
        <f ca="1">IF(OFFSET(List1!I$4,$B398,0)=0,"",OFFSET(List1!I$4,$B398,0))</f>
        <v/>
      </c>
      <c r="L398" s="37" t="str">
        <f ca="1">IF(OFFSET(List1!J$4,$B398,0)=0,"",OFFSET(List1!J$4,$B398,0))</f>
        <v/>
      </c>
      <c r="M398" s="37" t="str">
        <f ca="1">IF(OFFSET(List1!K$4,$B398,0)=0,"",OFFSET(List1!K$4,$B398,0))</f>
        <v/>
      </c>
      <c r="N398" s="37" t="str">
        <f ca="1">IF(OFFSET(List1!L$4,$B398,0)=0,"",OFFSET(List1!L$4,$B398,0))</f>
        <v/>
      </c>
      <c r="O398" s="37" t="str">
        <f ca="1">IF(OFFSET(List1!M$4,$B398,0)=0,"",OFFSET(List1!M$4,$B398,0))</f>
        <v/>
      </c>
      <c r="P398" s="36" t="str">
        <f ca="1">IF(OFFSET(List1!N$4,$B398,0)=0,"",OFFSET(List1!N$4,$B398,0))</f>
        <v/>
      </c>
      <c r="Q398" s="37" t="str">
        <f ca="1">IF(OFFSET(List1!O$4,$B398,0)=0,"",OFFSET(List1!O$4,$B398,0))</f>
        <v/>
      </c>
      <c r="R398" s="37" t="str">
        <f ca="1">IF(OFFSET(List1!P$4,$B398,0)=0,"",OFFSET(List1!P$4,$B398,0))</f>
        <v/>
      </c>
      <c r="S398" s="34" t="str">
        <f ca="1">IF(OFFSET(List1!Q$4,$B398,0)=0,"",OFFSET(List1!Q$4,$B398,0))</f>
        <v/>
      </c>
      <c r="T398" s="37" t="str">
        <f ca="1">IF(OFFSET(List1!R$4,$B398,0)=0,"",OFFSET(List1!R$4,$B398,0))</f>
        <v/>
      </c>
      <c r="U398" s="37" t="str">
        <f ca="1">IF(OFFSET(List1!S$4,$B398,0)=0,"",OFFSET(List1!S$4,$B398,0))</f>
        <v/>
      </c>
      <c r="V398" s="37" t="str">
        <f ca="1">IF(OFFSET(List1!T$4,$B398,0)=0,"",OFFSET(List1!T$4,$B398,0))</f>
        <v/>
      </c>
      <c r="W398" s="37" t="str">
        <f ca="1">IF(OFFSET(List1!U$4,$B398,0)=0,"",OFFSET(List1!U$4,$B398,0))</f>
        <v/>
      </c>
      <c r="X398" s="36" t="str">
        <f ca="1">IF(OFFSET(List1!V$4,$B398,0)=0,"",OFFSET(List1!V$4,$B398,0))</f>
        <v/>
      </c>
      <c r="Y398" s="37" t="str">
        <f ca="1">IF(OFFSET(List1!W$4,$B398,0)=0,"",OFFSET(List1!W$4,$B398,0))</f>
        <v/>
      </c>
      <c r="Z398" s="37" t="str">
        <f ca="1">IF(OFFSET(List1!X$4,$B398,0)=0,"",OFFSET(List1!X$4,$B398,0))</f>
        <v/>
      </c>
      <c r="AA398" s="37" t="str">
        <f ca="1">IF(OFFSET(List1!Y$4,$B398,0)=0,"",OFFSET(List1!Y$4,$B398,0))</f>
        <v/>
      </c>
      <c r="AB398" s="36" t="str">
        <f ca="1">IF(OFFSET(List1!Z$4,$B398,0)=0,"",OFFSET(List1!Z$4,$B398,0))</f>
        <v/>
      </c>
      <c r="AC398" s="37" t="str">
        <f ca="1">IF(OFFSET(List1!AA$4,$B398,0)=0,"",OFFSET(List1!AA$4,$B398,0))</f>
        <v/>
      </c>
      <c r="AD398" s="37" t="str">
        <f ca="1">IF(OFFSET(List1!AB$4,$B398,0)=0,"",OFFSET(List1!AB$4,$B398,0))</f>
        <v/>
      </c>
      <c r="AE398" s="37" t="str">
        <f ca="1">IF(OFFSET(List1!AC$4,$B398,0)=0,"",OFFSET(List1!AC$4,$B398,0))</f>
        <v/>
      </c>
      <c r="AF398" s="36" t="str">
        <f ca="1">IF(OFFSET(List1!AN$4,$B398,0)=0,"",OFFSET(List1!AN$4,$B398,0))</f>
        <v/>
      </c>
      <c r="AG398" s="37" t="str">
        <f ca="1">IF(OFFSET(List1!AO$4,$B398,0)=0,"",OFFSET(List1!AO$4,$B398,0))</f>
        <v/>
      </c>
      <c r="AH398" s="34" t="str">
        <f ca="1">IF(OFFSET(List1!AD$4,$B398,0)=0,"",OFFSET(List1!AD$4,$B398,0))</f>
        <v/>
      </c>
      <c r="AI398" s="33" t="str">
        <f ca="1">IF(OFFSET(List1!AE$4,$B398,0)=0,"",OFFSET(List1!AE$4,$B398,0))</f>
        <v/>
      </c>
      <c r="AJ398" s="34">
        <f ca="1">IF(OFFSET(List1!AF$4,$B398,0)=0,"",OFFSET(List1!AF$4,$B398,0))</f>
        <v>395</v>
      </c>
    </row>
    <row r="399" spans="1:36">
      <c r="A399">
        <v>396</v>
      </c>
      <c r="B399">
        <f>VLOOKUP(A399,List1!AF$4:AG$403,2,0)-1</f>
        <v>395</v>
      </c>
      <c r="C399" s="33">
        <f ca="1">OFFSET(List1!A$4,$B399,0)</f>
        <v>396</v>
      </c>
      <c r="D399" s="35" t="str">
        <f ca="1">IF(OFFSET(List1!B$4,$B399,0)=0,"",OFFSET(List1!B$4,$B399,0))</f>
        <v/>
      </c>
      <c r="E399" s="35" t="str">
        <f ca="1">IF(OFFSET(List1!C$4,$B399,0)=0,"",OFFSET(List1!C$4,$B399,0))</f>
        <v/>
      </c>
      <c r="F399" s="35" t="str">
        <f ca="1">IF(OFFSET(List1!D$4,$B399,0)=0,"",OFFSET(List1!D$4,$B399,0))</f>
        <v/>
      </c>
      <c r="G399" s="35" t="str">
        <f ca="1">IF(OFFSET(List1!E$4,$B399,0)=0,"",OFFSET(List1!E$4,$B399,0))</f>
        <v/>
      </c>
      <c r="H399" s="36" t="str">
        <f ca="1">IF(OFFSET(List1!F$4,$B399,0)=0,"",OFFSET(List1!F$4,$B399,0))</f>
        <v/>
      </c>
      <c r="I399" s="37" t="str">
        <f ca="1">IF(OFFSET(List1!G$4,$B399,0)=0,"",OFFSET(List1!G$4,$B399,0))</f>
        <v/>
      </c>
      <c r="J399" s="37" t="str">
        <f ca="1">IF(OFFSET(List1!H$4,$B399,0)=0,"",OFFSET(List1!H$4,$B399,0))</f>
        <v/>
      </c>
      <c r="K399" s="34" t="str">
        <f ca="1">IF(OFFSET(List1!I$4,$B399,0)=0,"",OFFSET(List1!I$4,$B399,0))</f>
        <v/>
      </c>
      <c r="L399" s="37" t="str">
        <f ca="1">IF(OFFSET(List1!J$4,$B399,0)=0,"",OFFSET(List1!J$4,$B399,0))</f>
        <v/>
      </c>
      <c r="M399" s="37" t="str">
        <f ca="1">IF(OFFSET(List1!K$4,$B399,0)=0,"",OFFSET(List1!K$4,$B399,0))</f>
        <v/>
      </c>
      <c r="N399" s="37" t="str">
        <f ca="1">IF(OFFSET(List1!L$4,$B399,0)=0,"",OFFSET(List1!L$4,$B399,0))</f>
        <v/>
      </c>
      <c r="O399" s="37" t="str">
        <f ca="1">IF(OFFSET(List1!M$4,$B399,0)=0,"",OFFSET(List1!M$4,$B399,0))</f>
        <v/>
      </c>
      <c r="P399" s="36" t="str">
        <f ca="1">IF(OFFSET(List1!N$4,$B399,0)=0,"",OFFSET(List1!N$4,$B399,0))</f>
        <v/>
      </c>
      <c r="Q399" s="37" t="str">
        <f ca="1">IF(OFFSET(List1!O$4,$B399,0)=0,"",OFFSET(List1!O$4,$B399,0))</f>
        <v/>
      </c>
      <c r="R399" s="37" t="str">
        <f ca="1">IF(OFFSET(List1!P$4,$B399,0)=0,"",OFFSET(List1!P$4,$B399,0))</f>
        <v/>
      </c>
      <c r="S399" s="34" t="str">
        <f ca="1">IF(OFFSET(List1!Q$4,$B399,0)=0,"",OFFSET(List1!Q$4,$B399,0))</f>
        <v/>
      </c>
      <c r="T399" s="37" t="str">
        <f ca="1">IF(OFFSET(List1!R$4,$B399,0)=0,"",OFFSET(List1!R$4,$B399,0))</f>
        <v/>
      </c>
      <c r="U399" s="37" t="str">
        <f ca="1">IF(OFFSET(List1!S$4,$B399,0)=0,"",OFFSET(List1!S$4,$B399,0))</f>
        <v/>
      </c>
      <c r="V399" s="37" t="str">
        <f ca="1">IF(OFFSET(List1!T$4,$B399,0)=0,"",OFFSET(List1!T$4,$B399,0))</f>
        <v/>
      </c>
      <c r="W399" s="37" t="str">
        <f ca="1">IF(OFFSET(List1!U$4,$B399,0)=0,"",OFFSET(List1!U$4,$B399,0))</f>
        <v/>
      </c>
      <c r="X399" s="36" t="str">
        <f ca="1">IF(OFFSET(List1!V$4,$B399,0)=0,"",OFFSET(List1!V$4,$B399,0))</f>
        <v/>
      </c>
      <c r="Y399" s="37" t="str">
        <f ca="1">IF(OFFSET(List1!W$4,$B399,0)=0,"",OFFSET(List1!W$4,$B399,0))</f>
        <v/>
      </c>
      <c r="Z399" s="37" t="str">
        <f ca="1">IF(OFFSET(List1!X$4,$B399,0)=0,"",OFFSET(List1!X$4,$B399,0))</f>
        <v/>
      </c>
      <c r="AA399" s="37" t="str">
        <f ca="1">IF(OFFSET(List1!Y$4,$B399,0)=0,"",OFFSET(List1!Y$4,$B399,0))</f>
        <v/>
      </c>
      <c r="AB399" s="36" t="str">
        <f ca="1">IF(OFFSET(List1!Z$4,$B399,0)=0,"",OFFSET(List1!Z$4,$B399,0))</f>
        <v/>
      </c>
      <c r="AC399" s="37" t="str">
        <f ca="1">IF(OFFSET(List1!AA$4,$B399,0)=0,"",OFFSET(List1!AA$4,$B399,0))</f>
        <v/>
      </c>
      <c r="AD399" s="37" t="str">
        <f ca="1">IF(OFFSET(List1!AB$4,$B399,0)=0,"",OFFSET(List1!AB$4,$B399,0))</f>
        <v/>
      </c>
      <c r="AE399" s="37" t="str">
        <f ca="1">IF(OFFSET(List1!AC$4,$B399,0)=0,"",OFFSET(List1!AC$4,$B399,0))</f>
        <v/>
      </c>
      <c r="AF399" s="36" t="str">
        <f ca="1">IF(OFFSET(List1!AN$4,$B399,0)=0,"",OFFSET(List1!AN$4,$B399,0))</f>
        <v/>
      </c>
      <c r="AG399" s="37" t="str">
        <f ca="1">IF(OFFSET(List1!AO$4,$B399,0)=0,"",OFFSET(List1!AO$4,$B399,0))</f>
        <v/>
      </c>
      <c r="AH399" s="34" t="str">
        <f ca="1">IF(OFFSET(List1!AD$4,$B399,0)=0,"",OFFSET(List1!AD$4,$B399,0))</f>
        <v/>
      </c>
      <c r="AI399" s="33" t="str">
        <f ca="1">IF(OFFSET(List1!AE$4,$B399,0)=0,"",OFFSET(List1!AE$4,$B399,0))</f>
        <v/>
      </c>
      <c r="AJ399" s="34">
        <f ca="1">IF(OFFSET(List1!AF$4,$B399,0)=0,"",OFFSET(List1!AF$4,$B399,0))</f>
        <v>396</v>
      </c>
    </row>
    <row r="400" spans="1:36">
      <c r="A400">
        <v>397</v>
      </c>
      <c r="B400">
        <f>VLOOKUP(A400,List1!AF$4:AG$403,2,0)-1</f>
        <v>396</v>
      </c>
      <c r="C400" s="33">
        <f ca="1">OFFSET(List1!A$4,$B400,0)</f>
        <v>397</v>
      </c>
      <c r="D400" s="35" t="str">
        <f ca="1">IF(OFFSET(List1!B$4,$B400,0)=0,"",OFFSET(List1!B$4,$B400,0))</f>
        <v/>
      </c>
      <c r="E400" s="35" t="str">
        <f ca="1">IF(OFFSET(List1!C$4,$B400,0)=0,"",OFFSET(List1!C$4,$B400,0))</f>
        <v/>
      </c>
      <c r="F400" s="35" t="str">
        <f ca="1">IF(OFFSET(List1!D$4,$B400,0)=0,"",OFFSET(List1!D$4,$B400,0))</f>
        <v/>
      </c>
      <c r="G400" s="35" t="str">
        <f ca="1">IF(OFFSET(List1!E$4,$B400,0)=0,"",OFFSET(List1!E$4,$B400,0))</f>
        <v/>
      </c>
      <c r="H400" s="36" t="str">
        <f ca="1">IF(OFFSET(List1!F$4,$B400,0)=0,"",OFFSET(List1!F$4,$B400,0))</f>
        <v/>
      </c>
      <c r="I400" s="37" t="str">
        <f ca="1">IF(OFFSET(List1!G$4,$B400,0)=0,"",OFFSET(List1!G$4,$B400,0))</f>
        <v/>
      </c>
      <c r="J400" s="37" t="str">
        <f ca="1">IF(OFFSET(List1!H$4,$B400,0)=0,"",OFFSET(List1!H$4,$B400,0))</f>
        <v/>
      </c>
      <c r="K400" s="34" t="str">
        <f ca="1">IF(OFFSET(List1!I$4,$B400,0)=0,"",OFFSET(List1!I$4,$B400,0))</f>
        <v/>
      </c>
      <c r="L400" s="37" t="str">
        <f ca="1">IF(OFFSET(List1!J$4,$B400,0)=0,"",OFFSET(List1!J$4,$B400,0))</f>
        <v/>
      </c>
      <c r="M400" s="37" t="str">
        <f ca="1">IF(OFFSET(List1!K$4,$B400,0)=0,"",OFFSET(List1!K$4,$B400,0))</f>
        <v/>
      </c>
      <c r="N400" s="37" t="str">
        <f ca="1">IF(OFFSET(List1!L$4,$B400,0)=0,"",OFFSET(List1!L$4,$B400,0))</f>
        <v/>
      </c>
      <c r="O400" s="37" t="str">
        <f ca="1">IF(OFFSET(List1!M$4,$B400,0)=0,"",OFFSET(List1!M$4,$B400,0))</f>
        <v/>
      </c>
      <c r="P400" s="36" t="str">
        <f ca="1">IF(OFFSET(List1!N$4,$B400,0)=0,"",OFFSET(List1!N$4,$B400,0))</f>
        <v/>
      </c>
      <c r="Q400" s="37" t="str">
        <f ca="1">IF(OFFSET(List1!O$4,$B400,0)=0,"",OFFSET(List1!O$4,$B400,0))</f>
        <v/>
      </c>
      <c r="R400" s="37" t="str">
        <f ca="1">IF(OFFSET(List1!P$4,$B400,0)=0,"",OFFSET(List1!P$4,$B400,0))</f>
        <v/>
      </c>
      <c r="S400" s="34" t="str">
        <f ca="1">IF(OFFSET(List1!Q$4,$B400,0)=0,"",OFFSET(List1!Q$4,$B400,0))</f>
        <v/>
      </c>
      <c r="T400" s="37" t="str">
        <f ca="1">IF(OFFSET(List1!R$4,$B400,0)=0,"",OFFSET(List1!R$4,$B400,0))</f>
        <v/>
      </c>
      <c r="U400" s="37" t="str">
        <f ca="1">IF(OFFSET(List1!S$4,$B400,0)=0,"",OFFSET(List1!S$4,$B400,0))</f>
        <v/>
      </c>
      <c r="V400" s="37" t="str">
        <f ca="1">IF(OFFSET(List1!T$4,$B400,0)=0,"",OFFSET(List1!T$4,$B400,0))</f>
        <v/>
      </c>
      <c r="W400" s="37" t="str">
        <f ca="1">IF(OFFSET(List1!U$4,$B400,0)=0,"",OFFSET(List1!U$4,$B400,0))</f>
        <v/>
      </c>
      <c r="X400" s="36" t="str">
        <f ca="1">IF(OFFSET(List1!V$4,$B400,0)=0,"",OFFSET(List1!V$4,$B400,0))</f>
        <v/>
      </c>
      <c r="Y400" s="37" t="str">
        <f ca="1">IF(OFFSET(List1!W$4,$B400,0)=0,"",OFFSET(List1!W$4,$B400,0))</f>
        <v/>
      </c>
      <c r="Z400" s="37" t="str">
        <f ca="1">IF(OFFSET(List1!X$4,$B400,0)=0,"",OFFSET(List1!X$4,$B400,0))</f>
        <v/>
      </c>
      <c r="AA400" s="37" t="str">
        <f ca="1">IF(OFFSET(List1!Y$4,$B400,0)=0,"",OFFSET(List1!Y$4,$B400,0))</f>
        <v/>
      </c>
      <c r="AB400" s="36" t="str">
        <f ca="1">IF(OFFSET(List1!Z$4,$B400,0)=0,"",OFFSET(List1!Z$4,$B400,0))</f>
        <v/>
      </c>
      <c r="AC400" s="37" t="str">
        <f ca="1">IF(OFFSET(List1!AA$4,$B400,0)=0,"",OFFSET(List1!AA$4,$B400,0))</f>
        <v/>
      </c>
      <c r="AD400" s="37" t="str">
        <f ca="1">IF(OFFSET(List1!AB$4,$B400,0)=0,"",OFFSET(List1!AB$4,$B400,0))</f>
        <v/>
      </c>
      <c r="AE400" s="37" t="str">
        <f ca="1">IF(OFFSET(List1!AC$4,$B400,0)=0,"",OFFSET(List1!AC$4,$B400,0))</f>
        <v/>
      </c>
      <c r="AF400" s="36" t="str">
        <f ca="1">IF(OFFSET(List1!AN$4,$B400,0)=0,"",OFFSET(List1!AN$4,$B400,0))</f>
        <v/>
      </c>
      <c r="AG400" s="37" t="str">
        <f ca="1">IF(OFFSET(List1!AO$4,$B400,0)=0,"",OFFSET(List1!AO$4,$B400,0))</f>
        <v/>
      </c>
      <c r="AH400" s="34" t="str">
        <f ca="1">IF(OFFSET(List1!AD$4,$B400,0)=0,"",OFFSET(List1!AD$4,$B400,0))</f>
        <v/>
      </c>
      <c r="AI400" s="33" t="str">
        <f ca="1">IF(OFFSET(List1!AE$4,$B400,0)=0,"",OFFSET(List1!AE$4,$B400,0))</f>
        <v/>
      </c>
      <c r="AJ400" s="34">
        <f ca="1">IF(OFFSET(List1!AF$4,$B400,0)=0,"",OFFSET(List1!AF$4,$B400,0))</f>
        <v>397</v>
      </c>
    </row>
    <row r="401" spans="1:36">
      <c r="A401">
        <v>398</v>
      </c>
      <c r="B401">
        <f>VLOOKUP(A401,List1!AF$4:AG$403,2,0)-1</f>
        <v>397</v>
      </c>
      <c r="C401" s="33">
        <f ca="1">OFFSET(List1!A$4,$B401,0)</f>
        <v>398</v>
      </c>
      <c r="D401" s="35" t="str">
        <f ca="1">IF(OFFSET(List1!B$4,$B401,0)=0,"",OFFSET(List1!B$4,$B401,0))</f>
        <v/>
      </c>
      <c r="E401" s="35" t="str">
        <f ca="1">IF(OFFSET(List1!C$4,$B401,0)=0,"",OFFSET(List1!C$4,$B401,0))</f>
        <v/>
      </c>
      <c r="F401" s="35" t="str">
        <f ca="1">IF(OFFSET(List1!D$4,$B401,0)=0,"",OFFSET(List1!D$4,$B401,0))</f>
        <v/>
      </c>
      <c r="G401" s="35" t="str">
        <f ca="1">IF(OFFSET(List1!E$4,$B401,0)=0,"",OFFSET(List1!E$4,$B401,0))</f>
        <v/>
      </c>
      <c r="H401" s="36" t="str">
        <f ca="1">IF(OFFSET(List1!F$4,$B401,0)=0,"",OFFSET(List1!F$4,$B401,0))</f>
        <v/>
      </c>
      <c r="I401" s="37" t="str">
        <f ca="1">IF(OFFSET(List1!G$4,$B401,0)=0,"",OFFSET(List1!G$4,$B401,0))</f>
        <v/>
      </c>
      <c r="J401" s="37" t="str">
        <f ca="1">IF(OFFSET(List1!H$4,$B401,0)=0,"",OFFSET(List1!H$4,$B401,0))</f>
        <v/>
      </c>
      <c r="K401" s="34" t="str">
        <f ca="1">IF(OFFSET(List1!I$4,$B401,0)=0,"",OFFSET(List1!I$4,$B401,0))</f>
        <v/>
      </c>
      <c r="L401" s="37" t="str">
        <f ca="1">IF(OFFSET(List1!J$4,$B401,0)=0,"",OFFSET(List1!J$4,$B401,0))</f>
        <v/>
      </c>
      <c r="M401" s="37" t="str">
        <f ca="1">IF(OFFSET(List1!K$4,$B401,0)=0,"",OFFSET(List1!K$4,$B401,0))</f>
        <v/>
      </c>
      <c r="N401" s="37" t="str">
        <f ca="1">IF(OFFSET(List1!L$4,$B401,0)=0,"",OFFSET(List1!L$4,$B401,0))</f>
        <v/>
      </c>
      <c r="O401" s="37" t="str">
        <f ca="1">IF(OFFSET(List1!M$4,$B401,0)=0,"",OFFSET(List1!M$4,$B401,0))</f>
        <v/>
      </c>
      <c r="P401" s="36" t="str">
        <f ca="1">IF(OFFSET(List1!N$4,$B401,0)=0,"",OFFSET(List1!N$4,$B401,0))</f>
        <v/>
      </c>
      <c r="Q401" s="37" t="str">
        <f ca="1">IF(OFFSET(List1!O$4,$B401,0)=0,"",OFFSET(List1!O$4,$B401,0))</f>
        <v/>
      </c>
      <c r="R401" s="37" t="str">
        <f ca="1">IF(OFFSET(List1!P$4,$B401,0)=0,"",OFFSET(List1!P$4,$B401,0))</f>
        <v/>
      </c>
      <c r="S401" s="34" t="str">
        <f ca="1">IF(OFFSET(List1!Q$4,$B401,0)=0,"",OFFSET(List1!Q$4,$B401,0))</f>
        <v/>
      </c>
      <c r="T401" s="37" t="str">
        <f ca="1">IF(OFFSET(List1!R$4,$B401,0)=0,"",OFFSET(List1!R$4,$B401,0))</f>
        <v/>
      </c>
      <c r="U401" s="37" t="str">
        <f ca="1">IF(OFFSET(List1!S$4,$B401,0)=0,"",OFFSET(List1!S$4,$B401,0))</f>
        <v/>
      </c>
      <c r="V401" s="37" t="str">
        <f ca="1">IF(OFFSET(List1!T$4,$B401,0)=0,"",OFFSET(List1!T$4,$B401,0))</f>
        <v/>
      </c>
      <c r="W401" s="37" t="str">
        <f ca="1">IF(OFFSET(List1!U$4,$B401,0)=0,"",OFFSET(List1!U$4,$B401,0))</f>
        <v/>
      </c>
      <c r="X401" s="36" t="str">
        <f ca="1">IF(OFFSET(List1!V$4,$B401,0)=0,"",OFFSET(List1!V$4,$B401,0))</f>
        <v/>
      </c>
      <c r="Y401" s="37" t="str">
        <f ca="1">IF(OFFSET(List1!W$4,$B401,0)=0,"",OFFSET(List1!W$4,$B401,0))</f>
        <v/>
      </c>
      <c r="Z401" s="37" t="str">
        <f ca="1">IF(OFFSET(List1!X$4,$B401,0)=0,"",OFFSET(List1!X$4,$B401,0))</f>
        <v/>
      </c>
      <c r="AA401" s="37" t="str">
        <f ca="1">IF(OFFSET(List1!Y$4,$B401,0)=0,"",OFFSET(List1!Y$4,$B401,0))</f>
        <v/>
      </c>
      <c r="AB401" s="36" t="str">
        <f ca="1">IF(OFFSET(List1!Z$4,$B401,0)=0,"",OFFSET(List1!Z$4,$B401,0))</f>
        <v/>
      </c>
      <c r="AC401" s="37" t="str">
        <f ca="1">IF(OFFSET(List1!AA$4,$B401,0)=0,"",OFFSET(List1!AA$4,$B401,0))</f>
        <v/>
      </c>
      <c r="AD401" s="37" t="str">
        <f ca="1">IF(OFFSET(List1!AB$4,$B401,0)=0,"",OFFSET(List1!AB$4,$B401,0))</f>
        <v/>
      </c>
      <c r="AE401" s="37" t="str">
        <f ca="1">IF(OFFSET(List1!AC$4,$B401,0)=0,"",OFFSET(List1!AC$4,$B401,0))</f>
        <v/>
      </c>
      <c r="AF401" s="36" t="str">
        <f ca="1">IF(OFFSET(List1!AN$4,$B401,0)=0,"",OFFSET(List1!AN$4,$B401,0))</f>
        <v/>
      </c>
      <c r="AG401" s="37" t="str">
        <f ca="1">IF(OFFSET(List1!AO$4,$B401,0)=0,"",OFFSET(List1!AO$4,$B401,0))</f>
        <v/>
      </c>
      <c r="AH401" s="34" t="str">
        <f ca="1">IF(OFFSET(List1!AD$4,$B401,0)=0,"",OFFSET(List1!AD$4,$B401,0))</f>
        <v/>
      </c>
      <c r="AI401" s="33" t="str">
        <f ca="1">IF(OFFSET(List1!AE$4,$B401,0)=0,"",OFFSET(List1!AE$4,$B401,0))</f>
        <v/>
      </c>
      <c r="AJ401" s="34">
        <f ca="1">IF(OFFSET(List1!AF$4,$B401,0)=0,"",OFFSET(List1!AF$4,$B401,0))</f>
        <v>398</v>
      </c>
    </row>
    <row r="402" spans="1:36">
      <c r="A402">
        <v>399</v>
      </c>
      <c r="B402">
        <f>VLOOKUP(A402,List1!AF$4:AG$403,2,0)-1</f>
        <v>398</v>
      </c>
      <c r="C402" s="33">
        <f ca="1">OFFSET(List1!A$4,$B402,0)</f>
        <v>399</v>
      </c>
      <c r="D402" s="35" t="str">
        <f ca="1">IF(OFFSET(List1!B$4,$B402,0)=0,"",OFFSET(List1!B$4,$B402,0))</f>
        <v/>
      </c>
      <c r="E402" s="35" t="str">
        <f ca="1">IF(OFFSET(List1!C$4,$B402,0)=0,"",OFFSET(List1!C$4,$B402,0))</f>
        <v/>
      </c>
      <c r="F402" s="35" t="str">
        <f ca="1">IF(OFFSET(List1!D$4,$B402,0)=0,"",OFFSET(List1!D$4,$B402,0))</f>
        <v/>
      </c>
      <c r="G402" s="35" t="str">
        <f ca="1">IF(OFFSET(List1!E$4,$B402,0)=0,"",OFFSET(List1!E$4,$B402,0))</f>
        <v/>
      </c>
      <c r="H402" s="36" t="str">
        <f ca="1">IF(OFFSET(List1!F$4,$B402,0)=0,"",OFFSET(List1!F$4,$B402,0))</f>
        <v/>
      </c>
      <c r="I402" s="37" t="str">
        <f ca="1">IF(OFFSET(List1!G$4,$B402,0)=0,"",OFFSET(List1!G$4,$B402,0))</f>
        <v/>
      </c>
      <c r="J402" s="37" t="str">
        <f ca="1">IF(OFFSET(List1!H$4,$B402,0)=0,"",OFFSET(List1!H$4,$B402,0))</f>
        <v/>
      </c>
      <c r="K402" s="34" t="str">
        <f ca="1">IF(OFFSET(List1!I$4,$B402,0)=0,"",OFFSET(List1!I$4,$B402,0))</f>
        <v/>
      </c>
      <c r="L402" s="37" t="str">
        <f ca="1">IF(OFFSET(List1!J$4,$B402,0)=0,"",OFFSET(List1!J$4,$B402,0))</f>
        <v/>
      </c>
      <c r="M402" s="37" t="str">
        <f ca="1">IF(OFFSET(List1!K$4,$B402,0)=0,"",OFFSET(List1!K$4,$B402,0))</f>
        <v/>
      </c>
      <c r="N402" s="37" t="str">
        <f ca="1">IF(OFFSET(List1!L$4,$B402,0)=0,"",OFFSET(List1!L$4,$B402,0))</f>
        <v/>
      </c>
      <c r="O402" s="37" t="str">
        <f ca="1">IF(OFFSET(List1!M$4,$B402,0)=0,"",OFFSET(List1!M$4,$B402,0))</f>
        <v/>
      </c>
      <c r="P402" s="36" t="str">
        <f ca="1">IF(OFFSET(List1!N$4,$B402,0)=0,"",OFFSET(List1!N$4,$B402,0))</f>
        <v/>
      </c>
      <c r="Q402" s="37" t="str">
        <f ca="1">IF(OFFSET(List1!O$4,$B402,0)=0,"",OFFSET(List1!O$4,$B402,0))</f>
        <v/>
      </c>
      <c r="R402" s="37" t="str">
        <f ca="1">IF(OFFSET(List1!P$4,$B402,0)=0,"",OFFSET(List1!P$4,$B402,0))</f>
        <v/>
      </c>
      <c r="S402" s="34" t="str">
        <f ca="1">IF(OFFSET(List1!Q$4,$B402,0)=0,"",OFFSET(List1!Q$4,$B402,0))</f>
        <v/>
      </c>
      <c r="T402" s="37" t="str">
        <f ca="1">IF(OFFSET(List1!R$4,$B402,0)=0,"",OFFSET(List1!R$4,$B402,0))</f>
        <v/>
      </c>
      <c r="U402" s="37" t="str">
        <f ca="1">IF(OFFSET(List1!S$4,$B402,0)=0,"",OFFSET(List1!S$4,$B402,0))</f>
        <v/>
      </c>
      <c r="V402" s="37" t="str">
        <f ca="1">IF(OFFSET(List1!T$4,$B402,0)=0,"",OFFSET(List1!T$4,$B402,0))</f>
        <v/>
      </c>
      <c r="W402" s="37" t="str">
        <f ca="1">IF(OFFSET(List1!U$4,$B402,0)=0,"",OFFSET(List1!U$4,$B402,0))</f>
        <v/>
      </c>
      <c r="X402" s="36" t="str">
        <f ca="1">IF(OFFSET(List1!V$4,$B402,0)=0,"",OFFSET(List1!V$4,$B402,0))</f>
        <v/>
      </c>
      <c r="Y402" s="37" t="str">
        <f ca="1">IF(OFFSET(List1!W$4,$B402,0)=0,"",OFFSET(List1!W$4,$B402,0))</f>
        <v/>
      </c>
      <c r="Z402" s="37" t="str">
        <f ca="1">IF(OFFSET(List1!X$4,$B402,0)=0,"",OFFSET(List1!X$4,$B402,0))</f>
        <v/>
      </c>
      <c r="AA402" s="37" t="str">
        <f ca="1">IF(OFFSET(List1!Y$4,$B402,0)=0,"",OFFSET(List1!Y$4,$B402,0))</f>
        <v/>
      </c>
      <c r="AB402" s="36" t="str">
        <f ca="1">IF(OFFSET(List1!Z$4,$B402,0)=0,"",OFFSET(List1!Z$4,$B402,0))</f>
        <v/>
      </c>
      <c r="AC402" s="37" t="str">
        <f ca="1">IF(OFFSET(List1!AA$4,$B402,0)=0,"",OFFSET(List1!AA$4,$B402,0))</f>
        <v/>
      </c>
      <c r="AD402" s="37" t="str">
        <f ca="1">IF(OFFSET(List1!AB$4,$B402,0)=0,"",OFFSET(List1!AB$4,$B402,0))</f>
        <v/>
      </c>
      <c r="AE402" s="37" t="str">
        <f ca="1">IF(OFFSET(List1!AC$4,$B402,0)=0,"",OFFSET(List1!AC$4,$B402,0))</f>
        <v/>
      </c>
      <c r="AF402" s="36" t="str">
        <f ca="1">IF(OFFSET(List1!AN$4,$B402,0)=0,"",OFFSET(List1!AN$4,$B402,0))</f>
        <v/>
      </c>
      <c r="AG402" s="37" t="str">
        <f ca="1">IF(OFFSET(List1!AO$4,$B402,0)=0,"",OFFSET(List1!AO$4,$B402,0))</f>
        <v/>
      </c>
      <c r="AH402" s="34" t="str">
        <f ca="1">IF(OFFSET(List1!AD$4,$B402,0)=0,"",OFFSET(List1!AD$4,$B402,0))</f>
        <v/>
      </c>
      <c r="AI402" s="33" t="str">
        <f ca="1">IF(OFFSET(List1!AE$4,$B402,0)=0,"",OFFSET(List1!AE$4,$B402,0))</f>
        <v/>
      </c>
      <c r="AJ402" s="34">
        <f ca="1">IF(OFFSET(List1!AF$4,$B402,0)=0,"",OFFSET(List1!AF$4,$B402,0))</f>
        <v>399</v>
      </c>
    </row>
    <row r="403" spans="1:36">
      <c r="A403">
        <v>400</v>
      </c>
      <c r="B403">
        <f>VLOOKUP(A403,List1!AF$4:AG$403,2,0)-1</f>
        <v>399</v>
      </c>
      <c r="C403" s="33">
        <f ca="1">OFFSET(List1!A$4,$B403,0)</f>
        <v>400</v>
      </c>
      <c r="D403" s="35" t="str">
        <f ca="1">IF(OFFSET(List1!B$4,$B403,0)=0,"",OFFSET(List1!B$4,$B403,0))</f>
        <v/>
      </c>
      <c r="E403" s="35" t="str">
        <f ca="1">IF(OFFSET(List1!C$4,$B403,0)=0,"",OFFSET(List1!C$4,$B403,0))</f>
        <v/>
      </c>
      <c r="F403" s="35" t="str">
        <f ca="1">IF(OFFSET(List1!D$4,$B403,0)=0,"",OFFSET(List1!D$4,$B403,0))</f>
        <v/>
      </c>
      <c r="G403" s="35" t="str">
        <f ca="1">IF(OFFSET(List1!E$4,$B403,0)=0,"",OFFSET(List1!E$4,$B403,0))</f>
        <v/>
      </c>
      <c r="H403" s="36" t="str">
        <f ca="1">IF(OFFSET(List1!F$4,$B403,0)=0,"",OFFSET(List1!F$4,$B403,0))</f>
        <v/>
      </c>
      <c r="I403" s="37" t="str">
        <f ca="1">IF(OFFSET(List1!G$4,$B403,0)=0,"",OFFSET(List1!G$4,$B403,0))</f>
        <v/>
      </c>
      <c r="J403" s="37" t="str">
        <f ca="1">IF(OFFSET(List1!H$4,$B403,0)=0,"",OFFSET(List1!H$4,$B403,0))</f>
        <v/>
      </c>
      <c r="K403" s="34" t="str">
        <f ca="1">IF(OFFSET(List1!I$4,$B403,0)=0,"",OFFSET(List1!I$4,$B403,0))</f>
        <v/>
      </c>
      <c r="L403" s="37" t="str">
        <f ca="1">IF(OFFSET(List1!J$4,$B403,0)=0,"",OFFSET(List1!J$4,$B403,0))</f>
        <v/>
      </c>
      <c r="M403" s="37" t="str">
        <f ca="1">IF(OFFSET(List1!K$4,$B403,0)=0,"",OFFSET(List1!K$4,$B403,0))</f>
        <v/>
      </c>
      <c r="N403" s="37" t="str">
        <f ca="1">IF(OFFSET(List1!L$4,$B403,0)=0,"",OFFSET(List1!L$4,$B403,0))</f>
        <v/>
      </c>
      <c r="O403" s="37" t="str">
        <f ca="1">IF(OFFSET(List1!M$4,$B403,0)=0,"",OFFSET(List1!M$4,$B403,0))</f>
        <v/>
      </c>
      <c r="P403" s="36" t="str">
        <f ca="1">IF(OFFSET(List1!N$4,$B403,0)=0,"",OFFSET(List1!N$4,$B403,0))</f>
        <v/>
      </c>
      <c r="Q403" s="37" t="str">
        <f ca="1">IF(OFFSET(List1!O$4,$B403,0)=0,"",OFFSET(List1!O$4,$B403,0))</f>
        <v/>
      </c>
      <c r="R403" s="37" t="str">
        <f ca="1">IF(OFFSET(List1!P$4,$B403,0)=0,"",OFFSET(List1!P$4,$B403,0))</f>
        <v/>
      </c>
      <c r="S403" s="34" t="str">
        <f ca="1">IF(OFFSET(List1!Q$4,$B403,0)=0,"",OFFSET(List1!Q$4,$B403,0))</f>
        <v/>
      </c>
      <c r="T403" s="37" t="str">
        <f ca="1">IF(OFFSET(List1!R$4,$B403,0)=0,"",OFFSET(List1!R$4,$B403,0))</f>
        <v/>
      </c>
      <c r="U403" s="37" t="str">
        <f ca="1">IF(OFFSET(List1!S$4,$B403,0)=0,"",OFFSET(List1!S$4,$B403,0))</f>
        <v/>
      </c>
      <c r="V403" s="37" t="str">
        <f ca="1">IF(OFFSET(List1!T$4,$B403,0)=0,"",OFFSET(List1!T$4,$B403,0))</f>
        <v/>
      </c>
      <c r="W403" s="37" t="str">
        <f ca="1">IF(OFFSET(List1!U$4,$B403,0)=0,"",OFFSET(List1!U$4,$B403,0))</f>
        <v/>
      </c>
      <c r="X403" s="36" t="str">
        <f ca="1">IF(OFFSET(List1!V$4,$B403,0)=0,"",OFFSET(List1!V$4,$B403,0))</f>
        <v/>
      </c>
      <c r="Y403" s="37" t="str">
        <f ca="1">IF(OFFSET(List1!W$4,$B403,0)=0,"",OFFSET(List1!W$4,$B403,0))</f>
        <v/>
      </c>
      <c r="Z403" s="37" t="str">
        <f ca="1">IF(OFFSET(List1!X$4,$B403,0)=0,"",OFFSET(List1!X$4,$B403,0))</f>
        <v/>
      </c>
      <c r="AA403" s="37" t="str">
        <f ca="1">IF(OFFSET(List1!Y$4,$B403,0)=0,"",OFFSET(List1!Y$4,$B403,0))</f>
        <v/>
      </c>
      <c r="AB403" s="36" t="str">
        <f ca="1">IF(OFFSET(List1!Z$4,$B403,0)=0,"",OFFSET(List1!Z$4,$B403,0))</f>
        <v/>
      </c>
      <c r="AC403" s="37" t="str">
        <f ca="1">IF(OFFSET(List1!AA$4,$B403,0)=0,"",OFFSET(List1!AA$4,$B403,0))</f>
        <v/>
      </c>
      <c r="AD403" s="37" t="str">
        <f ca="1">IF(OFFSET(List1!AB$4,$B403,0)=0,"",OFFSET(List1!AB$4,$B403,0))</f>
        <v/>
      </c>
      <c r="AE403" s="37" t="str">
        <f ca="1">IF(OFFSET(List1!AC$4,$B403,0)=0,"",OFFSET(List1!AC$4,$B403,0))</f>
        <v/>
      </c>
      <c r="AF403" s="36" t="str">
        <f ca="1">IF(OFFSET(List1!AN$4,$B403,0)=0,"",OFFSET(List1!AN$4,$B403,0))</f>
        <v/>
      </c>
      <c r="AG403" s="37" t="str">
        <f ca="1">IF(OFFSET(List1!AO$4,$B403,0)=0,"",OFFSET(List1!AO$4,$B403,0))</f>
        <v/>
      </c>
      <c r="AH403" s="34" t="str">
        <f ca="1">IF(OFFSET(List1!AD$4,$B403,0)=0,"",OFFSET(List1!AD$4,$B403,0))</f>
        <v/>
      </c>
      <c r="AI403" s="33" t="str">
        <f ca="1">IF(OFFSET(List1!AE$4,$B403,0)=0,"",OFFSET(List1!AE$4,$B403,0))</f>
        <v/>
      </c>
      <c r="AJ403" s="34">
        <f ca="1">IF(OFFSET(List1!AF$4,$B403,0)=0,"",OFFSET(List1!AF$4,$B403,0))</f>
        <v>400</v>
      </c>
    </row>
  </sheetData>
  <mergeCells count="20">
    <mergeCell ref="C2:C3"/>
    <mergeCell ref="D2:D3"/>
    <mergeCell ref="E2:E3"/>
    <mergeCell ref="F2:F3"/>
    <mergeCell ref="G2:G3"/>
    <mergeCell ref="H2:I2"/>
    <mergeCell ref="K2:K3"/>
    <mergeCell ref="L2:M2"/>
    <mergeCell ref="O2:O3"/>
    <mergeCell ref="P2:Q2"/>
    <mergeCell ref="S2:S3"/>
    <mergeCell ref="T2:U2"/>
    <mergeCell ref="W2:W3"/>
    <mergeCell ref="X2:Y2"/>
    <mergeCell ref="AA2:AA3"/>
    <mergeCell ref="AB2:AC2"/>
    <mergeCell ref="AE2:AE3"/>
    <mergeCell ref="AF2:AH2"/>
    <mergeCell ref="AI2:AI3"/>
    <mergeCell ref="AJ2:AJ3"/>
  </mergeCells>
  <printOptions gridLines="1"/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03"/>
  <sheetViews>
    <sheetView topLeftCell="C192" zoomScale="91" zoomScaleNormal="91" workbookViewId="0">
      <selection activeCell="G114" sqref="G114:G115"/>
    </sheetView>
  </sheetViews>
  <sheetFormatPr defaultRowHeight="12.75"/>
  <cols>
    <col min="1" max="2" width="11.5703125" style="18" hidden="1" customWidth="1"/>
    <col min="3" max="3" width="4.85546875" style="18" customWidth="1"/>
    <col min="4" max="4" width="4.42578125" style="1" customWidth="1"/>
    <col min="5" max="5" width="12.28515625" style="18" customWidth="1"/>
    <col min="6" max="6" width="10.7109375" style="38" customWidth="1"/>
    <col min="7" max="7" width="5.5703125" style="18" customWidth="1"/>
    <col min="8" max="8" width="13" style="18" customWidth="1"/>
    <col min="9" max="9" width="5" style="1" customWidth="1"/>
    <col min="10" max="10" width="4.7109375" style="1" customWidth="1"/>
    <col min="11" max="11" width="3.140625" style="1" customWidth="1"/>
    <col min="12" max="12" width="6.85546875" style="1" customWidth="1"/>
    <col min="13" max="13" width="4.28515625" style="1" customWidth="1"/>
    <col min="14" max="14" width="5.85546875" style="1" customWidth="1"/>
    <col min="15" max="15" width="4" style="1" customWidth="1"/>
    <col min="16" max="16" width="6.7109375" style="1" customWidth="1"/>
    <col min="17" max="17" width="5.5703125" style="1" customWidth="1"/>
    <col min="18" max="18" width="7.42578125" style="1" customWidth="1"/>
    <col min="19" max="19" width="3.85546875" style="1" customWidth="1"/>
    <col min="20" max="20" width="6.85546875" style="1" customWidth="1"/>
    <col min="21" max="21" width="5.42578125" style="1" customWidth="1"/>
    <col min="22" max="22" width="6.5703125" style="1" customWidth="1"/>
    <col min="23" max="23" width="4.140625" style="1" customWidth="1"/>
    <col min="24" max="24" width="7" style="1" customWidth="1"/>
    <col min="25" max="32" width="11.5703125" style="1" hidden="1" customWidth="1"/>
    <col min="33" max="33" width="5.42578125" style="1" customWidth="1"/>
    <col min="34" max="34" width="3.5703125" style="1" customWidth="1"/>
    <col min="35" max="35" width="8.28515625" style="1" customWidth="1"/>
    <col min="36" max="36" width="4.5703125" style="1" customWidth="1"/>
    <col min="37" max="1025" width="8.7109375" style="18" customWidth="1"/>
  </cols>
  <sheetData>
    <row r="1" spans="1:36" ht="19.5" customHeight="1">
      <c r="E1" s="193" t="str">
        <f>List1!A1</f>
        <v xml:space="preserve">CHOTOVINSKÉ DVOUKILO 2023 </v>
      </c>
      <c r="I1" s="80" t="s">
        <v>256</v>
      </c>
    </row>
    <row r="2" spans="1:36" ht="12.95" customHeight="1">
      <c r="C2" s="231" t="s">
        <v>247</v>
      </c>
      <c r="D2" s="216" t="s">
        <v>0</v>
      </c>
      <c r="E2" s="216" t="s">
        <v>1</v>
      </c>
      <c r="F2" s="215" t="s">
        <v>2</v>
      </c>
      <c r="G2" s="215" t="s">
        <v>3</v>
      </c>
      <c r="H2" s="215" t="s">
        <v>4</v>
      </c>
      <c r="I2" s="213" t="s">
        <v>5</v>
      </c>
      <c r="J2" s="214"/>
      <c r="K2" s="4"/>
      <c r="L2" s="215" t="s">
        <v>6</v>
      </c>
      <c r="M2" s="213" t="s">
        <v>7</v>
      </c>
      <c r="N2" s="214"/>
      <c r="O2" s="4"/>
      <c r="P2" s="215" t="s">
        <v>8</v>
      </c>
      <c r="Q2" s="213" t="s">
        <v>9</v>
      </c>
      <c r="R2" s="214"/>
      <c r="S2" s="4"/>
      <c r="T2" s="215" t="s">
        <v>10</v>
      </c>
      <c r="U2" s="213" t="s">
        <v>11</v>
      </c>
      <c r="V2" s="214"/>
      <c r="W2" s="4"/>
      <c r="X2" s="215" t="s">
        <v>12</v>
      </c>
      <c r="Y2" s="213" t="s">
        <v>13</v>
      </c>
      <c r="Z2" s="214"/>
      <c r="AA2" s="4"/>
      <c r="AB2" s="215" t="s">
        <v>14</v>
      </c>
      <c r="AC2" s="213" t="s">
        <v>15</v>
      </c>
      <c r="AD2" s="214"/>
      <c r="AE2" s="4"/>
      <c r="AF2" s="215" t="s">
        <v>16</v>
      </c>
      <c r="AG2" s="253" t="s">
        <v>248</v>
      </c>
      <c r="AH2" s="216" t="s">
        <v>18</v>
      </c>
      <c r="AI2" s="215" t="s">
        <v>249</v>
      </c>
      <c r="AJ2" s="39" t="s">
        <v>250</v>
      </c>
    </row>
    <row r="3" spans="1:36">
      <c r="C3" s="210"/>
      <c r="D3" s="210"/>
      <c r="E3" s="210"/>
      <c r="F3" s="210"/>
      <c r="G3" s="210"/>
      <c r="H3" s="210"/>
      <c r="I3" s="74" t="s">
        <v>35</v>
      </c>
      <c r="J3" s="74" t="s">
        <v>36</v>
      </c>
      <c r="K3" s="6" t="s">
        <v>37</v>
      </c>
      <c r="L3" s="210"/>
      <c r="M3" s="74" t="s">
        <v>35</v>
      </c>
      <c r="N3" s="74" t="s">
        <v>36</v>
      </c>
      <c r="O3" s="6" t="s">
        <v>37</v>
      </c>
      <c r="P3" s="210"/>
      <c r="Q3" s="74" t="s">
        <v>35</v>
      </c>
      <c r="R3" s="74" t="s">
        <v>36</v>
      </c>
      <c r="S3" s="6"/>
      <c r="T3" s="210"/>
      <c r="U3" s="74" t="s">
        <v>35</v>
      </c>
      <c r="V3" s="74" t="s">
        <v>36</v>
      </c>
      <c r="W3" s="6"/>
      <c r="X3" s="210"/>
      <c r="Y3" s="74" t="s">
        <v>38</v>
      </c>
      <c r="Z3" s="74" t="s">
        <v>39</v>
      </c>
      <c r="AA3" s="6"/>
      <c r="AB3" s="210"/>
      <c r="AC3" s="74" t="s">
        <v>38</v>
      </c>
      <c r="AD3" s="74" t="s">
        <v>39</v>
      </c>
      <c r="AE3" s="6"/>
      <c r="AF3" s="210"/>
      <c r="AG3" s="210"/>
      <c r="AH3" s="210"/>
      <c r="AI3" s="210"/>
      <c r="AJ3" s="39" t="s">
        <v>251</v>
      </c>
    </row>
    <row r="4" spans="1:36" ht="12.75" customHeight="1">
      <c r="A4">
        <v>1</v>
      </c>
      <c r="B4">
        <f>VLOOKUP(A4,List1!AK$4:AL$403,2,0)-1</f>
        <v>118</v>
      </c>
      <c r="C4" s="245">
        <v>1</v>
      </c>
      <c r="D4" s="109">
        <f ca="1">IF(OFFSET(List1!A$4,$B4,0)=0,"",OFFSET(List1!A$4,$B4,0))</f>
        <v>119</v>
      </c>
      <c r="E4" s="110" t="str">
        <f ca="1">IF(OFFSET(List1!B$4,$B4,0)=0,"",OFFSET(List1!B$4,$B4,0))</f>
        <v>Jirouš</v>
      </c>
      <c r="F4" s="111" t="str">
        <f ca="1">IF(OFFSET(List1!C$4,$B4,0)=0,"",OFFSET(List1!C$4,$B4,0))</f>
        <v>Michal</v>
      </c>
      <c r="G4" s="112" t="s">
        <v>255</v>
      </c>
      <c r="H4" s="112" t="str">
        <f ca="1">IF(OFFSET(List1!E$4,$B4,0)=0,"",OFFSET(List1!E$4,$B4,0))</f>
        <v/>
      </c>
      <c r="I4" s="109">
        <f ca="1">IF(OFFSET(List1!F$4,$B4,0)=0,"",OFFSET(List1!F$4,$B4,0))</f>
        <v>148</v>
      </c>
      <c r="J4" s="113">
        <f ca="1">IF(OFFSET(List1!G$4,$B4,0)=0,"",OFFSET(List1!G$4,$B4,0))</f>
        <v>93</v>
      </c>
      <c r="K4" s="113">
        <f ca="1">IF(OFFSET(List1!H$4,$B4,0)=0,"",OFFSET(List1!H$4,$B4,0))</f>
        <v>2</v>
      </c>
      <c r="L4" s="114">
        <f ca="1">IF(OFFSET(List1!I$4,$B4,0)=0,"",OFFSET(List1!I$4,$B4,0))</f>
        <v>241</v>
      </c>
      <c r="M4" s="113">
        <f ca="1">IF(OFFSET(List1!J$4,$B4,0)=0,"",OFFSET(List1!J$4,$B4,0))</f>
        <v>173</v>
      </c>
      <c r="N4" s="113">
        <f ca="1">IF(OFFSET(List1!K$4,$B4,0)=0,"",OFFSET(List1!K$4,$B4,0))</f>
        <v>98</v>
      </c>
      <c r="O4" s="113" t="str">
        <f ca="1">IF(OFFSET(List1!L$4,$B4,0)=0,"",OFFSET(List1!L$4,$B4,0))</f>
        <v/>
      </c>
      <c r="P4" s="113">
        <f ca="1">IF(OFFSET(List1!M$4,$B4,0)=0,"",OFFSET(List1!M$4,$B4,0))</f>
        <v>271</v>
      </c>
      <c r="Q4" s="109">
        <f ca="1">IF(OFFSET(List1!N$4,$B4,0)=0,"",OFFSET(List1!N$4,$B4,0))</f>
        <v>164</v>
      </c>
      <c r="R4" s="113">
        <f ca="1">IF(OFFSET(List1!O$4,$B4,0)=0,"",OFFSET(List1!O$4,$B4,0))</f>
        <v>72</v>
      </c>
      <c r="S4" s="113">
        <f ca="1">IF(OFFSET(List1!P$4,$B4,0)=0,"",OFFSET(List1!P$4,$B4,0))</f>
        <v>1</v>
      </c>
      <c r="T4" s="114">
        <f ca="1">IF(OFFSET(List1!Q$4,$B4,0)=0,"",OFFSET(List1!Q$4,$B4,0))</f>
        <v>236</v>
      </c>
      <c r="U4" s="113">
        <f ca="1">IF(OFFSET(List1!R$4,$B4,0)=0,"",OFFSET(List1!R$4,$B4,0))</f>
        <v>162</v>
      </c>
      <c r="V4" s="113">
        <f ca="1">IF(OFFSET(List1!S$4,$B4,0)=0,"",OFFSET(List1!S$4,$B4,0))</f>
        <v>80</v>
      </c>
      <c r="W4" s="113">
        <f ca="1">IF(OFFSET(List1!T$4,$B4,0)=0,"",OFFSET(List1!T$4,$B4,0))</f>
        <v>1</v>
      </c>
      <c r="X4" s="113">
        <f ca="1">IF(OFFSET(List1!U$4,$B4,0)=0,"",OFFSET(List1!U$4,$B4,0))</f>
        <v>242</v>
      </c>
      <c r="Y4" s="113" t="str">
        <f ca="1">IF(OFFSET(List1!V$4,$B4,0)=0,"",OFFSET(List1!V$4,$B4,0))</f>
        <v/>
      </c>
      <c r="Z4" s="113" t="str">
        <f ca="1">IF(OFFSET(List1!W$4,$B4,0)=0,"",OFFSET(List1!W$4,$B4,0))</f>
        <v/>
      </c>
      <c r="AA4" s="113" t="str">
        <f ca="1">IF(OFFSET(List1!X$4,$B4,0)=0,"",OFFSET(List1!X$4,$B4,0))</f>
        <v/>
      </c>
      <c r="AB4" s="113" t="str">
        <f ca="1">IF(OFFSET(List1!Y$4,$B4,0)=0,"",OFFSET(List1!Y$4,$B4,0))</f>
        <v/>
      </c>
      <c r="AC4" s="113" t="str">
        <f ca="1">IF(OFFSET(List1!Z$4,$B4,0)=0,"",OFFSET(List1!Z$4,$B4,0))</f>
        <v/>
      </c>
      <c r="AD4" s="113" t="str">
        <f ca="1">IF(OFFSET(List1!AA$4,$B4,0)=0,"",OFFSET(List1!AA$4,$B4,0))</f>
        <v/>
      </c>
      <c r="AE4" s="113" t="str">
        <f ca="1">IF(OFFSET(List1!AB$4,$B4,0)=0,"",OFFSET(List1!AB$4,$B4,0))</f>
        <v/>
      </c>
      <c r="AF4" s="113" t="str">
        <f ca="1">IF(OFFSET(List1!AC$4,$B4,0)=0,"",OFFSET(List1!AC$4,$B4,0))</f>
        <v/>
      </c>
      <c r="AG4" s="109">
        <f ca="1">IF(OFFSET(List1!AD$4,$B4,0)=0,"",OFFSET(List1!AD$4,$B4,0))</f>
        <v>990</v>
      </c>
      <c r="AH4" s="115">
        <f ca="1">IF(OFFSET(List1!AE$4,$B4,0)=0,"",OFFSET(List1!AE$4,$B4,0))</f>
        <v>4</v>
      </c>
      <c r="AI4" s="247">
        <f ca="1">SUM(AG4,AG5)</f>
        <v>2014</v>
      </c>
      <c r="AJ4" s="84">
        <f ca="1">IF(OFFSET(List1!AF$4,$B4,0)=0,"",OFFSET(List1!AF$4,$B4,0))</f>
        <v>5</v>
      </c>
    </row>
    <row r="5" spans="1:36" ht="12.75" customHeight="1">
      <c r="A5">
        <v>2</v>
      </c>
      <c r="B5">
        <f>VLOOKUP(A5,List1!AK$4:AL$403,2,0)-1</f>
        <v>119</v>
      </c>
      <c r="C5" s="246"/>
      <c r="D5" s="116">
        <f ca="1">IF(OFFSET(List1!A$4,$B5,0)=0,"",OFFSET(List1!A$4,$B5,0))</f>
        <v>120</v>
      </c>
      <c r="E5" s="117" t="str">
        <f ca="1">IF(OFFSET(List1!B$4,$B5,0)=0,"",OFFSET(List1!B$4,$B5,0))</f>
        <v>Hejhal</v>
      </c>
      <c r="F5" s="118" t="str">
        <f ca="1">IF(OFFSET(List1!C$4,$B5,0)=0,"",OFFSET(List1!C$4,$B5,0))</f>
        <v>Radek</v>
      </c>
      <c r="G5" s="119" t="s">
        <v>255</v>
      </c>
      <c r="H5" s="119" t="str">
        <f ca="1">IF(OFFSET(List1!E$4,$B5,0)=0,"",OFFSET(List1!E$4,$B5,0))</f>
        <v/>
      </c>
      <c r="I5" s="116">
        <f ca="1">IF(OFFSET(List1!F$4,$B5,0)=0,"",OFFSET(List1!F$4,$B5,0))</f>
        <v>167</v>
      </c>
      <c r="J5" s="120">
        <f ca="1">IF(OFFSET(List1!G$4,$B5,0)=0,"",OFFSET(List1!G$4,$B5,0))</f>
        <v>78</v>
      </c>
      <c r="K5" s="120" t="str">
        <f ca="1">IF(OFFSET(List1!H$4,$B5,0)=0,"",OFFSET(List1!H$4,$B5,0))</f>
        <v/>
      </c>
      <c r="L5" s="121">
        <f ca="1">IF(OFFSET(List1!I$4,$B5,0)=0,"",OFFSET(List1!I$4,$B5,0))</f>
        <v>245</v>
      </c>
      <c r="M5" s="120">
        <f ca="1">IF(OFFSET(List1!J$4,$B5,0)=0,"",OFFSET(List1!J$4,$B5,0))</f>
        <v>157</v>
      </c>
      <c r="N5" s="120">
        <f ca="1">IF(OFFSET(List1!K$4,$B5,0)=0,"",OFFSET(List1!K$4,$B5,0))</f>
        <v>107</v>
      </c>
      <c r="O5" s="120">
        <f ca="1">IF(OFFSET(List1!L$4,$B5,0)=0,"",OFFSET(List1!L$4,$B5,0))</f>
        <v>1</v>
      </c>
      <c r="P5" s="120">
        <f ca="1">IF(OFFSET(List1!M$4,$B5,0)=0,"",OFFSET(List1!M$4,$B5,0))</f>
        <v>264</v>
      </c>
      <c r="Q5" s="116">
        <f ca="1">IF(OFFSET(List1!N$4,$B5,0)=0,"",OFFSET(List1!N$4,$B5,0))</f>
        <v>172</v>
      </c>
      <c r="R5" s="120">
        <f ca="1">IF(OFFSET(List1!O$4,$B5,0)=0,"",OFFSET(List1!O$4,$B5,0))</f>
        <v>80</v>
      </c>
      <c r="S5" s="120">
        <f ca="1">IF(OFFSET(List1!P$4,$B5,0)=0,"",OFFSET(List1!P$4,$B5,0))</f>
        <v>1</v>
      </c>
      <c r="T5" s="121">
        <f ca="1">IF(OFFSET(List1!Q$4,$B5,0)=0,"",OFFSET(List1!Q$4,$B5,0))</f>
        <v>252</v>
      </c>
      <c r="U5" s="120">
        <f ca="1">IF(OFFSET(List1!R$4,$B5,0)=0,"",OFFSET(List1!R$4,$B5,0))</f>
        <v>168</v>
      </c>
      <c r="V5" s="120">
        <f ca="1">IF(OFFSET(List1!S$4,$B5,0)=0,"",OFFSET(List1!S$4,$B5,0))</f>
        <v>95</v>
      </c>
      <c r="W5" s="120" t="str">
        <f ca="1">IF(OFFSET(List1!T$4,$B5,0)=0,"",OFFSET(List1!T$4,$B5,0))</f>
        <v/>
      </c>
      <c r="X5" s="120">
        <f ca="1">IF(OFFSET(List1!U$4,$B5,0)=0,"",OFFSET(List1!U$4,$B5,0))</f>
        <v>263</v>
      </c>
      <c r="Y5" s="120" t="str">
        <f ca="1">IF(OFFSET(List1!V$4,$B5,0)=0,"",OFFSET(List1!V$4,$B5,0))</f>
        <v/>
      </c>
      <c r="Z5" s="120" t="str">
        <f ca="1">IF(OFFSET(List1!W$4,$B5,0)=0,"",OFFSET(List1!W$4,$B5,0))</f>
        <v/>
      </c>
      <c r="AA5" s="120" t="str">
        <f ca="1">IF(OFFSET(List1!X$4,$B5,0)=0,"",OFFSET(List1!X$4,$B5,0))</f>
        <v/>
      </c>
      <c r="AB5" s="120" t="str">
        <f ca="1">IF(OFFSET(List1!Y$4,$B5,0)=0,"",OFFSET(List1!Y$4,$B5,0))</f>
        <v/>
      </c>
      <c r="AC5" s="120" t="str">
        <f ca="1">IF(OFFSET(List1!Z$4,$B5,0)=0,"",OFFSET(List1!Z$4,$B5,0))</f>
        <v/>
      </c>
      <c r="AD5" s="120" t="str">
        <f ca="1">IF(OFFSET(List1!AA$4,$B5,0)=0,"",OFFSET(List1!AA$4,$B5,0))</f>
        <v/>
      </c>
      <c r="AE5" s="120" t="str">
        <f ca="1">IF(OFFSET(List1!AB$4,$B5,0)=0,"",OFFSET(List1!AB$4,$B5,0))</f>
        <v/>
      </c>
      <c r="AF5" s="120" t="str">
        <f ca="1">IF(OFFSET(List1!AC$4,$B5,0)=0,"",OFFSET(List1!AC$4,$B5,0))</f>
        <v/>
      </c>
      <c r="AG5" s="116">
        <f ca="1">IF(OFFSET(List1!AD$4,$B5,0)=0,"",OFFSET(List1!AD$4,$B5,0))</f>
        <v>1024</v>
      </c>
      <c r="AH5" s="122">
        <f ca="1">IF(OFFSET(List1!AE$4,$B5,0)=0,"",OFFSET(List1!AE$4,$B5,0))</f>
        <v>2</v>
      </c>
      <c r="AI5" s="248"/>
      <c r="AJ5" s="86">
        <f ca="1">IF(OFFSET(List1!AF$4,$B5,0)=0,"",OFFSET(List1!AF$4,$B5,0))</f>
        <v>4</v>
      </c>
    </row>
    <row r="6" spans="1:36" ht="13.35" customHeight="1">
      <c r="A6">
        <v>3</v>
      </c>
      <c r="B6">
        <f>VLOOKUP(A6,List1!AK$4:AL$403,2,0)-1</f>
        <v>122</v>
      </c>
      <c r="C6" s="241">
        <v>2</v>
      </c>
      <c r="D6" s="151">
        <f ca="1">IF(OFFSET(List1!A$4,$B6,0)=0,"",OFFSET(List1!A$4,$B6,0))</f>
        <v>123</v>
      </c>
      <c r="E6" s="152" t="str">
        <f ca="1">IF(OFFSET(List1!B$4,$B6,0)=0,"",OFFSET(List1!B$4,$B6,0))</f>
        <v>Hažva</v>
      </c>
      <c r="F6" s="153" t="str">
        <f ca="1">IF(OFFSET(List1!C$4,$B6,0)=0,"",OFFSET(List1!C$4,$B6,0))</f>
        <v>Jaroslav</v>
      </c>
      <c r="G6" s="154" t="s">
        <v>255</v>
      </c>
      <c r="H6" s="154" t="str">
        <f ca="1">IF(OFFSET(List1!E$4,$B6,0)=0,"",OFFSET(List1!E$4,$B6,0))</f>
        <v/>
      </c>
      <c r="I6" s="151">
        <f ca="1">IF(OFFSET(List1!F$4,$B6,0)=0,"",OFFSET(List1!F$4,$B6,0))</f>
        <v>154</v>
      </c>
      <c r="J6" s="155">
        <f ca="1">IF(OFFSET(List1!G$4,$B6,0)=0,"",OFFSET(List1!G$4,$B6,0))</f>
        <v>97</v>
      </c>
      <c r="K6" s="155" t="str">
        <f ca="1">IF(OFFSET(List1!H$4,$B6,0)=0,"",OFFSET(List1!H$4,$B6,0))</f>
        <v/>
      </c>
      <c r="L6" s="156">
        <f ca="1">IF(OFFSET(List1!I$4,$B6,0)=0,"",OFFSET(List1!I$4,$B6,0))</f>
        <v>251</v>
      </c>
      <c r="M6" s="155">
        <f ca="1">IF(OFFSET(List1!J$4,$B6,0)=0,"",OFFSET(List1!J$4,$B6,0))</f>
        <v>173</v>
      </c>
      <c r="N6" s="155">
        <f ca="1">IF(OFFSET(List1!K$4,$B6,0)=0,"",OFFSET(List1!K$4,$B6,0))</f>
        <v>107</v>
      </c>
      <c r="O6" s="155" t="str">
        <f ca="1">IF(OFFSET(List1!L$4,$B6,0)=0,"",OFFSET(List1!L$4,$B6,0))</f>
        <v/>
      </c>
      <c r="P6" s="155">
        <f ca="1">IF(OFFSET(List1!M$4,$B6,0)=0,"",OFFSET(List1!M$4,$B6,0))</f>
        <v>280</v>
      </c>
      <c r="Q6" s="151">
        <f ca="1">IF(OFFSET(List1!N$4,$B6,0)=0,"",OFFSET(List1!N$4,$B6,0))</f>
        <v>176</v>
      </c>
      <c r="R6" s="155">
        <f ca="1">IF(OFFSET(List1!O$4,$B6,0)=0,"",OFFSET(List1!O$4,$B6,0))</f>
        <v>90</v>
      </c>
      <c r="S6" s="155" t="str">
        <f ca="1">IF(OFFSET(List1!P$4,$B6,0)=0,"",OFFSET(List1!P$4,$B6,0))</f>
        <v/>
      </c>
      <c r="T6" s="156">
        <f ca="1">IF(OFFSET(List1!Q$4,$B6,0)=0,"",OFFSET(List1!Q$4,$B6,0))</f>
        <v>266</v>
      </c>
      <c r="U6" s="155">
        <f ca="1">IF(OFFSET(List1!R$4,$B6,0)=0,"",OFFSET(List1!R$4,$B6,0))</f>
        <v>168</v>
      </c>
      <c r="V6" s="155">
        <f ca="1">IF(OFFSET(List1!S$4,$B6,0)=0,"",OFFSET(List1!S$4,$B6,0))</f>
        <v>107</v>
      </c>
      <c r="W6" s="155" t="str">
        <f ca="1">IF(OFFSET(List1!T$4,$B6,0)=0,"",OFFSET(List1!T$4,$B6,0))</f>
        <v/>
      </c>
      <c r="X6" s="155">
        <f ca="1">IF(OFFSET(List1!U$4,$B6,0)=0,"",OFFSET(List1!U$4,$B6,0))</f>
        <v>275</v>
      </c>
      <c r="Y6" s="155" t="str">
        <f ca="1">IF(OFFSET(List1!V$4,$B6,0)=0,"",OFFSET(List1!V$4,$B6,0))</f>
        <v/>
      </c>
      <c r="Z6" s="155" t="str">
        <f ca="1">IF(OFFSET(List1!W$4,$B6,0)=0,"",OFFSET(List1!W$4,$B6,0))</f>
        <v/>
      </c>
      <c r="AA6" s="155" t="str">
        <f ca="1">IF(OFFSET(List1!X$4,$B6,0)=0,"",OFFSET(List1!X$4,$B6,0))</f>
        <v/>
      </c>
      <c r="AB6" s="155" t="str">
        <f ca="1">IF(OFFSET(List1!Y$4,$B6,0)=0,"",OFFSET(List1!Y$4,$B6,0))</f>
        <v/>
      </c>
      <c r="AC6" s="155" t="str">
        <f ca="1">IF(OFFSET(List1!Z$4,$B6,0)=0,"",OFFSET(List1!Z$4,$B6,0))</f>
        <v/>
      </c>
      <c r="AD6" s="155" t="str">
        <f ca="1">IF(OFFSET(List1!AA$4,$B6,0)=0,"",OFFSET(List1!AA$4,$B6,0))</f>
        <v/>
      </c>
      <c r="AE6" s="155" t="str">
        <f ca="1">IF(OFFSET(List1!AB$4,$B6,0)=0,"",OFFSET(List1!AB$4,$B6,0))</f>
        <v/>
      </c>
      <c r="AF6" s="155" t="str">
        <f ca="1">IF(OFFSET(List1!AC$4,$B6,0)=0,"",OFFSET(List1!AC$4,$B6,0))</f>
        <v/>
      </c>
      <c r="AG6" s="151">
        <f ca="1">IF(OFFSET(List1!AD$4,$B6,0)=0,"",OFFSET(List1!AD$4,$B6,0))</f>
        <v>1072</v>
      </c>
      <c r="AH6" s="157" t="str">
        <f ca="1">IF(OFFSET(List1!AE$4,$B6,0)=0,"",OFFSET(List1!AE$4,$B6,0))</f>
        <v/>
      </c>
      <c r="AI6" s="243">
        <f ca="1">SUM(AG6,AG7)</f>
        <v>1998</v>
      </c>
      <c r="AJ6" s="84">
        <f ca="1">IF(OFFSET(List1!AF$4,$B6,0)=0,"",OFFSET(List1!AF$4,$B6,0))</f>
        <v>1</v>
      </c>
    </row>
    <row r="7" spans="1:36" ht="13.35" customHeight="1">
      <c r="A7">
        <v>4</v>
      </c>
      <c r="B7">
        <f>VLOOKUP(A7,List1!AK$4:AL$403,2,0)-1</f>
        <v>123</v>
      </c>
      <c r="C7" s="242"/>
      <c r="D7" s="158">
        <f ca="1">IF(OFFSET(List1!A$4,$B7,0)=0,"",OFFSET(List1!A$4,$B7,0))</f>
        <v>124</v>
      </c>
      <c r="E7" s="159" t="str">
        <f ca="1">IF(OFFSET(List1!B$4,$B7,0)=0,"",OFFSET(List1!B$4,$B7,0))</f>
        <v>Mašková</v>
      </c>
      <c r="F7" s="160" t="str">
        <f ca="1">IF(OFFSET(List1!C$4,$B7,0)=0,"",OFFSET(List1!C$4,$B7,0))</f>
        <v>Blanka</v>
      </c>
      <c r="G7" s="161" t="s">
        <v>255</v>
      </c>
      <c r="H7" s="161" t="str">
        <f ca="1">IF(OFFSET(List1!E$4,$B7,0)=0,"",OFFSET(List1!E$4,$B7,0))</f>
        <v/>
      </c>
      <c r="I7" s="158">
        <f ca="1">IF(OFFSET(List1!F$4,$B7,0)=0,"",OFFSET(List1!F$4,$B7,0))</f>
        <v>154</v>
      </c>
      <c r="J7" s="162">
        <f ca="1">IF(OFFSET(List1!G$4,$B7,0)=0,"",OFFSET(List1!G$4,$B7,0))</f>
        <v>88</v>
      </c>
      <c r="K7" s="162">
        <f ca="1">IF(OFFSET(List1!H$4,$B7,0)=0,"",OFFSET(List1!H$4,$B7,0))</f>
        <v>1</v>
      </c>
      <c r="L7" s="163">
        <f ca="1">IF(OFFSET(List1!I$4,$B7,0)=0,"",OFFSET(List1!I$4,$B7,0))</f>
        <v>242</v>
      </c>
      <c r="M7" s="162">
        <f ca="1">IF(OFFSET(List1!J$4,$B7,0)=0,"",OFFSET(List1!J$4,$B7,0))</f>
        <v>149</v>
      </c>
      <c r="N7" s="162">
        <f ca="1">IF(OFFSET(List1!K$4,$B7,0)=0,"",OFFSET(List1!K$4,$B7,0))</f>
        <v>79</v>
      </c>
      <c r="O7" s="162">
        <f ca="1">IF(OFFSET(List1!L$4,$B7,0)=0,"",OFFSET(List1!L$4,$B7,0))</f>
        <v>2</v>
      </c>
      <c r="P7" s="162">
        <f ca="1">IF(OFFSET(List1!M$4,$B7,0)=0,"",OFFSET(List1!M$4,$B7,0))</f>
        <v>228</v>
      </c>
      <c r="Q7" s="158">
        <f ca="1">IF(OFFSET(List1!N$4,$B7,0)=0,"",OFFSET(List1!N$4,$B7,0))</f>
        <v>146</v>
      </c>
      <c r="R7" s="162">
        <f ca="1">IF(OFFSET(List1!O$4,$B7,0)=0,"",OFFSET(List1!O$4,$B7,0))</f>
        <v>90</v>
      </c>
      <c r="S7" s="162" t="str">
        <f ca="1">IF(OFFSET(List1!P$4,$B7,0)=0,"",OFFSET(List1!P$4,$B7,0))</f>
        <v/>
      </c>
      <c r="T7" s="163">
        <f ca="1">IF(OFFSET(List1!Q$4,$B7,0)=0,"",OFFSET(List1!Q$4,$B7,0))</f>
        <v>236</v>
      </c>
      <c r="U7" s="162">
        <f ca="1">IF(OFFSET(List1!R$4,$B7,0)=0,"",OFFSET(List1!R$4,$B7,0))</f>
        <v>159</v>
      </c>
      <c r="V7" s="162">
        <f ca="1">IF(OFFSET(List1!S$4,$B7,0)=0,"",OFFSET(List1!S$4,$B7,0))</f>
        <v>61</v>
      </c>
      <c r="W7" s="162">
        <f ca="1">IF(OFFSET(List1!T$4,$B7,0)=0,"",OFFSET(List1!T$4,$B7,0))</f>
        <v>3</v>
      </c>
      <c r="X7" s="162">
        <f ca="1">IF(OFFSET(List1!U$4,$B7,0)=0,"",OFFSET(List1!U$4,$B7,0))</f>
        <v>220</v>
      </c>
      <c r="Y7" s="162" t="str">
        <f ca="1">IF(OFFSET(List1!V$4,$B7,0)=0,"",OFFSET(List1!V$4,$B7,0))</f>
        <v/>
      </c>
      <c r="Z7" s="162" t="str">
        <f ca="1">IF(OFFSET(List1!W$4,$B7,0)=0,"",OFFSET(List1!W$4,$B7,0))</f>
        <v/>
      </c>
      <c r="AA7" s="162" t="str">
        <f ca="1">IF(OFFSET(List1!X$4,$B7,0)=0,"",OFFSET(List1!X$4,$B7,0))</f>
        <v/>
      </c>
      <c r="AB7" s="162" t="str">
        <f ca="1">IF(OFFSET(List1!Y$4,$B7,0)=0,"",OFFSET(List1!Y$4,$B7,0))</f>
        <v/>
      </c>
      <c r="AC7" s="162" t="str">
        <f ca="1">IF(OFFSET(List1!Z$4,$B7,0)=0,"",OFFSET(List1!Z$4,$B7,0))</f>
        <v/>
      </c>
      <c r="AD7" s="162" t="str">
        <f ca="1">IF(OFFSET(List1!AA$4,$B7,0)=0,"",OFFSET(List1!AA$4,$B7,0))</f>
        <v/>
      </c>
      <c r="AE7" s="162" t="str">
        <f ca="1">IF(OFFSET(List1!AB$4,$B7,0)=0,"",OFFSET(List1!AB$4,$B7,0))</f>
        <v/>
      </c>
      <c r="AF7" s="162" t="str">
        <f ca="1">IF(OFFSET(List1!AC$4,$B7,0)=0,"",OFFSET(List1!AC$4,$B7,0))</f>
        <v/>
      </c>
      <c r="AG7" s="158">
        <f ca="1">IF(OFFSET(List1!AD$4,$B7,0)=0,"",OFFSET(List1!AD$4,$B7,0))</f>
        <v>926</v>
      </c>
      <c r="AH7" s="164">
        <f ca="1">IF(OFFSET(List1!AE$4,$B7,0)=0,"",OFFSET(List1!AE$4,$B7,0))</f>
        <v>6</v>
      </c>
      <c r="AI7" s="244"/>
      <c r="AJ7" s="86">
        <f ca="1">IF(OFFSET(List1!AF$4,$B7,0)=0,"",OFFSET(List1!AF$4,$B7,0))</f>
        <v>37</v>
      </c>
    </row>
    <row r="8" spans="1:36" ht="13.35" customHeight="1">
      <c r="A8">
        <v>5</v>
      </c>
      <c r="B8">
        <f>VLOOKUP(A8,List1!AK$4:AL$403,2,0)-1</f>
        <v>84</v>
      </c>
      <c r="C8" s="237">
        <v>3</v>
      </c>
      <c r="D8" s="87">
        <f ca="1">IF(OFFSET(List1!A$4,$B8,0)=0,"",OFFSET(List1!A$4,$B8,0))</f>
        <v>85</v>
      </c>
      <c r="E8" s="88" t="str">
        <f ca="1">IF(OFFSET(List1!B$4,$B8,0)=0,"",OFFSET(List1!B$4,$B8,0))</f>
        <v>Šnejdar</v>
      </c>
      <c r="F8" s="89" t="str">
        <f ca="1">IF(OFFSET(List1!C$4,$B8,0)=0,"",OFFSET(List1!C$4,$B8,0))</f>
        <v>Miroslav</v>
      </c>
      <c r="G8" s="90" t="str">
        <f ca="1">IF(OFFSET(List1!D$4,$B8,0)=0,"",OFFSET(List1!D$4,$B8,0))</f>
        <v/>
      </c>
      <c r="H8" s="90" t="str">
        <f ca="1">IF(OFFSET(List1!E$4,$B8,0)=0,"",OFFSET(List1!E$4,$B8,0))</f>
        <v/>
      </c>
      <c r="I8" s="87">
        <f ca="1">IF(OFFSET(List1!F$4,$B8,0)=0,"",OFFSET(List1!F$4,$B8,0))</f>
        <v>159</v>
      </c>
      <c r="J8" s="91">
        <f ca="1">IF(OFFSET(List1!G$4,$B8,0)=0,"",OFFSET(List1!G$4,$B8,0))</f>
        <v>72</v>
      </c>
      <c r="K8" s="91">
        <f ca="1">IF(OFFSET(List1!H$4,$B8,0)=0,"",OFFSET(List1!H$4,$B8,0))</f>
        <v>1</v>
      </c>
      <c r="L8" s="92">
        <f ca="1">IF(OFFSET(List1!I$4,$B8,0)=0,"",OFFSET(List1!I$4,$B8,0))</f>
        <v>231</v>
      </c>
      <c r="M8" s="91">
        <f ca="1">IF(OFFSET(List1!J$4,$B8,0)=0,"",OFFSET(List1!J$4,$B8,0))</f>
        <v>157</v>
      </c>
      <c r="N8" s="91">
        <f ca="1">IF(OFFSET(List1!K$4,$B8,0)=0,"",OFFSET(List1!K$4,$B8,0))</f>
        <v>63</v>
      </c>
      <c r="O8" s="91">
        <f ca="1">IF(OFFSET(List1!L$4,$B8,0)=0,"",OFFSET(List1!L$4,$B8,0))</f>
        <v>3</v>
      </c>
      <c r="P8" s="91">
        <f ca="1">IF(OFFSET(List1!M$4,$B8,0)=0,"",OFFSET(List1!M$4,$B8,0))</f>
        <v>220</v>
      </c>
      <c r="Q8" s="87">
        <f ca="1">IF(OFFSET(List1!N$4,$B8,0)=0,"",OFFSET(List1!N$4,$B8,0))</f>
        <v>149</v>
      </c>
      <c r="R8" s="91">
        <f ca="1">IF(OFFSET(List1!O$4,$B8,0)=0,"",OFFSET(List1!O$4,$B8,0))</f>
        <v>70</v>
      </c>
      <c r="S8" s="91">
        <f ca="1">IF(OFFSET(List1!P$4,$B8,0)=0,"",OFFSET(List1!P$4,$B8,0))</f>
        <v>2</v>
      </c>
      <c r="T8" s="92">
        <f ca="1">IF(OFFSET(List1!Q$4,$B8,0)=0,"",OFFSET(List1!Q$4,$B8,0))</f>
        <v>219</v>
      </c>
      <c r="U8" s="91">
        <f ca="1">IF(OFFSET(List1!R$4,$B8,0)=0,"",OFFSET(List1!R$4,$B8,0))</f>
        <v>153</v>
      </c>
      <c r="V8" s="91">
        <f ca="1">IF(OFFSET(List1!S$4,$B8,0)=0,"",OFFSET(List1!S$4,$B8,0))</f>
        <v>77</v>
      </c>
      <c r="W8" s="91">
        <f ca="1">IF(OFFSET(List1!T$4,$B8,0)=0,"",OFFSET(List1!T$4,$B8,0))</f>
        <v>1</v>
      </c>
      <c r="X8" s="91">
        <f ca="1">IF(OFFSET(List1!U$4,$B8,0)=0,"",OFFSET(List1!U$4,$B8,0))</f>
        <v>230</v>
      </c>
      <c r="Y8" s="91" t="str">
        <f ca="1">IF(OFFSET(List1!V$4,$B8,0)=0,"",OFFSET(List1!V$4,$B8,0))</f>
        <v/>
      </c>
      <c r="Z8" s="91" t="str">
        <f ca="1">IF(OFFSET(List1!W$4,$B8,0)=0,"",OFFSET(List1!W$4,$B8,0))</f>
        <v/>
      </c>
      <c r="AA8" s="91" t="str">
        <f ca="1">IF(OFFSET(List1!X$4,$B8,0)=0,"",OFFSET(List1!X$4,$B8,0))</f>
        <v/>
      </c>
      <c r="AB8" s="91" t="str">
        <f ca="1">IF(OFFSET(List1!Y$4,$B8,0)=0,"",OFFSET(List1!Y$4,$B8,0))</f>
        <v/>
      </c>
      <c r="AC8" s="91" t="str">
        <f ca="1">IF(OFFSET(List1!Z$4,$B8,0)=0,"",OFFSET(List1!Z$4,$B8,0))</f>
        <v/>
      </c>
      <c r="AD8" s="91" t="str">
        <f ca="1">IF(OFFSET(List1!AA$4,$B8,0)=0,"",OFFSET(List1!AA$4,$B8,0))</f>
        <v/>
      </c>
      <c r="AE8" s="91" t="str">
        <f ca="1">IF(OFFSET(List1!AB$4,$B8,0)=0,"",OFFSET(List1!AB$4,$B8,0))</f>
        <v/>
      </c>
      <c r="AF8" s="91" t="str">
        <f ca="1">IF(OFFSET(List1!AC$4,$B8,0)=0,"",OFFSET(List1!AC$4,$B8,0))</f>
        <v/>
      </c>
      <c r="AG8" s="87">
        <f ca="1">IF(OFFSET(List1!AD$4,$B8,0)=0,"",OFFSET(List1!AD$4,$B8,0))</f>
        <v>900</v>
      </c>
      <c r="AH8" s="93">
        <f ca="1">IF(OFFSET(List1!AE$4,$B8,0)=0,"",OFFSET(List1!AE$4,$B8,0))</f>
        <v>7</v>
      </c>
      <c r="AI8" s="239">
        <f ca="1">SUM(AG8,AG9)</f>
        <v>1952</v>
      </c>
      <c r="AJ8" s="84">
        <f ca="1">IF(OFFSET(List1!AF$4,$B8,0)=0,"",OFFSET(List1!AF$4,$B8,0))</f>
        <v>56</v>
      </c>
    </row>
    <row r="9" spans="1:36" ht="13.35" customHeight="1">
      <c r="A9">
        <v>6</v>
      </c>
      <c r="B9">
        <f>VLOOKUP(A9,List1!AK$4:AL$403,2,0)-1</f>
        <v>85</v>
      </c>
      <c r="C9" s="238"/>
      <c r="D9" s="94">
        <f ca="1">IF(OFFSET(List1!A$4,$B9,0)=0,"",OFFSET(List1!A$4,$B9,0))</f>
        <v>86</v>
      </c>
      <c r="E9" s="95" t="str">
        <f ca="1">IF(OFFSET(List1!B$4,$B9,0)=0,"",OFFSET(List1!B$4,$B9,0))</f>
        <v>Šnejdar</v>
      </c>
      <c r="F9" s="96" t="str">
        <f ca="1">IF(OFFSET(List1!C$4,$B9,0)=0,"",OFFSET(List1!C$4,$B9,0))</f>
        <v>Miroslav ml.</v>
      </c>
      <c r="G9" s="97" t="str">
        <f ca="1">IF(OFFSET(List1!D$4,$B9,0)=0,"",OFFSET(List1!D$4,$B9,0))</f>
        <v/>
      </c>
      <c r="H9" s="97" t="str">
        <f ca="1">IF(OFFSET(List1!E$4,$B9,0)=0,"",OFFSET(List1!E$4,$B9,0))</f>
        <v/>
      </c>
      <c r="I9" s="94">
        <f ca="1">IF(OFFSET(List1!F$4,$B9,0)=0,"",OFFSET(List1!F$4,$B9,0))</f>
        <v>169</v>
      </c>
      <c r="J9" s="98">
        <f ca="1">IF(OFFSET(List1!G$4,$B9,0)=0,"",OFFSET(List1!G$4,$B9,0))</f>
        <v>95</v>
      </c>
      <c r="K9" s="98">
        <f ca="1">IF(OFFSET(List1!H$4,$B9,0)=0,"",OFFSET(List1!H$4,$B9,0))</f>
        <v>1</v>
      </c>
      <c r="L9" s="99">
        <f ca="1">IF(OFFSET(List1!I$4,$B9,0)=0,"",OFFSET(List1!I$4,$B9,0))</f>
        <v>264</v>
      </c>
      <c r="M9" s="98">
        <f ca="1">IF(OFFSET(List1!J$4,$B9,0)=0,"",OFFSET(List1!J$4,$B9,0))</f>
        <v>153</v>
      </c>
      <c r="N9" s="98">
        <f ca="1">IF(OFFSET(List1!K$4,$B9,0)=0,"",OFFSET(List1!K$4,$B9,0))</f>
        <v>81</v>
      </c>
      <c r="O9" s="98" t="str">
        <f ca="1">IF(OFFSET(List1!L$4,$B9,0)=0,"",OFFSET(List1!L$4,$B9,0))</f>
        <v/>
      </c>
      <c r="P9" s="98">
        <f ca="1">IF(OFFSET(List1!M$4,$B9,0)=0,"",OFFSET(List1!M$4,$B9,0))</f>
        <v>234</v>
      </c>
      <c r="Q9" s="94">
        <f ca="1">IF(OFFSET(List1!N$4,$B9,0)=0,"",OFFSET(List1!N$4,$B9,0))</f>
        <v>172</v>
      </c>
      <c r="R9" s="98">
        <f ca="1">IF(OFFSET(List1!O$4,$B9,0)=0,"",OFFSET(List1!O$4,$B9,0))</f>
        <v>81</v>
      </c>
      <c r="S9" s="98" t="str">
        <f ca="1">IF(OFFSET(List1!P$4,$B9,0)=0,"",OFFSET(List1!P$4,$B9,0))</f>
        <v/>
      </c>
      <c r="T9" s="99">
        <f ca="1">IF(OFFSET(List1!Q$4,$B9,0)=0,"",OFFSET(List1!Q$4,$B9,0))</f>
        <v>253</v>
      </c>
      <c r="U9" s="98">
        <f ca="1">IF(OFFSET(List1!R$4,$B9,0)=0,"",OFFSET(List1!R$4,$B9,0))</f>
        <v>179</v>
      </c>
      <c r="V9" s="98">
        <f ca="1">IF(OFFSET(List1!S$4,$B9,0)=0,"",OFFSET(List1!S$4,$B9,0))</f>
        <v>122</v>
      </c>
      <c r="W9" s="98" t="str">
        <f ca="1">IF(OFFSET(List1!T$4,$B9,0)=0,"",OFFSET(List1!T$4,$B9,0))</f>
        <v/>
      </c>
      <c r="X9" s="98">
        <f ca="1">IF(OFFSET(List1!U$4,$B9,0)=0,"",OFFSET(List1!U$4,$B9,0))</f>
        <v>301</v>
      </c>
      <c r="Y9" s="98" t="str">
        <f ca="1">IF(OFFSET(List1!V$4,$B9,0)=0,"",OFFSET(List1!V$4,$B9,0))</f>
        <v/>
      </c>
      <c r="Z9" s="98" t="str">
        <f ca="1">IF(OFFSET(List1!W$4,$B9,0)=0,"",OFFSET(List1!W$4,$B9,0))</f>
        <v/>
      </c>
      <c r="AA9" s="98" t="str">
        <f ca="1">IF(OFFSET(List1!X$4,$B9,0)=0,"",OFFSET(List1!X$4,$B9,0))</f>
        <v/>
      </c>
      <c r="AB9" s="98" t="str">
        <f ca="1">IF(OFFSET(List1!Y$4,$B9,0)=0,"",OFFSET(List1!Y$4,$B9,0))</f>
        <v/>
      </c>
      <c r="AC9" s="98" t="str">
        <f ca="1">IF(OFFSET(List1!Z$4,$B9,0)=0,"",OFFSET(List1!Z$4,$B9,0))</f>
        <v/>
      </c>
      <c r="AD9" s="98" t="str">
        <f ca="1">IF(OFFSET(List1!AA$4,$B9,0)=0,"",OFFSET(List1!AA$4,$B9,0))</f>
        <v/>
      </c>
      <c r="AE9" s="98" t="str">
        <f ca="1">IF(OFFSET(List1!AB$4,$B9,0)=0,"",OFFSET(List1!AB$4,$B9,0))</f>
        <v/>
      </c>
      <c r="AF9" s="98" t="str">
        <f ca="1">IF(OFFSET(List1!AC$4,$B9,0)=0,"",OFFSET(List1!AC$4,$B9,0))</f>
        <v/>
      </c>
      <c r="AG9" s="94">
        <f ca="1">IF(OFFSET(List1!AD$4,$B9,0)=0,"",OFFSET(List1!AD$4,$B9,0))</f>
        <v>1052</v>
      </c>
      <c r="AH9" s="100">
        <f ca="1">IF(OFFSET(List1!AE$4,$B9,0)=0,"",OFFSET(List1!AE$4,$B9,0))</f>
        <v>1</v>
      </c>
      <c r="AI9" s="240"/>
      <c r="AJ9" s="86">
        <f ca="1">IF(OFFSET(List1!AF$4,$B9,0)=0,"",OFFSET(List1!AF$4,$B9,0))</f>
        <v>3</v>
      </c>
    </row>
    <row r="10" spans="1:36" ht="13.35" customHeight="1">
      <c r="A10">
        <v>7</v>
      </c>
      <c r="B10">
        <f>VLOOKUP(A10,List1!AK$4:AL$403,2,0)-1</f>
        <v>70</v>
      </c>
      <c r="C10" s="237">
        <v>4</v>
      </c>
      <c r="D10" s="87">
        <f ca="1">IF(OFFSET(List1!A$4,$B10,0)=0,"",OFFSET(List1!A$4,$B10,0))</f>
        <v>71</v>
      </c>
      <c r="E10" s="88" t="str">
        <f ca="1">IF(OFFSET(List1!B$4,$B10,0)=0,"",OFFSET(List1!B$4,$B10,0))</f>
        <v>Čožík</v>
      </c>
      <c r="F10" s="89" t="str">
        <f ca="1">IF(OFFSET(List1!C$4,$B10,0)=0,"",OFFSET(List1!C$4,$B10,0))</f>
        <v>Tomáš</v>
      </c>
      <c r="G10" s="90" t="str">
        <f ca="1">IF(OFFSET(List1!D$4,$B10,0)=0,"",OFFSET(List1!D$4,$B10,0))</f>
        <v/>
      </c>
      <c r="H10" s="90" t="str">
        <f ca="1">IF(OFFSET(List1!E$4,$B10,0)=0,"",OFFSET(List1!E$4,$B10,0))</f>
        <v/>
      </c>
      <c r="I10" s="87">
        <f ca="1">IF(OFFSET(List1!F$4,$B10,0)=0,"",OFFSET(List1!F$4,$B10,0))</f>
        <v>144</v>
      </c>
      <c r="J10" s="91">
        <f ca="1">IF(OFFSET(List1!G$4,$B10,0)=0,"",OFFSET(List1!G$4,$B10,0))</f>
        <v>81</v>
      </c>
      <c r="K10" s="91">
        <f ca="1">IF(OFFSET(List1!H$4,$B10,0)=0,"",OFFSET(List1!H$4,$B10,0))</f>
        <v>1</v>
      </c>
      <c r="L10" s="92">
        <f ca="1">IF(OFFSET(List1!I$4,$B10,0)=0,"",OFFSET(List1!I$4,$B10,0))</f>
        <v>225</v>
      </c>
      <c r="M10" s="91">
        <f ca="1">IF(OFFSET(List1!J$4,$B10,0)=0,"",OFFSET(List1!J$4,$B10,0))</f>
        <v>150</v>
      </c>
      <c r="N10" s="91">
        <f ca="1">IF(OFFSET(List1!K$4,$B10,0)=0,"",OFFSET(List1!K$4,$B10,0))</f>
        <v>63</v>
      </c>
      <c r="O10" s="91">
        <f ca="1">IF(OFFSET(List1!L$4,$B10,0)=0,"",OFFSET(List1!L$4,$B10,0))</f>
        <v>1</v>
      </c>
      <c r="P10" s="91">
        <f ca="1">IF(OFFSET(List1!M$4,$B10,0)=0,"",OFFSET(List1!M$4,$B10,0))</f>
        <v>213</v>
      </c>
      <c r="Q10" s="87">
        <f ca="1">IF(OFFSET(List1!N$4,$B10,0)=0,"",OFFSET(List1!N$4,$B10,0))</f>
        <v>132</v>
      </c>
      <c r="R10" s="91">
        <f ca="1">IF(OFFSET(List1!O$4,$B10,0)=0,"",OFFSET(List1!O$4,$B10,0))</f>
        <v>70</v>
      </c>
      <c r="S10" s="91">
        <f ca="1">IF(OFFSET(List1!P$4,$B10,0)=0,"",OFFSET(List1!P$4,$B10,0))</f>
        <v>2</v>
      </c>
      <c r="T10" s="92">
        <f ca="1">IF(OFFSET(List1!Q$4,$B10,0)=0,"",OFFSET(List1!Q$4,$B10,0))</f>
        <v>202</v>
      </c>
      <c r="U10" s="91">
        <f ca="1">IF(OFFSET(List1!R$4,$B10,0)=0,"",OFFSET(List1!R$4,$B10,0))</f>
        <v>154</v>
      </c>
      <c r="V10" s="91">
        <f ca="1">IF(OFFSET(List1!S$4,$B10,0)=0,"",OFFSET(List1!S$4,$B10,0))</f>
        <v>68</v>
      </c>
      <c r="W10" s="91">
        <f ca="1">IF(OFFSET(List1!T$4,$B10,0)=0,"",OFFSET(List1!T$4,$B10,0))</f>
        <v>3</v>
      </c>
      <c r="X10" s="91">
        <f ca="1">IF(OFFSET(List1!U$4,$B10,0)=0,"",OFFSET(List1!U$4,$B10,0))</f>
        <v>222</v>
      </c>
      <c r="Y10" s="91" t="str">
        <f ca="1">IF(OFFSET(List1!V$4,$B10,0)=0,"",OFFSET(List1!V$4,$B10,0))</f>
        <v/>
      </c>
      <c r="Z10" s="91" t="str">
        <f ca="1">IF(OFFSET(List1!W$4,$B10,0)=0,"",OFFSET(List1!W$4,$B10,0))</f>
        <v/>
      </c>
      <c r="AA10" s="91" t="str">
        <f ca="1">IF(OFFSET(List1!X$4,$B10,0)=0,"",OFFSET(List1!X$4,$B10,0))</f>
        <v/>
      </c>
      <c r="AB10" s="91" t="str">
        <f ca="1">IF(OFFSET(List1!Y$4,$B10,0)=0,"",OFFSET(List1!Y$4,$B10,0))</f>
        <v/>
      </c>
      <c r="AC10" s="91" t="str">
        <f ca="1">IF(OFFSET(List1!Z$4,$B10,0)=0,"",OFFSET(List1!Z$4,$B10,0))</f>
        <v/>
      </c>
      <c r="AD10" s="91" t="str">
        <f ca="1">IF(OFFSET(List1!AA$4,$B10,0)=0,"",OFFSET(List1!AA$4,$B10,0))</f>
        <v/>
      </c>
      <c r="AE10" s="91" t="str">
        <f ca="1">IF(OFFSET(List1!AB$4,$B10,0)=0,"",OFFSET(List1!AB$4,$B10,0))</f>
        <v/>
      </c>
      <c r="AF10" s="91" t="str">
        <f ca="1">IF(OFFSET(List1!AC$4,$B10,0)=0,"",OFFSET(List1!AC$4,$B10,0))</f>
        <v/>
      </c>
      <c r="AG10" s="87">
        <f ca="1">IF(OFFSET(List1!AD$4,$B10,0)=0,"",OFFSET(List1!AD$4,$B10,0))</f>
        <v>862</v>
      </c>
      <c r="AH10" s="93">
        <f ca="1">IF(OFFSET(List1!AE$4,$B10,0)=0,"",OFFSET(List1!AE$4,$B10,0))</f>
        <v>7</v>
      </c>
      <c r="AI10" s="239">
        <f ca="1">SUM(AG10,AG11)</f>
        <v>1915</v>
      </c>
      <c r="AJ10" s="84">
        <f ca="1">IF(OFFSET(List1!AF$4,$B10,0)=0,"",OFFSET(List1!AF$4,$B10,0))</f>
        <v>90</v>
      </c>
    </row>
    <row r="11" spans="1:36" ht="13.35" customHeight="1">
      <c r="A11">
        <v>8</v>
      </c>
      <c r="B11">
        <f>VLOOKUP(A11,List1!AK$4:AL$403,2,0)-1</f>
        <v>71</v>
      </c>
      <c r="C11" s="238"/>
      <c r="D11" s="94">
        <f ca="1">IF(OFFSET(List1!A$4,$B11,0)=0,"",OFFSET(List1!A$4,$B11,0))</f>
        <v>72</v>
      </c>
      <c r="E11" s="95" t="str">
        <f ca="1">IF(OFFSET(List1!B$4,$B11,0)=0,"",OFFSET(List1!B$4,$B11,0))</f>
        <v>Blecha</v>
      </c>
      <c r="F11" s="96" t="str">
        <f ca="1">IF(OFFSET(List1!C$4,$B11,0)=0,"",OFFSET(List1!C$4,$B11,0))</f>
        <v>Milan</v>
      </c>
      <c r="G11" s="97" t="str">
        <f ca="1">IF(OFFSET(List1!D$4,$B11,0)=0,"",OFFSET(List1!D$4,$B11,0))</f>
        <v/>
      </c>
      <c r="H11" s="97" t="str">
        <f ca="1">IF(OFFSET(List1!E$4,$B11,0)=0,"",OFFSET(List1!E$4,$B11,0))</f>
        <v/>
      </c>
      <c r="I11" s="94">
        <f ca="1">IF(OFFSET(List1!F$4,$B11,0)=0,"",OFFSET(List1!F$4,$B11,0))</f>
        <v>161</v>
      </c>
      <c r="J11" s="98">
        <f ca="1">IF(OFFSET(List1!G$4,$B11,0)=0,"",OFFSET(List1!G$4,$B11,0))</f>
        <v>87</v>
      </c>
      <c r="K11" s="98" t="str">
        <f ca="1">IF(OFFSET(List1!H$4,$B11,0)=0,"",OFFSET(List1!H$4,$B11,0))</f>
        <v/>
      </c>
      <c r="L11" s="99">
        <f ca="1">IF(OFFSET(List1!I$4,$B11,0)=0,"",OFFSET(List1!I$4,$B11,0))</f>
        <v>248</v>
      </c>
      <c r="M11" s="98">
        <f ca="1">IF(OFFSET(List1!J$4,$B11,0)=0,"",OFFSET(List1!J$4,$B11,0))</f>
        <v>168</v>
      </c>
      <c r="N11" s="98">
        <f ca="1">IF(OFFSET(List1!K$4,$B11,0)=0,"",OFFSET(List1!K$4,$B11,0))</f>
        <v>90</v>
      </c>
      <c r="O11" s="98" t="str">
        <f ca="1">IF(OFFSET(List1!L$4,$B11,0)=0,"",OFFSET(List1!L$4,$B11,0))</f>
        <v/>
      </c>
      <c r="P11" s="98">
        <f ca="1">IF(OFFSET(List1!M$4,$B11,0)=0,"",OFFSET(List1!M$4,$B11,0))</f>
        <v>258</v>
      </c>
      <c r="Q11" s="94">
        <f ca="1">IF(OFFSET(List1!N$4,$B11,0)=0,"",OFFSET(List1!N$4,$B11,0))</f>
        <v>171</v>
      </c>
      <c r="R11" s="98">
        <f ca="1">IF(OFFSET(List1!O$4,$B11,0)=0,"",OFFSET(List1!O$4,$B11,0))</f>
        <v>95</v>
      </c>
      <c r="S11" s="98" t="str">
        <f ca="1">IF(OFFSET(List1!P$4,$B11,0)=0,"",OFFSET(List1!P$4,$B11,0))</f>
        <v/>
      </c>
      <c r="T11" s="99">
        <f ca="1">IF(OFFSET(List1!Q$4,$B11,0)=0,"",OFFSET(List1!Q$4,$B11,0))</f>
        <v>266</v>
      </c>
      <c r="U11" s="98">
        <f ca="1">IF(OFFSET(List1!R$4,$B11,0)=0,"",OFFSET(List1!R$4,$B11,0))</f>
        <v>165</v>
      </c>
      <c r="V11" s="98">
        <f ca="1">IF(OFFSET(List1!S$4,$B11,0)=0,"",OFFSET(List1!S$4,$B11,0))</f>
        <v>116</v>
      </c>
      <c r="W11" s="98" t="str">
        <f ca="1">IF(OFFSET(List1!T$4,$B11,0)=0,"",OFFSET(List1!T$4,$B11,0))</f>
        <v/>
      </c>
      <c r="X11" s="98">
        <f ca="1">IF(OFFSET(List1!U$4,$B11,0)=0,"",OFFSET(List1!U$4,$B11,0))</f>
        <v>281</v>
      </c>
      <c r="Y11" s="98" t="str">
        <f ca="1">IF(OFFSET(List1!V$4,$B11,0)=0,"",OFFSET(List1!V$4,$B11,0))</f>
        <v/>
      </c>
      <c r="Z11" s="98" t="str">
        <f ca="1">IF(OFFSET(List1!W$4,$B11,0)=0,"",OFFSET(List1!W$4,$B11,0))</f>
        <v/>
      </c>
      <c r="AA11" s="98" t="str">
        <f ca="1">IF(OFFSET(List1!X$4,$B11,0)=0,"",OFFSET(List1!X$4,$B11,0))</f>
        <v/>
      </c>
      <c r="AB11" s="98" t="str">
        <f ca="1">IF(OFFSET(List1!Y$4,$B11,0)=0,"",OFFSET(List1!Y$4,$B11,0))</f>
        <v/>
      </c>
      <c r="AC11" s="98" t="str">
        <f ca="1">IF(OFFSET(List1!Z$4,$B11,0)=0,"",OFFSET(List1!Z$4,$B11,0))</f>
        <v/>
      </c>
      <c r="AD11" s="98" t="str">
        <f ca="1">IF(OFFSET(List1!AA$4,$B11,0)=0,"",OFFSET(List1!AA$4,$B11,0))</f>
        <v/>
      </c>
      <c r="AE11" s="98" t="str">
        <f ca="1">IF(OFFSET(List1!AB$4,$B11,0)=0,"",OFFSET(List1!AB$4,$B11,0))</f>
        <v/>
      </c>
      <c r="AF11" s="98" t="str">
        <f ca="1">IF(OFFSET(List1!AC$4,$B11,0)=0,"",OFFSET(List1!AC$4,$B11,0))</f>
        <v/>
      </c>
      <c r="AG11" s="94">
        <f ca="1">IF(OFFSET(List1!AD$4,$B11,0)=0,"",OFFSET(List1!AD$4,$B11,0))</f>
        <v>1053</v>
      </c>
      <c r="AH11" s="100" t="str">
        <f ca="1">IF(OFFSET(List1!AE$4,$B11,0)=0,"",OFFSET(List1!AE$4,$B11,0))</f>
        <v/>
      </c>
      <c r="AI11" s="240"/>
      <c r="AJ11" s="86">
        <f ca="1">IF(OFFSET(List1!AF$4,$B11,0)=0,"",OFFSET(List1!AF$4,$B11,0))</f>
        <v>2</v>
      </c>
    </row>
    <row r="12" spans="1:36" ht="13.35" customHeight="1">
      <c r="A12">
        <v>9</v>
      </c>
      <c r="B12">
        <f>VLOOKUP(A12,List1!AK$4:AL$403,2,0)-1</f>
        <v>6</v>
      </c>
      <c r="C12" s="237">
        <v>5</v>
      </c>
      <c r="D12" s="87">
        <f ca="1">IF(OFFSET(List1!A$4,$B12,0)=0,"",OFFSET(List1!A$4,$B12,0))</f>
        <v>7</v>
      </c>
      <c r="E12" s="88" t="str">
        <f ca="1">IF(OFFSET(List1!B$4,$B12,0)=0,"",OFFSET(List1!B$4,$B12,0))</f>
        <v>Vokurka</v>
      </c>
      <c r="F12" s="89" t="str">
        <f ca="1">IF(OFFSET(List1!C$4,$B12,0)=0,"",OFFSET(List1!C$4,$B12,0))</f>
        <v>Jiří</v>
      </c>
      <c r="G12" s="90" t="str">
        <f ca="1">IF(OFFSET(List1!D$4,$B12,0)=0,"",OFFSET(List1!D$4,$B12,0))</f>
        <v/>
      </c>
      <c r="H12" s="90" t="str">
        <f ca="1">IF(OFFSET(List1!E$4,$B12,0)=0,"",OFFSET(List1!E$4,$B12,0))</f>
        <v/>
      </c>
      <c r="I12" s="87">
        <f ca="1">IF(OFFSET(List1!F$4,$B12,0)=0,"",OFFSET(List1!F$4,$B12,0))</f>
        <v>164</v>
      </c>
      <c r="J12" s="91">
        <f ca="1">IF(OFFSET(List1!G$4,$B12,0)=0,"",OFFSET(List1!G$4,$B12,0))</f>
        <v>90</v>
      </c>
      <c r="K12" s="91">
        <f ca="1">IF(OFFSET(List1!H$4,$B12,0)=0,"",OFFSET(List1!H$4,$B12,0))</f>
        <v>3</v>
      </c>
      <c r="L12" s="92">
        <f ca="1">IF(OFFSET(List1!I$4,$B12,0)=0,"",OFFSET(List1!I$4,$B12,0))</f>
        <v>254</v>
      </c>
      <c r="M12" s="91">
        <f ca="1">IF(OFFSET(List1!J$4,$B12,0)=0,"",OFFSET(List1!J$4,$B12,0))</f>
        <v>144</v>
      </c>
      <c r="N12" s="91">
        <f ca="1">IF(OFFSET(List1!K$4,$B12,0)=0,"",OFFSET(List1!K$4,$B12,0))</f>
        <v>71</v>
      </c>
      <c r="O12" s="91">
        <f ca="1">IF(OFFSET(List1!L$4,$B12,0)=0,"",OFFSET(List1!L$4,$B12,0))</f>
        <v>2</v>
      </c>
      <c r="P12" s="91">
        <f ca="1">IF(OFFSET(List1!M$4,$B12,0)=0,"",OFFSET(List1!M$4,$B12,0))</f>
        <v>215</v>
      </c>
      <c r="Q12" s="87">
        <f ca="1">IF(OFFSET(List1!N$4,$B12,0)=0,"",OFFSET(List1!N$4,$B12,0))</f>
        <v>160</v>
      </c>
      <c r="R12" s="91">
        <f ca="1">IF(OFFSET(List1!O$4,$B12,0)=0,"",OFFSET(List1!O$4,$B12,0))</f>
        <v>81</v>
      </c>
      <c r="S12" s="91">
        <f ca="1">IF(OFFSET(List1!P$4,$B12,0)=0,"",OFFSET(List1!P$4,$B12,0))</f>
        <v>1</v>
      </c>
      <c r="T12" s="92">
        <f ca="1">IF(OFFSET(List1!Q$4,$B12,0)=0,"",OFFSET(List1!Q$4,$B12,0))</f>
        <v>241</v>
      </c>
      <c r="U12" s="91">
        <f ca="1">IF(OFFSET(List1!R$4,$B12,0)=0,"",OFFSET(List1!R$4,$B12,0))</f>
        <v>171</v>
      </c>
      <c r="V12" s="91">
        <f ca="1">IF(OFFSET(List1!S$4,$B12,0)=0,"",OFFSET(List1!S$4,$B12,0))</f>
        <v>60</v>
      </c>
      <c r="W12" s="91">
        <f ca="1">IF(OFFSET(List1!T$4,$B12,0)=0,"",OFFSET(List1!T$4,$B12,0))</f>
        <v>3</v>
      </c>
      <c r="X12" s="91">
        <f ca="1">IF(OFFSET(List1!U$4,$B12,0)=0,"",OFFSET(List1!U$4,$B12,0))</f>
        <v>231</v>
      </c>
      <c r="Y12" s="91" t="str">
        <f ca="1">IF(OFFSET(List1!V$4,$B12,0)=0,"",OFFSET(List1!V$4,$B12,0))</f>
        <v/>
      </c>
      <c r="Z12" s="91" t="str">
        <f ca="1">IF(OFFSET(List1!W$4,$B12,0)=0,"",OFFSET(List1!W$4,$B12,0))</f>
        <v/>
      </c>
      <c r="AA12" s="91" t="str">
        <f ca="1">IF(OFFSET(List1!X$4,$B12,0)=0,"",OFFSET(List1!X$4,$B12,0))</f>
        <v/>
      </c>
      <c r="AB12" s="91" t="str">
        <f ca="1">IF(OFFSET(List1!Y$4,$B12,0)=0,"",OFFSET(List1!Y$4,$B12,0))</f>
        <v/>
      </c>
      <c r="AC12" s="91" t="str">
        <f ca="1">IF(OFFSET(List1!Z$4,$B12,0)=0,"",OFFSET(List1!Z$4,$B12,0))</f>
        <v/>
      </c>
      <c r="AD12" s="91" t="str">
        <f ca="1">IF(OFFSET(List1!AA$4,$B12,0)=0,"",OFFSET(List1!AA$4,$B12,0))</f>
        <v/>
      </c>
      <c r="AE12" s="91" t="str">
        <f ca="1">IF(OFFSET(List1!AB$4,$B12,0)=0,"",OFFSET(List1!AB$4,$B12,0))</f>
        <v/>
      </c>
      <c r="AF12" s="91" t="str">
        <f ca="1">IF(OFFSET(List1!AC$4,$B12,0)=0,"",OFFSET(List1!AC$4,$B12,0))</f>
        <v/>
      </c>
      <c r="AG12" s="87">
        <f ca="1">IF(OFFSET(List1!AD$4,$B12,0)=0,"",OFFSET(List1!AD$4,$B12,0))</f>
        <v>941</v>
      </c>
      <c r="AH12" s="93">
        <f ca="1">IF(OFFSET(List1!AE$4,$B12,0)=0,"",OFFSET(List1!AE$4,$B12,0))</f>
        <v>9</v>
      </c>
      <c r="AI12" s="239">
        <f ca="1">SUM(AG12,AG13)</f>
        <v>1912</v>
      </c>
      <c r="AJ12" s="84">
        <f ca="1">IF(OFFSET(List1!AF$4,$B12,0)=0,"",OFFSET(List1!AF$4,$B12,0))</f>
        <v>27</v>
      </c>
    </row>
    <row r="13" spans="1:36" ht="13.35" customHeight="1">
      <c r="A13">
        <v>10</v>
      </c>
      <c r="B13">
        <f>VLOOKUP(A13,List1!AK$4:AL$403,2,0)-1</f>
        <v>7</v>
      </c>
      <c r="C13" s="238"/>
      <c r="D13" s="94">
        <f ca="1">IF(OFFSET(List1!A$4,$B13,0)=0,"",OFFSET(List1!A$4,$B13,0))</f>
        <v>8</v>
      </c>
      <c r="E13" s="95" t="str">
        <f ca="1">IF(OFFSET(List1!B$4,$B13,0)=0,"",OFFSET(List1!B$4,$B13,0))</f>
        <v>Koubek</v>
      </c>
      <c r="F13" s="96" t="str">
        <f ca="1">IF(OFFSET(List1!C$4,$B13,0)=0,"",OFFSET(List1!C$4,$B13,0))</f>
        <v>Karel</v>
      </c>
      <c r="G13" s="97" t="str">
        <f ca="1">IF(OFFSET(List1!D$4,$B13,0)=0,"",OFFSET(List1!D$4,$B13,0))</f>
        <v/>
      </c>
      <c r="H13" s="97" t="str">
        <f ca="1">IF(OFFSET(List1!E$4,$B13,0)=0,"",OFFSET(List1!E$4,$B13,0))</f>
        <v/>
      </c>
      <c r="I13" s="94">
        <f ca="1">IF(OFFSET(List1!F$4,$B13,0)=0,"",OFFSET(List1!F$4,$B13,0))</f>
        <v>160</v>
      </c>
      <c r="J13" s="98">
        <f ca="1">IF(OFFSET(List1!G$4,$B13,0)=0,"",OFFSET(List1!G$4,$B13,0))</f>
        <v>88</v>
      </c>
      <c r="K13" s="98" t="str">
        <f ca="1">IF(OFFSET(List1!H$4,$B13,0)=0,"",OFFSET(List1!H$4,$B13,0))</f>
        <v/>
      </c>
      <c r="L13" s="99">
        <f ca="1">IF(OFFSET(List1!I$4,$B13,0)=0,"",OFFSET(List1!I$4,$B13,0))</f>
        <v>248</v>
      </c>
      <c r="M13" s="98">
        <f ca="1">IF(OFFSET(List1!J$4,$B13,0)=0,"",OFFSET(List1!J$4,$B13,0))</f>
        <v>156</v>
      </c>
      <c r="N13" s="98">
        <f ca="1">IF(OFFSET(List1!K$4,$B13,0)=0,"",OFFSET(List1!K$4,$B13,0))</f>
        <v>80</v>
      </c>
      <c r="O13" s="98">
        <f ca="1">IF(OFFSET(List1!L$4,$B13,0)=0,"",OFFSET(List1!L$4,$B13,0))</f>
        <v>1</v>
      </c>
      <c r="P13" s="98">
        <f ca="1">IF(OFFSET(List1!M$4,$B13,0)=0,"",OFFSET(List1!M$4,$B13,0))</f>
        <v>236</v>
      </c>
      <c r="Q13" s="94">
        <f ca="1">IF(OFFSET(List1!N$4,$B13,0)=0,"",OFFSET(List1!N$4,$B13,0))</f>
        <v>157</v>
      </c>
      <c r="R13" s="98">
        <f ca="1">IF(OFFSET(List1!O$4,$B13,0)=0,"",OFFSET(List1!O$4,$B13,0))</f>
        <v>88</v>
      </c>
      <c r="S13" s="98">
        <f ca="1">IF(OFFSET(List1!P$4,$B13,0)=0,"",OFFSET(List1!P$4,$B13,0))</f>
        <v>1</v>
      </c>
      <c r="T13" s="99">
        <f ca="1">IF(OFFSET(List1!Q$4,$B13,0)=0,"",OFFSET(List1!Q$4,$B13,0))</f>
        <v>245</v>
      </c>
      <c r="U13" s="98">
        <f ca="1">IF(OFFSET(List1!R$4,$B13,0)=0,"",OFFSET(List1!R$4,$B13,0))</f>
        <v>171</v>
      </c>
      <c r="V13" s="98">
        <f ca="1">IF(OFFSET(List1!S$4,$B13,0)=0,"",OFFSET(List1!S$4,$B13,0))</f>
        <v>71</v>
      </c>
      <c r="W13" s="98">
        <f ca="1">IF(OFFSET(List1!T$4,$B13,0)=0,"",OFFSET(List1!T$4,$B13,0))</f>
        <v>2</v>
      </c>
      <c r="X13" s="98">
        <f ca="1">IF(OFFSET(List1!U$4,$B13,0)=0,"",OFFSET(List1!U$4,$B13,0))</f>
        <v>242</v>
      </c>
      <c r="Y13" s="98" t="str">
        <f ca="1">IF(OFFSET(List1!V$4,$B13,0)=0,"",OFFSET(List1!V$4,$B13,0))</f>
        <v/>
      </c>
      <c r="Z13" s="98" t="str">
        <f ca="1">IF(OFFSET(List1!W$4,$B13,0)=0,"",OFFSET(List1!W$4,$B13,0))</f>
        <v/>
      </c>
      <c r="AA13" s="98" t="str">
        <f ca="1">IF(OFFSET(List1!X$4,$B13,0)=0,"",OFFSET(List1!X$4,$B13,0))</f>
        <v/>
      </c>
      <c r="AB13" s="98" t="str">
        <f ca="1">IF(OFFSET(List1!Y$4,$B13,0)=0,"",OFFSET(List1!Y$4,$B13,0))</f>
        <v/>
      </c>
      <c r="AC13" s="98" t="str">
        <f ca="1">IF(OFFSET(List1!Z$4,$B13,0)=0,"",OFFSET(List1!Z$4,$B13,0))</f>
        <v/>
      </c>
      <c r="AD13" s="98" t="str">
        <f ca="1">IF(OFFSET(List1!AA$4,$B13,0)=0,"",OFFSET(List1!AA$4,$B13,0))</f>
        <v/>
      </c>
      <c r="AE13" s="98" t="str">
        <f ca="1">IF(OFFSET(List1!AB$4,$B13,0)=0,"",OFFSET(List1!AB$4,$B13,0))</f>
        <v/>
      </c>
      <c r="AF13" s="98" t="str">
        <f ca="1">IF(OFFSET(List1!AC$4,$B13,0)=0,"",OFFSET(List1!AC$4,$B13,0))</f>
        <v/>
      </c>
      <c r="AG13" s="94">
        <f ca="1">IF(OFFSET(List1!AD$4,$B13,0)=0,"",OFFSET(List1!AD$4,$B13,0))</f>
        <v>971</v>
      </c>
      <c r="AH13" s="100">
        <f ca="1">IF(OFFSET(List1!AE$4,$B13,0)=0,"",OFFSET(List1!AE$4,$B13,0))</f>
        <v>4</v>
      </c>
      <c r="AI13" s="240"/>
      <c r="AJ13" s="86">
        <f ca="1">IF(OFFSET(List1!AF$4,$B13,0)=0,"",OFFSET(List1!AF$4,$B13,0))</f>
        <v>9</v>
      </c>
    </row>
    <row r="14" spans="1:36" ht="13.35" customHeight="1">
      <c r="A14">
        <v>11</v>
      </c>
      <c r="B14">
        <f>VLOOKUP(A14,List1!AK$4:AL$403,2,0)-1</f>
        <v>16</v>
      </c>
      <c r="C14" s="237">
        <v>6</v>
      </c>
      <c r="D14" s="87">
        <f ca="1">IF(OFFSET(List1!A$4,$B14,0)=0,"",OFFSET(List1!A$4,$B14,0))</f>
        <v>17</v>
      </c>
      <c r="E14" s="88" t="str">
        <f ca="1">IF(OFFSET(List1!B$4,$B14,0)=0,"",OFFSET(List1!B$4,$B14,0))</f>
        <v>Jelínek</v>
      </c>
      <c r="F14" s="89" t="str">
        <f ca="1">IF(OFFSET(List1!C$4,$B14,0)=0,"",OFFSET(List1!C$4,$B14,0))</f>
        <v>Jiří</v>
      </c>
      <c r="G14" s="90" t="str">
        <f ca="1">IF(OFFSET(List1!D$4,$B14,0)=0,"",OFFSET(List1!D$4,$B14,0))</f>
        <v/>
      </c>
      <c r="H14" s="90" t="str">
        <f ca="1">IF(OFFSET(List1!E$4,$B14,0)=0,"",OFFSET(List1!E$4,$B14,0))</f>
        <v/>
      </c>
      <c r="I14" s="87">
        <f ca="1">IF(OFFSET(List1!F$4,$B14,0)=0,"",OFFSET(List1!F$4,$B14,0))</f>
        <v>176</v>
      </c>
      <c r="J14" s="91">
        <f ca="1">IF(OFFSET(List1!G$4,$B14,0)=0,"",OFFSET(List1!G$4,$B14,0))</f>
        <v>81</v>
      </c>
      <c r="K14" s="91" t="str">
        <f ca="1">IF(OFFSET(List1!H$4,$B14,0)=0,"",OFFSET(List1!H$4,$B14,0))</f>
        <v/>
      </c>
      <c r="L14" s="92">
        <f ca="1">IF(OFFSET(List1!I$4,$B14,0)=0,"",OFFSET(List1!I$4,$B14,0))</f>
        <v>257</v>
      </c>
      <c r="M14" s="91">
        <f ca="1">IF(OFFSET(List1!J$4,$B14,0)=0,"",OFFSET(List1!J$4,$B14,0))</f>
        <v>157</v>
      </c>
      <c r="N14" s="91">
        <f ca="1">IF(OFFSET(List1!K$4,$B14,0)=0,"",OFFSET(List1!K$4,$B14,0))</f>
        <v>81</v>
      </c>
      <c r="O14" s="91">
        <f ca="1">IF(OFFSET(List1!L$4,$B14,0)=0,"",OFFSET(List1!L$4,$B14,0))</f>
        <v>2</v>
      </c>
      <c r="P14" s="91">
        <f ca="1">IF(OFFSET(List1!M$4,$B14,0)=0,"",OFFSET(List1!M$4,$B14,0))</f>
        <v>238</v>
      </c>
      <c r="Q14" s="87">
        <f ca="1">IF(OFFSET(List1!N$4,$B14,0)=0,"",OFFSET(List1!N$4,$B14,0))</f>
        <v>155</v>
      </c>
      <c r="R14" s="91">
        <f ca="1">IF(OFFSET(List1!O$4,$B14,0)=0,"",OFFSET(List1!O$4,$B14,0))</f>
        <v>66</v>
      </c>
      <c r="S14" s="91">
        <f ca="1">IF(OFFSET(List1!P$4,$B14,0)=0,"",OFFSET(List1!P$4,$B14,0))</f>
        <v>1</v>
      </c>
      <c r="T14" s="92">
        <f ca="1">IF(OFFSET(List1!Q$4,$B14,0)=0,"",OFFSET(List1!Q$4,$B14,0))</f>
        <v>221</v>
      </c>
      <c r="U14" s="91">
        <f ca="1">IF(OFFSET(List1!R$4,$B14,0)=0,"",OFFSET(List1!R$4,$B14,0))</f>
        <v>173</v>
      </c>
      <c r="V14" s="91">
        <f ca="1">IF(OFFSET(List1!S$4,$B14,0)=0,"",OFFSET(List1!S$4,$B14,0))</f>
        <v>71</v>
      </c>
      <c r="W14" s="91">
        <f ca="1">IF(OFFSET(List1!T$4,$B14,0)=0,"",OFFSET(List1!T$4,$B14,0))</f>
        <v>3</v>
      </c>
      <c r="X14" s="91">
        <f ca="1">IF(OFFSET(List1!U$4,$B14,0)=0,"",OFFSET(List1!U$4,$B14,0))</f>
        <v>244</v>
      </c>
      <c r="Y14" s="91" t="str">
        <f ca="1">IF(OFFSET(List1!V$4,$B14,0)=0,"",OFFSET(List1!V$4,$B14,0))</f>
        <v/>
      </c>
      <c r="Z14" s="91" t="str">
        <f ca="1">IF(OFFSET(List1!W$4,$B14,0)=0,"",OFFSET(List1!W$4,$B14,0))</f>
        <v/>
      </c>
      <c r="AA14" s="91" t="str">
        <f ca="1">IF(OFFSET(List1!X$4,$B14,0)=0,"",OFFSET(List1!X$4,$B14,0))</f>
        <v/>
      </c>
      <c r="AB14" s="91" t="str">
        <f ca="1">IF(OFFSET(List1!Y$4,$B14,0)=0,"",OFFSET(List1!Y$4,$B14,0))</f>
        <v/>
      </c>
      <c r="AC14" s="91" t="str">
        <f ca="1">IF(OFFSET(List1!Z$4,$B14,0)=0,"",OFFSET(List1!Z$4,$B14,0))</f>
        <v/>
      </c>
      <c r="AD14" s="91" t="str">
        <f ca="1">IF(OFFSET(List1!AA$4,$B14,0)=0,"",OFFSET(List1!AA$4,$B14,0))</f>
        <v/>
      </c>
      <c r="AE14" s="91" t="str">
        <f ca="1">IF(OFFSET(List1!AB$4,$B14,0)=0,"",OFFSET(List1!AB$4,$B14,0))</f>
        <v/>
      </c>
      <c r="AF14" s="91" t="str">
        <f ca="1">IF(OFFSET(List1!AC$4,$B14,0)=0,"",OFFSET(List1!AC$4,$B14,0))</f>
        <v/>
      </c>
      <c r="AG14" s="87">
        <f ca="1">IF(OFFSET(List1!AD$4,$B14,0)=0,"",OFFSET(List1!AD$4,$B14,0))</f>
        <v>960</v>
      </c>
      <c r="AH14" s="93">
        <f ca="1">IF(OFFSET(List1!AE$4,$B14,0)=0,"",OFFSET(List1!AE$4,$B14,0))</f>
        <v>6</v>
      </c>
      <c r="AI14" s="239">
        <f ca="1">SUM(AG14,AG15)</f>
        <v>1909</v>
      </c>
      <c r="AJ14" s="84">
        <f ca="1">IF(OFFSET(List1!AF$4,$B14,0)=0,"",OFFSET(List1!AF$4,$B14,0))</f>
        <v>16</v>
      </c>
    </row>
    <row r="15" spans="1:36" ht="13.35" customHeight="1">
      <c r="A15">
        <v>12</v>
      </c>
      <c r="B15">
        <f>VLOOKUP(A15,List1!AK$4:AL$403,2,0)-1</f>
        <v>17</v>
      </c>
      <c r="C15" s="238"/>
      <c r="D15" s="94">
        <f ca="1">IF(OFFSET(List1!A$4,$B15,0)=0,"",OFFSET(List1!A$4,$B15,0))</f>
        <v>18</v>
      </c>
      <c r="E15" s="95" t="str">
        <f ca="1">IF(OFFSET(List1!B$4,$B15,0)=0,"",OFFSET(List1!B$4,$B15,0))</f>
        <v>Bedri</v>
      </c>
      <c r="F15" s="96" t="str">
        <f ca="1">IF(OFFSET(List1!C$4,$B15,0)=0,"",OFFSET(List1!C$4,$B15,0))</f>
        <v>Milan</v>
      </c>
      <c r="G15" s="97" t="str">
        <f ca="1">IF(OFFSET(List1!D$4,$B15,0)=0,"",OFFSET(List1!D$4,$B15,0))</f>
        <v/>
      </c>
      <c r="H15" s="97" t="str">
        <f ca="1">IF(OFFSET(List1!E$4,$B15,0)=0,"",OFFSET(List1!E$4,$B15,0))</f>
        <v/>
      </c>
      <c r="I15" s="94">
        <f ca="1">IF(OFFSET(List1!F$4,$B15,0)=0,"",OFFSET(List1!F$4,$B15,0))</f>
        <v>159</v>
      </c>
      <c r="J15" s="98">
        <f ca="1">IF(OFFSET(List1!G$4,$B15,0)=0,"",OFFSET(List1!G$4,$B15,0))</f>
        <v>69</v>
      </c>
      <c r="K15" s="98">
        <f ca="1">IF(OFFSET(List1!H$4,$B15,0)=0,"",OFFSET(List1!H$4,$B15,0))</f>
        <v>3</v>
      </c>
      <c r="L15" s="99">
        <f ca="1">IF(OFFSET(List1!I$4,$B15,0)=0,"",OFFSET(List1!I$4,$B15,0))</f>
        <v>228</v>
      </c>
      <c r="M15" s="98">
        <f ca="1">IF(OFFSET(List1!J$4,$B15,0)=0,"",OFFSET(List1!J$4,$B15,0))</f>
        <v>156</v>
      </c>
      <c r="N15" s="98">
        <f ca="1">IF(OFFSET(List1!K$4,$B15,0)=0,"",OFFSET(List1!K$4,$B15,0))</f>
        <v>89</v>
      </c>
      <c r="O15" s="98">
        <f ca="1">IF(OFFSET(List1!L$4,$B15,0)=0,"",OFFSET(List1!L$4,$B15,0))</f>
        <v>2</v>
      </c>
      <c r="P15" s="98">
        <f ca="1">IF(OFFSET(List1!M$4,$B15,0)=0,"",OFFSET(List1!M$4,$B15,0))</f>
        <v>245</v>
      </c>
      <c r="Q15" s="94">
        <f ca="1">IF(OFFSET(List1!N$4,$B15,0)=0,"",OFFSET(List1!N$4,$B15,0))</f>
        <v>157</v>
      </c>
      <c r="R15" s="98">
        <f ca="1">IF(OFFSET(List1!O$4,$B15,0)=0,"",OFFSET(List1!O$4,$B15,0))</f>
        <v>76</v>
      </c>
      <c r="S15" s="98">
        <f ca="1">IF(OFFSET(List1!P$4,$B15,0)=0,"",OFFSET(List1!P$4,$B15,0))</f>
        <v>4</v>
      </c>
      <c r="T15" s="99">
        <f ca="1">IF(OFFSET(List1!Q$4,$B15,0)=0,"",OFFSET(List1!Q$4,$B15,0))</f>
        <v>233</v>
      </c>
      <c r="U15" s="98">
        <f ca="1">IF(OFFSET(List1!R$4,$B15,0)=0,"",OFFSET(List1!R$4,$B15,0))</f>
        <v>162</v>
      </c>
      <c r="V15" s="98">
        <f ca="1">IF(OFFSET(List1!S$4,$B15,0)=0,"",OFFSET(List1!S$4,$B15,0))</f>
        <v>81</v>
      </c>
      <c r="W15" s="98">
        <f ca="1">IF(OFFSET(List1!T$4,$B15,0)=0,"",OFFSET(List1!T$4,$B15,0))</f>
        <v>1</v>
      </c>
      <c r="X15" s="98">
        <f ca="1">IF(OFFSET(List1!U$4,$B15,0)=0,"",OFFSET(List1!U$4,$B15,0))</f>
        <v>243</v>
      </c>
      <c r="Y15" s="98" t="str">
        <f ca="1">IF(OFFSET(List1!V$4,$B15,0)=0,"",OFFSET(List1!V$4,$B15,0))</f>
        <v/>
      </c>
      <c r="Z15" s="98" t="str">
        <f ca="1">IF(OFFSET(List1!W$4,$B15,0)=0,"",OFFSET(List1!W$4,$B15,0))</f>
        <v/>
      </c>
      <c r="AA15" s="98" t="str">
        <f ca="1">IF(OFFSET(List1!X$4,$B15,0)=0,"",OFFSET(List1!X$4,$B15,0))</f>
        <v/>
      </c>
      <c r="AB15" s="98" t="str">
        <f ca="1">IF(OFFSET(List1!Y$4,$B15,0)=0,"",OFFSET(List1!Y$4,$B15,0))</f>
        <v/>
      </c>
      <c r="AC15" s="98" t="str">
        <f ca="1">IF(OFFSET(List1!Z$4,$B15,0)=0,"",OFFSET(List1!Z$4,$B15,0))</f>
        <v/>
      </c>
      <c r="AD15" s="98" t="str">
        <f ca="1">IF(OFFSET(List1!AA$4,$B15,0)=0,"",OFFSET(List1!AA$4,$B15,0))</f>
        <v/>
      </c>
      <c r="AE15" s="98" t="str">
        <f ca="1">IF(OFFSET(List1!AB$4,$B15,0)=0,"",OFFSET(List1!AB$4,$B15,0))</f>
        <v/>
      </c>
      <c r="AF15" s="98" t="str">
        <f ca="1">IF(OFFSET(List1!AC$4,$B15,0)=0,"",OFFSET(List1!AC$4,$B15,0))</f>
        <v/>
      </c>
      <c r="AG15" s="94">
        <f ca="1">IF(OFFSET(List1!AD$4,$B15,0)=0,"",OFFSET(List1!AD$4,$B15,0))</f>
        <v>949</v>
      </c>
      <c r="AH15" s="100">
        <f ca="1">IF(OFFSET(List1!AE$4,$B15,0)=0,"",OFFSET(List1!AE$4,$B15,0))</f>
        <v>10</v>
      </c>
      <c r="AI15" s="240"/>
      <c r="AJ15" s="86">
        <f ca="1">IF(OFFSET(List1!AF$4,$B15,0)=0,"",OFFSET(List1!AF$4,$B15,0))</f>
        <v>20</v>
      </c>
    </row>
    <row r="16" spans="1:36" ht="13.35" customHeight="1">
      <c r="A16">
        <v>13</v>
      </c>
      <c r="B16">
        <f>VLOOKUP(A16,List1!AK$4:AL$403,2,0)-1</f>
        <v>112</v>
      </c>
      <c r="C16" s="249">
        <v>7</v>
      </c>
      <c r="D16" s="194">
        <f ca="1">IF(OFFSET(List1!A$4,$B16,0)=0,"",OFFSET(List1!A$4,$B16,0))</f>
        <v>113</v>
      </c>
      <c r="E16" s="195" t="str">
        <f ca="1">IF(OFFSET(List1!B$4,$B16,0)=0,"",OFFSET(List1!B$4,$B16,0))</f>
        <v>Mertlová</v>
      </c>
      <c r="F16" s="196" t="str">
        <f ca="1">IF(OFFSET(List1!C$4,$B16,0)=0,"",OFFSET(List1!C$4,$B16,0))</f>
        <v>Petra</v>
      </c>
      <c r="G16" s="197" t="s">
        <v>255</v>
      </c>
      <c r="H16" s="197" t="str">
        <f ca="1">IF(OFFSET(List1!E$4,$B16,0)=0,"",OFFSET(List1!E$4,$B16,0))</f>
        <v/>
      </c>
      <c r="I16" s="194">
        <f ca="1">IF(OFFSET(List1!F$4,$B16,0)=0,"",OFFSET(List1!F$4,$B16,0))</f>
        <v>164</v>
      </c>
      <c r="J16" s="198">
        <f ca="1">IF(OFFSET(List1!G$4,$B16,0)=0,"",OFFSET(List1!G$4,$B16,0))</f>
        <v>89</v>
      </c>
      <c r="K16" s="198" t="str">
        <f ca="1">IF(OFFSET(List1!H$4,$B16,0)=0,"",OFFSET(List1!H$4,$B16,0))</f>
        <v/>
      </c>
      <c r="L16" s="199">
        <f ca="1">IF(OFFSET(List1!I$4,$B16,0)=0,"",OFFSET(List1!I$4,$B16,0))</f>
        <v>253</v>
      </c>
      <c r="M16" s="198">
        <f ca="1">IF(OFFSET(List1!J$4,$B16,0)=0,"",OFFSET(List1!J$4,$B16,0))</f>
        <v>148</v>
      </c>
      <c r="N16" s="198">
        <f ca="1">IF(OFFSET(List1!K$4,$B16,0)=0,"",OFFSET(List1!K$4,$B16,0))</f>
        <v>63</v>
      </c>
      <c r="O16" s="198">
        <f ca="1">IF(OFFSET(List1!L$4,$B16,0)=0,"",OFFSET(List1!L$4,$B16,0))</f>
        <v>4</v>
      </c>
      <c r="P16" s="198">
        <f ca="1">IF(OFFSET(List1!M$4,$B16,0)=0,"",OFFSET(List1!M$4,$B16,0))</f>
        <v>211</v>
      </c>
      <c r="Q16" s="194">
        <f ca="1">IF(OFFSET(List1!N$4,$B16,0)=0,"",OFFSET(List1!N$4,$B16,0))</f>
        <v>173</v>
      </c>
      <c r="R16" s="198">
        <f ca="1">IF(OFFSET(List1!O$4,$B16,0)=0,"",OFFSET(List1!O$4,$B16,0))</f>
        <v>72</v>
      </c>
      <c r="S16" s="198">
        <f ca="1">IF(OFFSET(List1!P$4,$B16,0)=0,"",OFFSET(List1!P$4,$B16,0))</f>
        <v>2</v>
      </c>
      <c r="T16" s="199">
        <f ca="1">IF(OFFSET(List1!Q$4,$B16,0)=0,"",OFFSET(List1!Q$4,$B16,0))</f>
        <v>245</v>
      </c>
      <c r="U16" s="198">
        <f ca="1">IF(OFFSET(List1!R$4,$B16,0)=0,"",OFFSET(List1!R$4,$B16,0))</f>
        <v>172</v>
      </c>
      <c r="V16" s="198">
        <f ca="1">IF(OFFSET(List1!S$4,$B16,0)=0,"",OFFSET(List1!S$4,$B16,0))</f>
        <v>81</v>
      </c>
      <c r="W16" s="198">
        <f ca="1">IF(OFFSET(List1!T$4,$B16,0)=0,"",OFFSET(List1!T$4,$B16,0))</f>
        <v>2</v>
      </c>
      <c r="X16" s="198">
        <f ca="1">IF(OFFSET(List1!U$4,$B16,0)=0,"",OFFSET(List1!U$4,$B16,0))</f>
        <v>253</v>
      </c>
      <c r="Y16" s="198" t="str">
        <f ca="1">IF(OFFSET(List1!V$4,$B16,0)=0,"",OFFSET(List1!V$4,$B16,0))</f>
        <v/>
      </c>
      <c r="Z16" s="198" t="str">
        <f ca="1">IF(OFFSET(List1!W$4,$B16,0)=0,"",OFFSET(List1!W$4,$B16,0))</f>
        <v/>
      </c>
      <c r="AA16" s="198" t="str">
        <f ca="1">IF(OFFSET(List1!X$4,$B16,0)=0,"",OFFSET(List1!X$4,$B16,0))</f>
        <v/>
      </c>
      <c r="AB16" s="198" t="str">
        <f ca="1">IF(OFFSET(List1!Y$4,$B16,0)=0,"",OFFSET(List1!Y$4,$B16,0))</f>
        <v/>
      </c>
      <c r="AC16" s="198" t="str">
        <f ca="1">IF(OFFSET(List1!Z$4,$B16,0)=0,"",OFFSET(List1!Z$4,$B16,0))</f>
        <v/>
      </c>
      <c r="AD16" s="198" t="str">
        <f ca="1">IF(OFFSET(List1!AA$4,$B16,0)=0,"",OFFSET(List1!AA$4,$B16,0))</f>
        <v/>
      </c>
      <c r="AE16" s="198" t="str">
        <f ca="1">IF(OFFSET(List1!AB$4,$B16,0)=0,"",OFFSET(List1!AB$4,$B16,0))</f>
        <v/>
      </c>
      <c r="AF16" s="198" t="str">
        <f ca="1">IF(OFFSET(List1!AC$4,$B16,0)=0,"",OFFSET(List1!AC$4,$B16,0))</f>
        <v/>
      </c>
      <c r="AG16" s="194">
        <f ca="1">IF(OFFSET(List1!AD$4,$B16,0)=0,"",OFFSET(List1!AD$4,$B16,0))</f>
        <v>962</v>
      </c>
      <c r="AH16" s="200">
        <f ca="1">IF(OFFSET(List1!AE$4,$B16,0)=0,"",OFFSET(List1!AE$4,$B16,0))</f>
        <v>8</v>
      </c>
      <c r="AI16" s="251">
        <f ca="1">SUM(AG16,AG17)</f>
        <v>1908</v>
      </c>
      <c r="AJ16" s="84">
        <f ca="1">IF(OFFSET(List1!AF$4,$B16,0)=0,"",OFFSET(List1!AF$4,$B16,0))</f>
        <v>13</v>
      </c>
    </row>
    <row r="17" spans="1:42" ht="13.35" customHeight="1">
      <c r="A17">
        <v>14</v>
      </c>
      <c r="B17">
        <f>VLOOKUP(A17,List1!AK$4:AL$403,2,0)-1</f>
        <v>113</v>
      </c>
      <c r="C17" s="250"/>
      <c r="D17" s="201">
        <f ca="1">IF(OFFSET(List1!A$4,$B17,0)=0,"",OFFSET(List1!A$4,$B17,0))</f>
        <v>114</v>
      </c>
      <c r="E17" s="202" t="str">
        <f ca="1">IF(OFFSET(List1!B$4,$B17,0)=0,"",OFFSET(List1!B$4,$B17,0))</f>
        <v>Pýchová</v>
      </c>
      <c r="F17" s="203" t="str">
        <f ca="1">IF(OFFSET(List1!C$4,$B17,0)=0,"",OFFSET(List1!C$4,$B17,0))</f>
        <v>Barbora</v>
      </c>
      <c r="G17" s="204" t="s">
        <v>255</v>
      </c>
      <c r="H17" s="204" t="str">
        <f ca="1">IF(OFFSET(List1!E$4,$B17,0)=0,"",OFFSET(List1!E$4,$B17,0))</f>
        <v/>
      </c>
      <c r="I17" s="201">
        <f ca="1">IF(OFFSET(List1!F$4,$B17,0)=0,"",OFFSET(List1!F$4,$B17,0))</f>
        <v>160</v>
      </c>
      <c r="J17" s="205">
        <f ca="1">IF(OFFSET(List1!G$4,$B17,0)=0,"",OFFSET(List1!G$4,$B17,0))</f>
        <v>89</v>
      </c>
      <c r="K17" s="205">
        <f ca="1">IF(OFFSET(List1!H$4,$B17,0)=0,"",OFFSET(List1!H$4,$B17,0))</f>
        <v>1</v>
      </c>
      <c r="L17" s="206">
        <f ca="1">IF(OFFSET(List1!I$4,$B17,0)=0,"",OFFSET(List1!I$4,$B17,0))</f>
        <v>249</v>
      </c>
      <c r="M17" s="205">
        <f ca="1">IF(OFFSET(List1!J$4,$B17,0)=0,"",OFFSET(List1!J$4,$B17,0))</f>
        <v>167</v>
      </c>
      <c r="N17" s="205">
        <f ca="1">IF(OFFSET(List1!K$4,$B17,0)=0,"",OFFSET(List1!K$4,$B17,0))</f>
        <v>68</v>
      </c>
      <c r="O17" s="205">
        <f ca="1">IF(OFFSET(List1!L$4,$B17,0)=0,"",OFFSET(List1!L$4,$B17,0))</f>
        <v>2</v>
      </c>
      <c r="P17" s="205">
        <f ca="1">IF(OFFSET(List1!M$4,$B17,0)=0,"",OFFSET(List1!M$4,$B17,0))</f>
        <v>235</v>
      </c>
      <c r="Q17" s="201">
        <f ca="1">IF(OFFSET(List1!N$4,$B17,0)=0,"",OFFSET(List1!N$4,$B17,0))</f>
        <v>149</v>
      </c>
      <c r="R17" s="205">
        <f ca="1">IF(OFFSET(List1!O$4,$B17,0)=0,"",OFFSET(List1!O$4,$B17,0))</f>
        <v>86</v>
      </c>
      <c r="S17" s="205">
        <f ca="1">IF(OFFSET(List1!P$4,$B17,0)=0,"",OFFSET(List1!P$4,$B17,0))</f>
        <v>1</v>
      </c>
      <c r="T17" s="206">
        <f ca="1">IF(OFFSET(List1!Q$4,$B17,0)=0,"",OFFSET(List1!Q$4,$B17,0))</f>
        <v>235</v>
      </c>
      <c r="U17" s="205">
        <f ca="1">IF(OFFSET(List1!R$4,$B17,0)=0,"",OFFSET(List1!R$4,$B17,0))</f>
        <v>157</v>
      </c>
      <c r="V17" s="205">
        <f ca="1">IF(OFFSET(List1!S$4,$B17,0)=0,"",OFFSET(List1!S$4,$B17,0))</f>
        <v>70</v>
      </c>
      <c r="W17" s="205">
        <f ca="1">IF(OFFSET(List1!T$4,$B17,0)=0,"",OFFSET(List1!T$4,$B17,0))</f>
        <v>2</v>
      </c>
      <c r="X17" s="205">
        <f ca="1">IF(OFFSET(List1!U$4,$B17,0)=0,"",OFFSET(List1!U$4,$B17,0))</f>
        <v>227</v>
      </c>
      <c r="Y17" s="205" t="str">
        <f ca="1">IF(OFFSET(List1!V$4,$B17,0)=0,"",OFFSET(List1!V$4,$B17,0))</f>
        <v/>
      </c>
      <c r="Z17" s="205" t="str">
        <f ca="1">IF(OFFSET(List1!W$4,$B17,0)=0,"",OFFSET(List1!W$4,$B17,0))</f>
        <v/>
      </c>
      <c r="AA17" s="205" t="str">
        <f ca="1">IF(OFFSET(List1!X$4,$B17,0)=0,"",OFFSET(List1!X$4,$B17,0))</f>
        <v/>
      </c>
      <c r="AB17" s="205" t="str">
        <f ca="1">IF(OFFSET(List1!Y$4,$B17,0)=0,"",OFFSET(List1!Y$4,$B17,0))</f>
        <v/>
      </c>
      <c r="AC17" s="205" t="str">
        <f ca="1">IF(OFFSET(List1!Z$4,$B17,0)=0,"",OFFSET(List1!Z$4,$B17,0))</f>
        <v/>
      </c>
      <c r="AD17" s="205" t="str">
        <f ca="1">IF(OFFSET(List1!AA$4,$B17,0)=0,"",OFFSET(List1!AA$4,$B17,0))</f>
        <v/>
      </c>
      <c r="AE17" s="205" t="str">
        <f ca="1">IF(OFFSET(List1!AB$4,$B17,0)=0,"",OFFSET(List1!AB$4,$B17,0))</f>
        <v/>
      </c>
      <c r="AF17" s="205" t="str">
        <f ca="1">IF(OFFSET(List1!AC$4,$B17,0)=0,"",OFFSET(List1!AC$4,$B17,0))</f>
        <v/>
      </c>
      <c r="AG17" s="201">
        <f ca="1">IF(OFFSET(List1!AD$4,$B17,0)=0,"",OFFSET(List1!AD$4,$B17,0))</f>
        <v>946</v>
      </c>
      <c r="AH17" s="207">
        <f ca="1">IF(OFFSET(List1!AE$4,$B17,0)=0,"",OFFSET(List1!AE$4,$B17,0))</f>
        <v>6</v>
      </c>
      <c r="AI17" s="252"/>
      <c r="AJ17" s="86">
        <f ca="1">IF(OFFSET(List1!AF$4,$B17,0)=0,"",OFFSET(List1!AF$4,$B17,0))</f>
        <v>23</v>
      </c>
    </row>
    <row r="18" spans="1:42" ht="13.35" customHeight="1">
      <c r="A18">
        <v>15</v>
      </c>
      <c r="B18">
        <f>VLOOKUP(A18,List1!AK$4:AL$403,2,0)-1</f>
        <v>64</v>
      </c>
      <c r="C18" s="237">
        <v>8</v>
      </c>
      <c r="D18" s="87">
        <f ca="1">IF(OFFSET(List1!A$4,$B18,0)=0,"",OFFSET(List1!A$4,$B18,0))</f>
        <v>65</v>
      </c>
      <c r="E18" s="101" t="str">
        <f ca="1">IF(OFFSET(List1!B$4,$B18,0)=0,"",OFFSET(List1!B$4,$B18,0))</f>
        <v>Dvořák</v>
      </c>
      <c r="F18" s="89" t="str">
        <f ca="1">IF(OFFSET(List1!C$4,$B18,0)=0,"",OFFSET(List1!C$4,$B18,0))</f>
        <v>Zbyněk</v>
      </c>
      <c r="G18" s="90" t="str">
        <f ca="1">IF(OFFSET(List1!D$4,$B18,0)=0,"",OFFSET(List1!D$4,$B18,0))</f>
        <v/>
      </c>
      <c r="H18" s="90" t="str">
        <f ca="1">IF(OFFSET(List1!E$4,$B18,0)=0,"",OFFSET(List1!E$4,$B18,0))</f>
        <v/>
      </c>
      <c r="I18" s="87">
        <f ca="1">IF(OFFSET(List1!F$4,$B18,0)=0,"",OFFSET(List1!F$4,$B18,0))</f>
        <v>161</v>
      </c>
      <c r="J18" s="91">
        <f ca="1">IF(OFFSET(List1!G$4,$B18,0)=0,"",OFFSET(List1!G$4,$B18,0))</f>
        <v>81</v>
      </c>
      <c r="K18" s="91" t="str">
        <f ca="1">IF(OFFSET(List1!H$4,$B18,0)=0,"",OFFSET(List1!H$4,$B18,0))</f>
        <v/>
      </c>
      <c r="L18" s="92">
        <f ca="1">IF(OFFSET(List1!I$4,$B18,0)=0,"",OFFSET(List1!I$4,$B18,0))</f>
        <v>242</v>
      </c>
      <c r="M18" s="91">
        <f ca="1">IF(OFFSET(List1!J$4,$B18,0)=0,"",OFFSET(List1!J$4,$B18,0))</f>
        <v>159</v>
      </c>
      <c r="N18" s="91">
        <f ca="1">IF(OFFSET(List1!K$4,$B18,0)=0,"",OFFSET(List1!K$4,$B18,0))</f>
        <v>62</v>
      </c>
      <c r="O18" s="91">
        <f ca="1">IF(OFFSET(List1!L$4,$B18,0)=0,"",OFFSET(List1!L$4,$B18,0))</f>
        <v>3</v>
      </c>
      <c r="P18" s="91">
        <f ca="1">IF(OFFSET(List1!M$4,$B18,0)=0,"",OFFSET(List1!M$4,$B18,0))</f>
        <v>221</v>
      </c>
      <c r="Q18" s="87">
        <f ca="1">IF(OFFSET(List1!N$4,$B18,0)=0,"",OFFSET(List1!N$4,$B18,0))</f>
        <v>141</v>
      </c>
      <c r="R18" s="91">
        <f ca="1">IF(OFFSET(List1!O$4,$B18,0)=0,"",OFFSET(List1!O$4,$B18,0))</f>
        <v>88</v>
      </c>
      <c r="S18" s="91">
        <f ca="1">IF(OFFSET(List1!P$4,$B18,0)=0,"",OFFSET(List1!P$4,$B18,0))</f>
        <v>2</v>
      </c>
      <c r="T18" s="92">
        <f ca="1">IF(OFFSET(List1!Q$4,$B18,0)=0,"",OFFSET(List1!Q$4,$B18,0))</f>
        <v>229</v>
      </c>
      <c r="U18" s="91">
        <f ca="1">IF(OFFSET(List1!R$4,$B18,0)=0,"",OFFSET(List1!R$4,$B18,0))</f>
        <v>145</v>
      </c>
      <c r="V18" s="91">
        <f ca="1">IF(OFFSET(List1!S$4,$B18,0)=0,"",OFFSET(List1!S$4,$B18,0))</f>
        <v>81</v>
      </c>
      <c r="W18" s="91">
        <f ca="1">IF(OFFSET(List1!T$4,$B18,0)=0,"",OFFSET(List1!T$4,$B18,0))</f>
        <v>2</v>
      </c>
      <c r="X18" s="91">
        <f ca="1">IF(OFFSET(List1!U$4,$B18,0)=0,"",OFFSET(List1!U$4,$B18,0))</f>
        <v>226</v>
      </c>
      <c r="Y18" s="91" t="str">
        <f ca="1">IF(OFFSET(List1!V$4,$B18,0)=0,"",OFFSET(List1!V$4,$B18,0))</f>
        <v/>
      </c>
      <c r="Z18" s="91" t="str">
        <f ca="1">IF(OFFSET(List1!W$4,$B18,0)=0,"",OFFSET(List1!W$4,$B18,0))</f>
        <v/>
      </c>
      <c r="AA18" s="91" t="str">
        <f ca="1">IF(OFFSET(List1!X$4,$B18,0)=0,"",OFFSET(List1!X$4,$B18,0))</f>
        <v/>
      </c>
      <c r="AB18" s="91" t="str">
        <f ca="1">IF(OFFSET(List1!Y$4,$B18,0)=0,"",OFFSET(List1!Y$4,$B18,0))</f>
        <v/>
      </c>
      <c r="AC18" s="91" t="str">
        <f ca="1">IF(OFFSET(List1!Z$4,$B18,0)=0,"",OFFSET(List1!Z$4,$B18,0))</f>
        <v/>
      </c>
      <c r="AD18" s="91" t="str">
        <f ca="1">IF(OFFSET(List1!AA$4,$B18,0)=0,"",OFFSET(List1!AA$4,$B18,0))</f>
        <v/>
      </c>
      <c r="AE18" s="91" t="str">
        <f ca="1">IF(OFFSET(List1!AB$4,$B18,0)=0,"",OFFSET(List1!AB$4,$B18,0))</f>
        <v/>
      </c>
      <c r="AF18" s="91" t="str">
        <f ca="1">IF(OFFSET(List1!AC$4,$B18,0)=0,"",OFFSET(List1!AC$4,$B18,0))</f>
        <v/>
      </c>
      <c r="AG18" s="87">
        <f ca="1">IF(OFFSET(List1!AD$4,$B18,0)=0,"",OFFSET(List1!AD$4,$B18,0))</f>
        <v>918</v>
      </c>
      <c r="AH18" s="93">
        <f ca="1">IF(OFFSET(List1!AE$4,$B18,0)=0,"",OFFSET(List1!AE$4,$B18,0))</f>
        <v>7</v>
      </c>
      <c r="AI18" s="239">
        <f ca="1">SUM(AG18,AG19)</f>
        <v>1872</v>
      </c>
      <c r="AJ18" s="84">
        <f ca="1">IF(OFFSET(List1!AF$4,$B18,0)=0,"",OFFSET(List1!AF$4,$B18,0))</f>
        <v>39</v>
      </c>
    </row>
    <row r="19" spans="1:42" ht="13.35" customHeight="1">
      <c r="A19">
        <v>16</v>
      </c>
      <c r="B19">
        <f>VLOOKUP(A19,List1!AK$4:AL$403,2,0)-1</f>
        <v>65</v>
      </c>
      <c r="C19" s="238"/>
      <c r="D19" s="94">
        <f ca="1">IF(OFFSET(List1!A$4,$B19,0)=0,"",OFFSET(List1!A$4,$B19,0))</f>
        <v>66</v>
      </c>
      <c r="E19" s="102" t="str">
        <f ca="1">IF(OFFSET(List1!B$4,$B19,0)=0,"",OFFSET(List1!B$4,$B19,0))</f>
        <v>Dvořák</v>
      </c>
      <c r="F19" s="96" t="str">
        <f ca="1">IF(OFFSET(List1!C$4,$B19,0)=0,"",OFFSET(List1!C$4,$B19,0))</f>
        <v>Zdeněk</v>
      </c>
      <c r="G19" s="97" t="str">
        <f ca="1">IF(OFFSET(List1!D$4,$B19,0)=0,"",OFFSET(List1!D$4,$B19,0))</f>
        <v/>
      </c>
      <c r="H19" s="97" t="str">
        <f ca="1">IF(OFFSET(List1!E$4,$B19,0)=0,"",OFFSET(List1!E$4,$B19,0))</f>
        <v/>
      </c>
      <c r="I19" s="94">
        <f ca="1">IF(OFFSET(List1!F$4,$B19,0)=0,"",OFFSET(List1!F$4,$B19,0))</f>
        <v>150</v>
      </c>
      <c r="J19" s="98">
        <f ca="1">IF(OFFSET(List1!G$4,$B19,0)=0,"",OFFSET(List1!G$4,$B19,0))</f>
        <v>71</v>
      </c>
      <c r="K19" s="98">
        <f ca="1">IF(OFFSET(List1!H$4,$B19,0)=0,"",OFFSET(List1!H$4,$B19,0))</f>
        <v>1</v>
      </c>
      <c r="L19" s="99">
        <f ca="1">IF(OFFSET(List1!I$4,$B19,0)=0,"",OFFSET(List1!I$4,$B19,0))</f>
        <v>221</v>
      </c>
      <c r="M19" s="98">
        <f ca="1">IF(OFFSET(List1!J$4,$B19,0)=0,"",OFFSET(List1!J$4,$B19,0))</f>
        <v>154</v>
      </c>
      <c r="N19" s="98">
        <f ca="1">IF(OFFSET(List1!K$4,$B19,0)=0,"",OFFSET(List1!K$4,$B19,0))</f>
        <v>97</v>
      </c>
      <c r="O19" s="98" t="str">
        <f ca="1">IF(OFFSET(List1!L$4,$B19,0)=0,"",OFFSET(List1!L$4,$B19,0))</f>
        <v/>
      </c>
      <c r="P19" s="98">
        <f ca="1">IF(OFFSET(List1!M$4,$B19,0)=0,"",OFFSET(List1!M$4,$B19,0))</f>
        <v>251</v>
      </c>
      <c r="Q19" s="94">
        <f ca="1">IF(OFFSET(List1!N$4,$B19,0)=0,"",OFFSET(List1!N$4,$B19,0))</f>
        <v>148</v>
      </c>
      <c r="R19" s="98">
        <f ca="1">IF(OFFSET(List1!O$4,$B19,0)=0,"",OFFSET(List1!O$4,$B19,0))</f>
        <v>89</v>
      </c>
      <c r="S19" s="98" t="str">
        <f ca="1">IF(OFFSET(List1!P$4,$B19,0)=0,"",OFFSET(List1!P$4,$B19,0))</f>
        <v/>
      </c>
      <c r="T19" s="99">
        <f ca="1">IF(OFFSET(List1!Q$4,$B19,0)=0,"",OFFSET(List1!Q$4,$B19,0))</f>
        <v>237</v>
      </c>
      <c r="U19" s="98">
        <f ca="1">IF(OFFSET(List1!R$4,$B19,0)=0,"",OFFSET(List1!R$4,$B19,0))</f>
        <v>165</v>
      </c>
      <c r="V19" s="98">
        <f ca="1">IF(OFFSET(List1!S$4,$B19,0)=0,"",OFFSET(List1!S$4,$B19,0))</f>
        <v>80</v>
      </c>
      <c r="W19" s="98">
        <f ca="1">IF(OFFSET(List1!T$4,$B19,0)=0,"",OFFSET(List1!T$4,$B19,0))</f>
        <v>3</v>
      </c>
      <c r="X19" s="98">
        <f ca="1">IF(OFFSET(List1!U$4,$B19,0)=0,"",OFFSET(List1!U$4,$B19,0))</f>
        <v>245</v>
      </c>
      <c r="Y19" s="98" t="str">
        <f ca="1">IF(OFFSET(List1!V$4,$B19,0)=0,"",OFFSET(List1!V$4,$B19,0))</f>
        <v/>
      </c>
      <c r="Z19" s="98" t="str">
        <f ca="1">IF(OFFSET(List1!W$4,$B19,0)=0,"",OFFSET(List1!W$4,$B19,0))</f>
        <v/>
      </c>
      <c r="AA19" s="98" t="str">
        <f ca="1">IF(OFFSET(List1!X$4,$B19,0)=0,"",OFFSET(List1!X$4,$B19,0))</f>
        <v/>
      </c>
      <c r="AB19" s="98" t="str">
        <f ca="1">IF(OFFSET(List1!Y$4,$B19,0)=0,"",OFFSET(List1!Y$4,$B19,0))</f>
        <v/>
      </c>
      <c r="AC19" s="98" t="str">
        <f ca="1">IF(OFFSET(List1!Z$4,$B19,0)=0,"",OFFSET(List1!Z$4,$B19,0))</f>
        <v/>
      </c>
      <c r="AD19" s="98" t="str">
        <f ca="1">IF(OFFSET(List1!AA$4,$B19,0)=0,"",OFFSET(List1!AA$4,$B19,0))</f>
        <v/>
      </c>
      <c r="AE19" s="98" t="str">
        <f ca="1">IF(OFFSET(List1!AB$4,$B19,0)=0,"",OFFSET(List1!AB$4,$B19,0))</f>
        <v/>
      </c>
      <c r="AF19" s="98" t="str">
        <f ca="1">IF(OFFSET(List1!AC$4,$B19,0)=0,"",OFFSET(List1!AC$4,$B19,0))</f>
        <v/>
      </c>
      <c r="AG19" s="94">
        <f ca="1">IF(OFFSET(List1!AD$4,$B19,0)=0,"",OFFSET(List1!AD$4,$B19,0))</f>
        <v>954</v>
      </c>
      <c r="AH19" s="100">
        <f ca="1">IF(OFFSET(List1!AE$4,$B19,0)=0,"",OFFSET(List1!AE$4,$B19,0))</f>
        <v>4</v>
      </c>
      <c r="AI19" s="240"/>
      <c r="AJ19" s="86">
        <f ca="1">IF(OFFSET(List1!AF$4,$B19,0)=0,"",OFFSET(List1!AF$4,$B19,0))</f>
        <v>18</v>
      </c>
    </row>
    <row r="20" spans="1:42" ht="13.35" customHeight="1">
      <c r="A20">
        <v>17</v>
      </c>
      <c r="B20">
        <f>VLOOKUP(A20,List1!AK$4:AL$403,2,0)-1</f>
        <v>26</v>
      </c>
      <c r="C20" s="237">
        <v>9</v>
      </c>
      <c r="D20" s="87">
        <f ca="1">IF(OFFSET(List1!A$4,$B20,0)=0,"",OFFSET(List1!A$4,$B20,0))</f>
        <v>27</v>
      </c>
      <c r="E20" s="88" t="str">
        <f ca="1">IF(OFFSET(List1!B$4,$B20,0)=0,"",OFFSET(List1!B$4,$B20,0))</f>
        <v>Troup</v>
      </c>
      <c r="F20" s="89" t="str">
        <f ca="1">IF(OFFSET(List1!C$4,$B20,0)=0,"",OFFSET(List1!C$4,$B20,0))</f>
        <v>Josef</v>
      </c>
      <c r="G20" s="90" t="str">
        <f ca="1">IF(OFFSET(List1!D$4,$B20,0)=0,"",OFFSET(List1!D$4,$B20,0))</f>
        <v/>
      </c>
      <c r="H20" s="90" t="str">
        <f ca="1">IF(OFFSET(List1!E$4,$B20,0)=0,"",OFFSET(List1!E$4,$B20,0))</f>
        <v/>
      </c>
      <c r="I20" s="87">
        <f ca="1">IF(OFFSET(List1!F$4,$B20,0)=0,"",OFFSET(List1!F$4,$B20,0))</f>
        <v>154</v>
      </c>
      <c r="J20" s="91">
        <f ca="1">IF(OFFSET(List1!G$4,$B20,0)=0,"",OFFSET(List1!G$4,$B20,0))</f>
        <v>79</v>
      </c>
      <c r="K20" s="91">
        <f ca="1">IF(OFFSET(List1!H$4,$B20,0)=0,"",OFFSET(List1!H$4,$B20,0))</f>
        <v>2</v>
      </c>
      <c r="L20" s="92">
        <f ca="1">IF(OFFSET(List1!I$4,$B20,0)=0,"",OFFSET(List1!I$4,$B20,0))</f>
        <v>233</v>
      </c>
      <c r="M20" s="91">
        <f ca="1">IF(OFFSET(List1!J$4,$B20,0)=0,"",OFFSET(List1!J$4,$B20,0))</f>
        <v>150</v>
      </c>
      <c r="N20" s="91">
        <f ca="1">IF(OFFSET(List1!K$4,$B20,0)=0,"",OFFSET(List1!K$4,$B20,0))</f>
        <v>99</v>
      </c>
      <c r="O20" s="91">
        <f ca="1">IF(OFFSET(List1!L$4,$B20,0)=0,"",OFFSET(List1!L$4,$B20,0))</f>
        <v>2</v>
      </c>
      <c r="P20" s="91">
        <f ca="1">IF(OFFSET(List1!M$4,$B20,0)=0,"",OFFSET(List1!M$4,$B20,0))</f>
        <v>249</v>
      </c>
      <c r="Q20" s="87">
        <f ca="1">IF(OFFSET(List1!N$4,$B20,0)=0,"",OFFSET(List1!N$4,$B20,0))</f>
        <v>155</v>
      </c>
      <c r="R20" s="91">
        <f ca="1">IF(OFFSET(List1!O$4,$B20,0)=0,"",OFFSET(List1!O$4,$B20,0))</f>
        <v>88</v>
      </c>
      <c r="S20" s="91">
        <f ca="1">IF(OFFSET(List1!P$4,$B20,0)=0,"",OFFSET(List1!P$4,$B20,0))</f>
        <v>2</v>
      </c>
      <c r="T20" s="92">
        <f ca="1">IF(OFFSET(List1!Q$4,$B20,0)=0,"",OFFSET(List1!Q$4,$B20,0))</f>
        <v>243</v>
      </c>
      <c r="U20" s="91">
        <f ca="1">IF(OFFSET(List1!R$4,$B20,0)=0,"",OFFSET(List1!R$4,$B20,0))</f>
        <v>151</v>
      </c>
      <c r="V20" s="91">
        <f ca="1">IF(OFFSET(List1!S$4,$B20,0)=0,"",OFFSET(List1!S$4,$B20,0))</f>
        <v>61</v>
      </c>
      <c r="W20" s="91">
        <f ca="1">IF(OFFSET(List1!T$4,$B20,0)=0,"",OFFSET(List1!T$4,$B20,0))</f>
        <v>4</v>
      </c>
      <c r="X20" s="91">
        <f ca="1">IF(OFFSET(List1!U$4,$B20,0)=0,"",OFFSET(List1!U$4,$B20,0))</f>
        <v>212</v>
      </c>
      <c r="Y20" s="91" t="str">
        <f ca="1">IF(OFFSET(List1!V$4,$B20,0)=0,"",OFFSET(List1!V$4,$B20,0))</f>
        <v/>
      </c>
      <c r="Z20" s="91" t="str">
        <f ca="1">IF(OFFSET(List1!W$4,$B20,0)=0,"",OFFSET(List1!W$4,$B20,0))</f>
        <v/>
      </c>
      <c r="AA20" s="91" t="str">
        <f ca="1">IF(OFFSET(List1!X$4,$B20,0)=0,"",OFFSET(List1!X$4,$B20,0))</f>
        <v/>
      </c>
      <c r="AB20" s="91" t="str">
        <f ca="1">IF(OFFSET(List1!Y$4,$B20,0)=0,"",OFFSET(List1!Y$4,$B20,0))</f>
        <v/>
      </c>
      <c r="AC20" s="91" t="str">
        <f ca="1">IF(OFFSET(List1!Z$4,$B20,0)=0,"",OFFSET(List1!Z$4,$B20,0))</f>
        <v/>
      </c>
      <c r="AD20" s="91" t="str">
        <f ca="1">IF(OFFSET(List1!AA$4,$B20,0)=0,"",OFFSET(List1!AA$4,$B20,0))</f>
        <v/>
      </c>
      <c r="AE20" s="91" t="str">
        <f ca="1">IF(OFFSET(List1!AB$4,$B20,0)=0,"",OFFSET(List1!AB$4,$B20,0))</f>
        <v/>
      </c>
      <c r="AF20" s="91" t="str">
        <f ca="1">IF(OFFSET(List1!AC$4,$B20,0)=0,"",OFFSET(List1!AC$4,$B20,0))</f>
        <v/>
      </c>
      <c r="AG20" s="87">
        <f ca="1">IF(OFFSET(List1!AD$4,$B20,0)=0,"",OFFSET(List1!AD$4,$B20,0))</f>
        <v>937</v>
      </c>
      <c r="AH20" s="93">
        <f ca="1">IF(OFFSET(List1!AE$4,$B20,0)=0,"",OFFSET(List1!AE$4,$B20,0))</f>
        <v>10</v>
      </c>
      <c r="AI20" s="239">
        <f ca="1">SUM(AG20,AG21)</f>
        <v>1872</v>
      </c>
      <c r="AJ20" s="84">
        <f ca="1">IF(OFFSET(List1!AF$4,$B20,0)=0,"",OFFSET(List1!AF$4,$B20,0))</f>
        <v>29</v>
      </c>
      <c r="AN20" s="208"/>
    </row>
    <row r="21" spans="1:42" ht="13.35" customHeight="1">
      <c r="A21">
        <v>18</v>
      </c>
      <c r="B21">
        <f>VLOOKUP(A21,List1!AK$4:AL$403,2,0)-1</f>
        <v>27</v>
      </c>
      <c r="C21" s="238"/>
      <c r="D21" s="94">
        <f ca="1">IF(OFFSET(List1!A$4,$B21,0)=0,"",OFFSET(List1!A$4,$B21,0))</f>
        <v>28</v>
      </c>
      <c r="E21" s="95" t="str">
        <f ca="1">IF(OFFSET(List1!B$4,$B21,0)=0,"",OFFSET(List1!B$4,$B21,0))</f>
        <v>Vávra</v>
      </c>
      <c r="F21" s="96" t="str">
        <f ca="1">IF(OFFSET(List1!C$4,$B21,0)=0,"",OFFSET(List1!C$4,$B21,0))</f>
        <v>František</v>
      </c>
      <c r="G21" s="97" t="str">
        <f ca="1">IF(OFFSET(List1!D$4,$B21,0)=0,"",OFFSET(List1!D$4,$B21,0))</f>
        <v/>
      </c>
      <c r="H21" s="97" t="str">
        <f ca="1">IF(OFFSET(List1!E$4,$B21,0)=0,"",OFFSET(List1!E$4,$B21,0))</f>
        <v/>
      </c>
      <c r="I21" s="94">
        <f ca="1">IF(OFFSET(List1!F$4,$B21,0)=0,"",OFFSET(List1!F$4,$B21,0))</f>
        <v>161</v>
      </c>
      <c r="J21" s="98">
        <f ca="1">IF(OFFSET(List1!G$4,$B21,0)=0,"",OFFSET(List1!G$4,$B21,0))</f>
        <v>88</v>
      </c>
      <c r="K21" s="98">
        <f ca="1">IF(OFFSET(List1!H$4,$B21,0)=0,"",OFFSET(List1!H$4,$B21,0))</f>
        <v>3</v>
      </c>
      <c r="L21" s="99">
        <f ca="1">IF(OFFSET(List1!I$4,$B21,0)=0,"",OFFSET(List1!I$4,$B21,0))</f>
        <v>249</v>
      </c>
      <c r="M21" s="98">
        <f ca="1">IF(OFFSET(List1!J$4,$B21,0)=0,"",OFFSET(List1!J$4,$B21,0))</f>
        <v>162</v>
      </c>
      <c r="N21" s="98">
        <f ca="1">IF(OFFSET(List1!K$4,$B21,0)=0,"",OFFSET(List1!K$4,$B21,0))</f>
        <v>84</v>
      </c>
      <c r="O21" s="98">
        <f ca="1">IF(OFFSET(List1!L$4,$B21,0)=0,"",OFFSET(List1!L$4,$B21,0))</f>
        <v>2</v>
      </c>
      <c r="P21" s="98">
        <f ca="1">IF(OFFSET(List1!M$4,$B21,0)=0,"",OFFSET(List1!M$4,$B21,0))</f>
        <v>246</v>
      </c>
      <c r="Q21" s="94">
        <f ca="1">IF(OFFSET(List1!N$4,$B21,0)=0,"",OFFSET(List1!N$4,$B21,0))</f>
        <v>148</v>
      </c>
      <c r="R21" s="98">
        <f ca="1">IF(OFFSET(List1!O$4,$B21,0)=0,"",OFFSET(List1!O$4,$B21,0))</f>
        <v>78</v>
      </c>
      <c r="S21" s="98">
        <f ca="1">IF(OFFSET(List1!P$4,$B21,0)=0,"",OFFSET(List1!P$4,$B21,0))</f>
        <v>4</v>
      </c>
      <c r="T21" s="99">
        <f ca="1">IF(OFFSET(List1!Q$4,$B21,0)=0,"",OFFSET(List1!Q$4,$B21,0))</f>
        <v>226</v>
      </c>
      <c r="U21" s="98">
        <f ca="1">IF(OFFSET(List1!R$4,$B21,0)=0,"",OFFSET(List1!R$4,$B21,0))</f>
        <v>160</v>
      </c>
      <c r="V21" s="98">
        <f ca="1">IF(OFFSET(List1!S$4,$B21,0)=0,"",OFFSET(List1!S$4,$B21,0))</f>
        <v>54</v>
      </c>
      <c r="W21" s="98">
        <f ca="1">IF(OFFSET(List1!T$4,$B21,0)=0,"",OFFSET(List1!T$4,$B21,0))</f>
        <v>3</v>
      </c>
      <c r="X21" s="98">
        <f ca="1">IF(OFFSET(List1!U$4,$B21,0)=0,"",OFFSET(List1!U$4,$B21,0))</f>
        <v>214</v>
      </c>
      <c r="Y21" s="98" t="str">
        <f ca="1">IF(OFFSET(List1!V$4,$B21,0)=0,"",OFFSET(List1!V$4,$B21,0))</f>
        <v/>
      </c>
      <c r="Z21" s="98" t="str">
        <f ca="1">IF(OFFSET(List1!W$4,$B21,0)=0,"",OFFSET(List1!W$4,$B21,0))</f>
        <v/>
      </c>
      <c r="AA21" s="98" t="str">
        <f ca="1">IF(OFFSET(List1!X$4,$B21,0)=0,"",OFFSET(List1!X$4,$B21,0))</f>
        <v/>
      </c>
      <c r="AB21" s="98" t="str">
        <f ca="1">IF(OFFSET(List1!Y$4,$B21,0)=0,"",OFFSET(List1!Y$4,$B21,0))</f>
        <v/>
      </c>
      <c r="AC21" s="98" t="str">
        <f ca="1">IF(OFFSET(List1!Z$4,$B21,0)=0,"",OFFSET(List1!Z$4,$B21,0))</f>
        <v/>
      </c>
      <c r="AD21" s="98" t="str">
        <f ca="1">IF(OFFSET(List1!AA$4,$B21,0)=0,"",OFFSET(List1!AA$4,$B21,0))</f>
        <v/>
      </c>
      <c r="AE21" s="98" t="str">
        <f ca="1">IF(OFFSET(List1!AB$4,$B21,0)=0,"",OFFSET(List1!AB$4,$B21,0))</f>
        <v/>
      </c>
      <c r="AF21" s="98" t="str">
        <f ca="1">IF(OFFSET(List1!AC$4,$B21,0)=0,"",OFFSET(List1!AC$4,$B21,0))</f>
        <v/>
      </c>
      <c r="AG21" s="94">
        <f ca="1">IF(OFFSET(List1!AD$4,$B21,0)=0,"",OFFSET(List1!AD$4,$B21,0))</f>
        <v>935</v>
      </c>
      <c r="AH21" s="100">
        <f ca="1">IF(OFFSET(List1!AE$4,$B21,0)=0,"",OFFSET(List1!AE$4,$B21,0))</f>
        <v>12</v>
      </c>
      <c r="AI21" s="240"/>
      <c r="AJ21" s="86">
        <f ca="1">IF(OFFSET(List1!AF$4,$B21,0)=0,"",OFFSET(List1!AF$4,$B21,0))</f>
        <v>30</v>
      </c>
    </row>
    <row r="22" spans="1:42" ht="13.35" customHeight="1">
      <c r="A22">
        <v>19</v>
      </c>
      <c r="B22">
        <f>VLOOKUP(A22,List1!AK$4:AL$403,2,0)-1</f>
        <v>32</v>
      </c>
      <c r="C22" s="237">
        <v>10</v>
      </c>
      <c r="D22" s="87">
        <f ca="1">IF(OFFSET(List1!A$4,$B22,0)=0,"",OFFSET(List1!A$4,$B22,0))</f>
        <v>33</v>
      </c>
      <c r="E22" s="88" t="str">
        <f ca="1">IF(OFFSET(List1!B$4,$B22,0)=0,"",OFFSET(List1!B$4,$B22,0))</f>
        <v>Malovaný</v>
      </c>
      <c r="F22" s="89" t="str">
        <f ca="1">IF(OFFSET(List1!C$4,$B22,0)=0,"",OFFSET(List1!C$4,$B22,0))</f>
        <v>Jiří</v>
      </c>
      <c r="G22" s="90" t="str">
        <f ca="1">IF(OFFSET(List1!D$4,$B22,0)=0,"",OFFSET(List1!D$4,$B22,0))</f>
        <v/>
      </c>
      <c r="H22" s="90" t="str">
        <f ca="1">IF(OFFSET(List1!E$4,$B22,0)=0,"",OFFSET(List1!E$4,$B22,0))</f>
        <v/>
      </c>
      <c r="I22" s="87">
        <f ca="1">IF(OFFSET(List1!F$4,$B22,0)=0,"",OFFSET(List1!F$4,$B22,0))</f>
        <v>163</v>
      </c>
      <c r="J22" s="91">
        <f ca="1">IF(OFFSET(List1!G$4,$B22,0)=0,"",OFFSET(List1!G$4,$B22,0))</f>
        <v>72</v>
      </c>
      <c r="K22" s="91" t="str">
        <f ca="1">IF(OFFSET(List1!H$4,$B22,0)=0,"",OFFSET(List1!H$4,$B22,0))</f>
        <v/>
      </c>
      <c r="L22" s="92">
        <f ca="1">IF(OFFSET(List1!I$4,$B22,0)=0,"",OFFSET(List1!I$4,$B22,0))</f>
        <v>235</v>
      </c>
      <c r="M22" s="91">
        <f ca="1">IF(OFFSET(List1!J$4,$B22,0)=0,"",OFFSET(List1!J$4,$B22,0))</f>
        <v>151</v>
      </c>
      <c r="N22" s="91">
        <f ca="1">IF(OFFSET(List1!K$4,$B22,0)=0,"",OFFSET(List1!K$4,$B22,0))</f>
        <v>89</v>
      </c>
      <c r="O22" s="91">
        <f ca="1">IF(OFFSET(List1!L$4,$B22,0)=0,"",OFFSET(List1!L$4,$B22,0))</f>
        <v>1</v>
      </c>
      <c r="P22" s="91">
        <f ca="1">IF(OFFSET(List1!M$4,$B22,0)=0,"",OFFSET(List1!M$4,$B22,0))</f>
        <v>240</v>
      </c>
      <c r="Q22" s="87">
        <f ca="1">IF(OFFSET(List1!N$4,$B22,0)=0,"",OFFSET(List1!N$4,$B22,0))</f>
        <v>162</v>
      </c>
      <c r="R22" s="91">
        <f ca="1">IF(OFFSET(List1!O$4,$B22,0)=0,"",OFFSET(List1!O$4,$B22,0))</f>
        <v>96</v>
      </c>
      <c r="S22" s="91">
        <f ca="1">IF(OFFSET(List1!P$4,$B22,0)=0,"",OFFSET(List1!P$4,$B22,0))</f>
        <v>1</v>
      </c>
      <c r="T22" s="92">
        <f ca="1">IF(OFFSET(List1!Q$4,$B22,0)=0,"",OFFSET(List1!Q$4,$B22,0))</f>
        <v>258</v>
      </c>
      <c r="U22" s="91">
        <f ca="1">IF(OFFSET(List1!R$4,$B22,0)=0,"",OFFSET(List1!R$4,$B22,0))</f>
        <v>147</v>
      </c>
      <c r="V22" s="91">
        <f ca="1">IF(OFFSET(List1!S$4,$B22,0)=0,"",OFFSET(List1!S$4,$B22,0))</f>
        <v>71</v>
      </c>
      <c r="W22" s="91">
        <f ca="1">IF(OFFSET(List1!T$4,$B22,0)=0,"",OFFSET(List1!T$4,$B22,0))</f>
        <v>1</v>
      </c>
      <c r="X22" s="91">
        <f ca="1">IF(OFFSET(List1!U$4,$B22,0)=0,"",OFFSET(List1!U$4,$B22,0))</f>
        <v>218</v>
      </c>
      <c r="Y22" s="91" t="str">
        <f ca="1">IF(OFFSET(List1!V$4,$B22,0)=0,"",OFFSET(List1!V$4,$B22,0))</f>
        <v/>
      </c>
      <c r="Z22" s="91" t="str">
        <f ca="1">IF(OFFSET(List1!W$4,$B22,0)=0,"",OFFSET(List1!W$4,$B22,0))</f>
        <v/>
      </c>
      <c r="AA22" s="91" t="str">
        <f ca="1">IF(OFFSET(List1!X$4,$B22,0)=0,"",OFFSET(List1!X$4,$B22,0))</f>
        <v/>
      </c>
      <c r="AB22" s="91" t="str">
        <f ca="1">IF(OFFSET(List1!Y$4,$B22,0)=0,"",OFFSET(List1!Y$4,$B22,0))</f>
        <v/>
      </c>
      <c r="AC22" s="91" t="str">
        <f ca="1">IF(OFFSET(List1!Z$4,$B22,0)=0,"",OFFSET(List1!Z$4,$B22,0))</f>
        <v/>
      </c>
      <c r="AD22" s="91" t="str">
        <f ca="1">IF(OFFSET(List1!AA$4,$B22,0)=0,"",OFFSET(List1!AA$4,$B22,0))</f>
        <v/>
      </c>
      <c r="AE22" s="91" t="str">
        <f ca="1">IF(OFFSET(List1!AB$4,$B22,0)=0,"",OFFSET(List1!AB$4,$B22,0))</f>
        <v/>
      </c>
      <c r="AF22" s="91" t="str">
        <f ca="1">IF(OFFSET(List1!AC$4,$B22,0)=0,"",OFFSET(List1!AC$4,$B22,0))</f>
        <v/>
      </c>
      <c r="AG22" s="87">
        <f ca="1">IF(OFFSET(List1!AD$4,$B22,0)=0,"",OFFSET(List1!AD$4,$B22,0))</f>
        <v>951</v>
      </c>
      <c r="AH22" s="93">
        <f ca="1">IF(OFFSET(List1!AE$4,$B22,0)=0,"",OFFSET(List1!AE$4,$B22,0))</f>
        <v>3</v>
      </c>
      <c r="AI22" s="239">
        <f ca="1">SUM(AG22,AG23)</f>
        <v>1867</v>
      </c>
      <c r="AJ22" s="84">
        <f ca="1">IF(OFFSET(List1!AF$4,$B22,0)=0,"",OFFSET(List1!AF$4,$B22,0))</f>
        <v>19</v>
      </c>
    </row>
    <row r="23" spans="1:42" ht="13.35" customHeight="1">
      <c r="A23">
        <v>20</v>
      </c>
      <c r="B23">
        <f>VLOOKUP(A23,List1!AK$4:AL$403,2,0)-1</f>
        <v>33</v>
      </c>
      <c r="C23" s="238"/>
      <c r="D23" s="94">
        <f ca="1">IF(OFFSET(List1!A$4,$B23,0)=0,"",OFFSET(List1!A$4,$B23,0))</f>
        <v>34</v>
      </c>
      <c r="E23" s="95" t="str">
        <f ca="1">IF(OFFSET(List1!B$4,$B23,0)=0,"",OFFSET(List1!B$4,$B23,0))</f>
        <v>Dvořák</v>
      </c>
      <c r="F23" s="96" t="str">
        <f ca="1">IF(OFFSET(List1!C$4,$B23,0)=0,"",OFFSET(List1!C$4,$B23,0))</f>
        <v>Jan</v>
      </c>
      <c r="G23" s="97" t="str">
        <f ca="1">IF(OFFSET(List1!D$4,$B23,0)=0,"",OFFSET(List1!D$4,$B23,0))</f>
        <v/>
      </c>
      <c r="H23" s="97" t="str">
        <f ca="1">IF(OFFSET(List1!E$4,$B23,0)=0,"",OFFSET(List1!E$4,$B23,0))</f>
        <v/>
      </c>
      <c r="I23" s="94">
        <f ca="1">IF(OFFSET(List1!F$4,$B23,0)=0,"",OFFSET(List1!F$4,$B23,0))</f>
        <v>157</v>
      </c>
      <c r="J23" s="98">
        <f ca="1">IF(OFFSET(List1!G$4,$B23,0)=0,"",OFFSET(List1!G$4,$B23,0))</f>
        <v>77</v>
      </c>
      <c r="K23" s="98">
        <f ca="1">IF(OFFSET(List1!H$4,$B23,0)=0,"",OFFSET(List1!H$4,$B23,0))</f>
        <v>2</v>
      </c>
      <c r="L23" s="99">
        <f ca="1">IF(OFFSET(List1!I$4,$B23,0)=0,"",OFFSET(List1!I$4,$B23,0))</f>
        <v>234</v>
      </c>
      <c r="M23" s="98">
        <f ca="1">IF(OFFSET(List1!J$4,$B23,0)=0,"",OFFSET(List1!J$4,$B23,0))</f>
        <v>173</v>
      </c>
      <c r="N23" s="98">
        <f ca="1">IF(OFFSET(List1!K$4,$B23,0)=0,"",OFFSET(List1!K$4,$B23,0))</f>
        <v>79</v>
      </c>
      <c r="O23" s="98">
        <f ca="1">IF(OFFSET(List1!L$4,$B23,0)=0,"",OFFSET(List1!L$4,$B23,0))</f>
        <v>2</v>
      </c>
      <c r="P23" s="98">
        <f ca="1">IF(OFFSET(List1!M$4,$B23,0)=0,"",OFFSET(List1!M$4,$B23,0))</f>
        <v>252</v>
      </c>
      <c r="Q23" s="94">
        <f ca="1">IF(OFFSET(List1!N$4,$B23,0)=0,"",OFFSET(List1!N$4,$B23,0))</f>
        <v>159</v>
      </c>
      <c r="R23" s="98">
        <f ca="1">IF(OFFSET(List1!O$4,$B23,0)=0,"",OFFSET(List1!O$4,$B23,0))</f>
        <v>69</v>
      </c>
      <c r="S23" s="98">
        <f ca="1">IF(OFFSET(List1!P$4,$B23,0)=0,"",OFFSET(List1!P$4,$B23,0))</f>
        <v>4</v>
      </c>
      <c r="T23" s="99">
        <f ca="1">IF(OFFSET(List1!Q$4,$B23,0)=0,"",OFFSET(List1!Q$4,$B23,0))</f>
        <v>228</v>
      </c>
      <c r="U23" s="98">
        <f ca="1">IF(OFFSET(List1!R$4,$B23,0)=0,"",OFFSET(List1!R$4,$B23,0))</f>
        <v>154</v>
      </c>
      <c r="V23" s="98">
        <f ca="1">IF(OFFSET(List1!S$4,$B23,0)=0,"",OFFSET(List1!S$4,$B23,0))</f>
        <v>48</v>
      </c>
      <c r="W23" s="98">
        <f ca="1">IF(OFFSET(List1!T$4,$B23,0)=0,"",OFFSET(List1!T$4,$B23,0))</f>
        <v>3</v>
      </c>
      <c r="X23" s="98">
        <f ca="1">IF(OFFSET(List1!U$4,$B23,0)=0,"",OFFSET(List1!U$4,$B23,0))</f>
        <v>202</v>
      </c>
      <c r="Y23" s="98" t="str">
        <f ca="1">IF(OFFSET(List1!V$4,$B23,0)=0,"",OFFSET(List1!V$4,$B23,0))</f>
        <v/>
      </c>
      <c r="Z23" s="98" t="str">
        <f ca="1">IF(OFFSET(List1!W$4,$B23,0)=0,"",OFFSET(List1!W$4,$B23,0))</f>
        <v/>
      </c>
      <c r="AA23" s="98" t="str">
        <f ca="1">IF(OFFSET(List1!X$4,$B23,0)=0,"",OFFSET(List1!X$4,$B23,0))</f>
        <v/>
      </c>
      <c r="AB23" s="98" t="str">
        <f ca="1">IF(OFFSET(List1!Y$4,$B23,0)=0,"",OFFSET(List1!Y$4,$B23,0))</f>
        <v/>
      </c>
      <c r="AC23" s="98" t="str">
        <f ca="1">IF(OFFSET(List1!Z$4,$B23,0)=0,"",OFFSET(List1!Z$4,$B23,0))</f>
        <v/>
      </c>
      <c r="AD23" s="98" t="str">
        <f ca="1">IF(OFFSET(List1!AA$4,$B23,0)=0,"",OFFSET(List1!AA$4,$B23,0))</f>
        <v/>
      </c>
      <c r="AE23" s="98" t="str">
        <f ca="1">IF(OFFSET(List1!AB$4,$B23,0)=0,"",OFFSET(List1!AB$4,$B23,0))</f>
        <v/>
      </c>
      <c r="AF23" s="98" t="str">
        <f ca="1">IF(OFFSET(List1!AC$4,$B23,0)=0,"",OFFSET(List1!AC$4,$B23,0))</f>
        <v/>
      </c>
      <c r="AG23" s="94">
        <f ca="1">IF(OFFSET(List1!AD$4,$B23,0)=0,"",OFFSET(List1!AD$4,$B23,0))</f>
        <v>916</v>
      </c>
      <c r="AH23" s="100">
        <f ca="1">IF(OFFSET(List1!AE$4,$B23,0)=0,"",OFFSET(List1!AE$4,$B23,0))</f>
        <v>11</v>
      </c>
      <c r="AI23" s="240"/>
      <c r="AJ23" s="86">
        <f ca="1">IF(OFFSET(List1!AF$4,$B23,0)=0,"",OFFSET(List1!AF$4,$B23,0))</f>
        <v>43</v>
      </c>
    </row>
    <row r="24" spans="1:42" ht="13.35" customHeight="1">
      <c r="A24">
        <v>21</v>
      </c>
      <c r="B24">
        <f>VLOOKUP(A24,List1!AK$4:AL$403,2,0)-1</f>
        <v>50</v>
      </c>
      <c r="C24" s="237">
        <v>11</v>
      </c>
      <c r="D24" s="87">
        <f ca="1">IF(OFFSET(List1!A$4,$B24,0)=0,"",OFFSET(List1!A$4,$B24,0))</f>
        <v>51</v>
      </c>
      <c r="E24" s="88" t="str">
        <f ca="1">IF(OFFSET(List1!B$4,$B24,0)=0,"",OFFSET(List1!B$4,$B24,0))</f>
        <v>Vrbík</v>
      </c>
      <c r="F24" s="89" t="str">
        <f ca="1">IF(OFFSET(List1!C$4,$B24,0)=0,"",OFFSET(List1!C$4,$B24,0))</f>
        <v>Pavel</v>
      </c>
      <c r="G24" s="90" t="str">
        <f ca="1">IF(OFFSET(List1!D$4,$B24,0)=0,"",OFFSET(List1!D$4,$B24,0))</f>
        <v/>
      </c>
      <c r="H24" s="90" t="str">
        <f ca="1">IF(OFFSET(List1!E$4,$B24,0)=0,"",OFFSET(List1!E$4,$B24,0))</f>
        <v/>
      </c>
      <c r="I24" s="87">
        <f ca="1">IF(OFFSET(List1!F$4,$B24,0)=0,"",OFFSET(List1!F$4,$B24,0))</f>
        <v>165</v>
      </c>
      <c r="J24" s="91">
        <f ca="1">IF(OFFSET(List1!G$4,$B24,0)=0,"",OFFSET(List1!G$4,$B24,0))</f>
        <v>61</v>
      </c>
      <c r="K24" s="91">
        <f ca="1">IF(OFFSET(List1!H$4,$B24,0)=0,"",OFFSET(List1!H$4,$B24,0))</f>
        <v>3</v>
      </c>
      <c r="L24" s="92">
        <f ca="1">IF(OFFSET(List1!I$4,$B24,0)=0,"",OFFSET(List1!I$4,$B24,0))</f>
        <v>226</v>
      </c>
      <c r="M24" s="91">
        <f ca="1">IF(OFFSET(List1!J$4,$B24,0)=0,"",OFFSET(List1!J$4,$B24,0))</f>
        <v>154</v>
      </c>
      <c r="N24" s="91">
        <f ca="1">IF(OFFSET(List1!K$4,$B24,0)=0,"",OFFSET(List1!K$4,$B24,0))</f>
        <v>79</v>
      </c>
      <c r="O24" s="91" t="str">
        <f ca="1">IF(OFFSET(List1!L$4,$B24,0)=0,"",OFFSET(List1!L$4,$B24,0))</f>
        <v/>
      </c>
      <c r="P24" s="91">
        <f ca="1">IF(OFFSET(List1!M$4,$B24,0)=0,"",OFFSET(List1!M$4,$B24,0))</f>
        <v>233</v>
      </c>
      <c r="Q24" s="87">
        <f ca="1">IF(OFFSET(List1!N$4,$B24,0)=0,"",OFFSET(List1!N$4,$B24,0))</f>
        <v>151</v>
      </c>
      <c r="R24" s="91">
        <f ca="1">IF(OFFSET(List1!O$4,$B24,0)=0,"",OFFSET(List1!O$4,$B24,0))</f>
        <v>114</v>
      </c>
      <c r="S24" s="91" t="str">
        <f ca="1">IF(OFFSET(List1!P$4,$B24,0)=0,"",OFFSET(List1!P$4,$B24,0))</f>
        <v/>
      </c>
      <c r="T24" s="92">
        <f ca="1">IF(OFFSET(List1!Q$4,$B24,0)=0,"",OFFSET(List1!Q$4,$B24,0))</f>
        <v>265</v>
      </c>
      <c r="U24" s="91">
        <f ca="1">IF(OFFSET(List1!R$4,$B24,0)=0,"",OFFSET(List1!R$4,$B24,0))</f>
        <v>158</v>
      </c>
      <c r="V24" s="91">
        <f ca="1">IF(OFFSET(List1!S$4,$B24,0)=0,"",OFFSET(List1!S$4,$B24,0))</f>
        <v>78</v>
      </c>
      <c r="W24" s="91" t="str">
        <f ca="1">IF(OFFSET(List1!T$4,$B24,0)=0,"",OFFSET(List1!T$4,$B24,0))</f>
        <v/>
      </c>
      <c r="X24" s="91">
        <f ca="1">IF(OFFSET(List1!U$4,$B24,0)=0,"",OFFSET(List1!U$4,$B24,0))</f>
        <v>236</v>
      </c>
      <c r="Y24" s="91" t="str">
        <f ca="1">IF(OFFSET(List1!V$4,$B24,0)=0,"",OFFSET(List1!V$4,$B24,0))</f>
        <v/>
      </c>
      <c r="Z24" s="91" t="str">
        <f ca="1">IF(OFFSET(List1!W$4,$B24,0)=0,"",OFFSET(List1!W$4,$B24,0))</f>
        <v/>
      </c>
      <c r="AA24" s="91" t="str">
        <f ca="1">IF(OFFSET(List1!X$4,$B24,0)=0,"",OFFSET(List1!X$4,$B24,0))</f>
        <v/>
      </c>
      <c r="AB24" s="91" t="str">
        <f ca="1">IF(OFFSET(List1!Y$4,$B24,0)=0,"",OFFSET(List1!Y$4,$B24,0))</f>
        <v/>
      </c>
      <c r="AC24" s="91" t="str">
        <f ca="1">IF(OFFSET(List1!Z$4,$B24,0)=0,"",OFFSET(List1!Z$4,$B24,0))</f>
        <v/>
      </c>
      <c r="AD24" s="91" t="str">
        <f ca="1">IF(OFFSET(List1!AA$4,$B24,0)=0,"",OFFSET(List1!AA$4,$B24,0))</f>
        <v/>
      </c>
      <c r="AE24" s="91" t="str">
        <f ca="1">IF(OFFSET(List1!AB$4,$B24,0)=0,"",OFFSET(List1!AB$4,$B24,0))</f>
        <v/>
      </c>
      <c r="AF24" s="91" t="str">
        <f ca="1">IF(OFFSET(List1!AC$4,$B24,0)=0,"",OFFSET(List1!AC$4,$B24,0))</f>
        <v/>
      </c>
      <c r="AG24" s="87">
        <f ca="1">IF(OFFSET(List1!AD$4,$B24,0)=0,"",OFFSET(List1!AD$4,$B24,0))</f>
        <v>960</v>
      </c>
      <c r="AH24" s="93">
        <f ca="1">IF(OFFSET(List1!AE$4,$B24,0)=0,"",OFFSET(List1!AE$4,$B24,0))</f>
        <v>3</v>
      </c>
      <c r="AI24" s="239">
        <f ca="1">SUM(AG24,AG25)</f>
        <v>1859</v>
      </c>
      <c r="AJ24" s="84">
        <f ca="1">IF(OFFSET(List1!AF$4,$B24,0)=0,"",OFFSET(List1!AF$4,$B24,0))</f>
        <v>14</v>
      </c>
    </row>
    <row r="25" spans="1:42" ht="13.35" customHeight="1">
      <c r="A25">
        <v>22</v>
      </c>
      <c r="B25">
        <f>VLOOKUP(A25,List1!AK$4:AL$403,2,0)-1</f>
        <v>51</v>
      </c>
      <c r="C25" s="238"/>
      <c r="D25" s="94">
        <f ca="1">IF(OFFSET(List1!A$4,$B25,0)=0,"",OFFSET(List1!A$4,$B25,0))</f>
        <v>52</v>
      </c>
      <c r="E25" s="95" t="str">
        <f ca="1">IF(OFFSET(List1!B$4,$B25,0)=0,"",OFFSET(List1!B$4,$B25,0))</f>
        <v>Jelínek</v>
      </c>
      <c r="F25" s="96" t="str">
        <f ca="1">IF(OFFSET(List1!C$4,$B25,0)=0,"",OFFSET(List1!C$4,$B25,0))</f>
        <v>Dušan</v>
      </c>
      <c r="G25" s="97" t="str">
        <f ca="1">IF(OFFSET(List1!D$4,$B25,0)=0,"",OFFSET(List1!D$4,$B25,0))</f>
        <v/>
      </c>
      <c r="H25" s="97" t="str">
        <f ca="1">IF(OFFSET(List1!E$4,$B25,0)=0,"",OFFSET(List1!E$4,$B25,0))</f>
        <v/>
      </c>
      <c r="I25" s="94">
        <f ca="1">IF(OFFSET(List1!F$4,$B25,0)=0,"",OFFSET(List1!F$4,$B25,0))</f>
        <v>147</v>
      </c>
      <c r="J25" s="98">
        <f ca="1">IF(OFFSET(List1!G$4,$B25,0)=0,"",OFFSET(List1!G$4,$B25,0))</f>
        <v>79</v>
      </c>
      <c r="K25" s="98">
        <f ca="1">IF(OFFSET(List1!H$4,$B25,0)=0,"",OFFSET(List1!H$4,$B25,0))</f>
        <v>1</v>
      </c>
      <c r="L25" s="99">
        <f ca="1">IF(OFFSET(List1!I$4,$B25,0)=0,"",OFFSET(List1!I$4,$B25,0))</f>
        <v>226</v>
      </c>
      <c r="M25" s="98">
        <f ca="1">IF(OFFSET(List1!J$4,$B25,0)=0,"",OFFSET(List1!J$4,$B25,0))</f>
        <v>166</v>
      </c>
      <c r="N25" s="98">
        <f ca="1">IF(OFFSET(List1!K$4,$B25,0)=0,"",OFFSET(List1!K$4,$B25,0))</f>
        <v>66</v>
      </c>
      <c r="O25" s="98">
        <f ca="1">IF(OFFSET(List1!L$4,$B25,0)=0,"",OFFSET(List1!L$4,$B25,0))</f>
        <v>2</v>
      </c>
      <c r="P25" s="98">
        <f ca="1">IF(OFFSET(List1!M$4,$B25,0)=0,"",OFFSET(List1!M$4,$B25,0))</f>
        <v>232</v>
      </c>
      <c r="Q25" s="94">
        <f ca="1">IF(OFFSET(List1!N$4,$B25,0)=0,"",OFFSET(List1!N$4,$B25,0))</f>
        <v>164</v>
      </c>
      <c r="R25" s="98">
        <f ca="1">IF(OFFSET(List1!O$4,$B25,0)=0,"",OFFSET(List1!O$4,$B25,0))</f>
        <v>71</v>
      </c>
      <c r="S25" s="98">
        <f ca="1">IF(OFFSET(List1!P$4,$B25,0)=0,"",OFFSET(List1!P$4,$B25,0))</f>
        <v>1</v>
      </c>
      <c r="T25" s="99">
        <f ca="1">IF(OFFSET(List1!Q$4,$B25,0)=0,"",OFFSET(List1!Q$4,$B25,0))</f>
        <v>235</v>
      </c>
      <c r="U25" s="98">
        <f ca="1">IF(OFFSET(List1!R$4,$B25,0)=0,"",OFFSET(List1!R$4,$B25,0))</f>
        <v>153</v>
      </c>
      <c r="V25" s="98">
        <f ca="1">IF(OFFSET(List1!S$4,$B25,0)=0,"",OFFSET(List1!S$4,$B25,0))</f>
        <v>53</v>
      </c>
      <c r="W25" s="98">
        <f ca="1">IF(OFFSET(List1!T$4,$B25,0)=0,"",OFFSET(List1!T$4,$B25,0))</f>
        <v>6</v>
      </c>
      <c r="X25" s="98">
        <f ca="1">IF(OFFSET(List1!U$4,$B25,0)=0,"",OFFSET(List1!U$4,$B25,0))</f>
        <v>206</v>
      </c>
      <c r="Y25" s="98" t="str">
        <f ca="1">IF(OFFSET(List1!V$4,$B25,0)=0,"",OFFSET(List1!V$4,$B25,0))</f>
        <v/>
      </c>
      <c r="Z25" s="98" t="str">
        <f ca="1">IF(OFFSET(List1!W$4,$B25,0)=0,"",OFFSET(List1!W$4,$B25,0))</f>
        <v/>
      </c>
      <c r="AA25" s="98" t="str">
        <f ca="1">IF(OFFSET(List1!X$4,$B25,0)=0,"",OFFSET(List1!X$4,$B25,0))</f>
        <v/>
      </c>
      <c r="AB25" s="98" t="str">
        <f ca="1">IF(OFFSET(List1!Y$4,$B25,0)=0,"",OFFSET(List1!Y$4,$B25,0))</f>
        <v/>
      </c>
      <c r="AC25" s="98" t="str">
        <f ca="1">IF(OFFSET(List1!Z$4,$B25,0)=0,"",OFFSET(List1!Z$4,$B25,0))</f>
        <v/>
      </c>
      <c r="AD25" s="98" t="str">
        <f ca="1">IF(OFFSET(List1!AA$4,$B25,0)=0,"",OFFSET(List1!AA$4,$B25,0))</f>
        <v/>
      </c>
      <c r="AE25" s="98" t="str">
        <f ca="1">IF(OFFSET(List1!AB$4,$B25,0)=0,"",OFFSET(List1!AB$4,$B25,0))</f>
        <v/>
      </c>
      <c r="AF25" s="98" t="str">
        <f ca="1">IF(OFFSET(List1!AC$4,$B25,0)=0,"",OFFSET(List1!AC$4,$B25,0))</f>
        <v/>
      </c>
      <c r="AG25" s="94">
        <f ca="1">IF(OFFSET(List1!AD$4,$B25,0)=0,"",OFFSET(List1!AD$4,$B25,0))</f>
        <v>899</v>
      </c>
      <c r="AH25" s="100">
        <f ca="1">IF(OFFSET(List1!AE$4,$B25,0)=0,"",OFFSET(List1!AE$4,$B25,0))</f>
        <v>10</v>
      </c>
      <c r="AI25" s="240"/>
      <c r="AJ25" s="86">
        <f ca="1">IF(OFFSET(List1!AF$4,$B25,0)=0,"",OFFSET(List1!AF$4,$B25,0))</f>
        <v>61</v>
      </c>
    </row>
    <row r="26" spans="1:42" ht="13.35" customHeight="1">
      <c r="A26">
        <v>23</v>
      </c>
      <c r="B26">
        <f>VLOOKUP(A26,List1!AK$4:AL$403,2,0)-1</f>
        <v>116</v>
      </c>
      <c r="C26" s="245">
        <v>12</v>
      </c>
      <c r="D26" s="109">
        <f ca="1">IF(OFFSET(List1!A$4,$B26,0)=0,"",OFFSET(List1!A$4,$B26,0))</f>
        <v>117</v>
      </c>
      <c r="E26" s="110" t="str">
        <f ca="1">IF(OFFSET(List1!B$4,$B26,0)=0,"",OFFSET(List1!B$4,$B26,0))</f>
        <v>Hrstka</v>
      </c>
      <c r="F26" s="111" t="str">
        <f ca="1">IF(OFFSET(List1!C$4,$B26,0)=0,"",OFFSET(List1!C$4,$B26,0))</f>
        <v>Libor</v>
      </c>
      <c r="G26" s="112" t="s">
        <v>255</v>
      </c>
      <c r="H26" s="112" t="str">
        <f ca="1">IF(OFFSET(List1!E$4,$B26,0)=0,"",OFFSET(List1!E$4,$B26,0))</f>
        <v/>
      </c>
      <c r="I26" s="109">
        <f ca="1">IF(OFFSET(List1!F$4,$B26,0)=0,"",OFFSET(List1!F$4,$B26,0))</f>
        <v>151</v>
      </c>
      <c r="J26" s="113">
        <f ca="1">IF(OFFSET(List1!G$4,$B26,0)=0,"",OFFSET(List1!G$4,$B26,0))</f>
        <v>80</v>
      </c>
      <c r="K26" s="113">
        <f ca="1">IF(OFFSET(List1!H$4,$B26,0)=0,"",OFFSET(List1!H$4,$B26,0))</f>
        <v>2</v>
      </c>
      <c r="L26" s="114">
        <f ca="1">IF(OFFSET(List1!I$4,$B26,0)=0,"",OFFSET(List1!I$4,$B26,0))</f>
        <v>231</v>
      </c>
      <c r="M26" s="113">
        <f ca="1">IF(OFFSET(List1!J$4,$B26,0)=0,"",OFFSET(List1!J$4,$B26,0))</f>
        <v>148</v>
      </c>
      <c r="N26" s="113">
        <f ca="1">IF(OFFSET(List1!K$4,$B26,0)=0,"",OFFSET(List1!K$4,$B26,0))</f>
        <v>81</v>
      </c>
      <c r="O26" s="113" t="str">
        <f ca="1">IF(OFFSET(List1!L$4,$B26,0)=0,"",OFFSET(List1!L$4,$B26,0))</f>
        <v/>
      </c>
      <c r="P26" s="113">
        <f ca="1">IF(OFFSET(List1!M$4,$B26,0)=0,"",OFFSET(List1!M$4,$B26,0))</f>
        <v>229</v>
      </c>
      <c r="Q26" s="109">
        <f ca="1">IF(OFFSET(List1!N$4,$B26,0)=0,"",OFFSET(List1!N$4,$B26,0))</f>
        <v>149</v>
      </c>
      <c r="R26" s="113">
        <f ca="1">IF(OFFSET(List1!O$4,$B26,0)=0,"",OFFSET(List1!O$4,$B26,0))</f>
        <v>99</v>
      </c>
      <c r="S26" s="113" t="str">
        <f ca="1">IF(OFFSET(List1!P$4,$B26,0)=0,"",OFFSET(List1!P$4,$B26,0))</f>
        <v/>
      </c>
      <c r="T26" s="114">
        <f ca="1">IF(OFFSET(List1!Q$4,$B26,0)=0,"",OFFSET(List1!Q$4,$B26,0))</f>
        <v>248</v>
      </c>
      <c r="U26" s="113">
        <f ca="1">IF(OFFSET(List1!R$4,$B26,0)=0,"",OFFSET(List1!R$4,$B26,0))</f>
        <v>152</v>
      </c>
      <c r="V26" s="113">
        <f ca="1">IF(OFFSET(List1!S$4,$B26,0)=0,"",OFFSET(List1!S$4,$B26,0))</f>
        <v>54</v>
      </c>
      <c r="W26" s="113">
        <f ca="1">IF(OFFSET(List1!T$4,$B26,0)=0,"",OFFSET(List1!T$4,$B26,0))</f>
        <v>3</v>
      </c>
      <c r="X26" s="113">
        <f ca="1">IF(OFFSET(List1!U$4,$B26,0)=0,"",OFFSET(List1!U$4,$B26,0))</f>
        <v>206</v>
      </c>
      <c r="Y26" s="113" t="str">
        <f ca="1">IF(OFFSET(List1!V$4,$B26,0)=0,"",OFFSET(List1!V$4,$B26,0))</f>
        <v/>
      </c>
      <c r="Z26" s="113" t="str">
        <f ca="1">IF(OFFSET(List1!W$4,$B26,0)=0,"",OFFSET(List1!W$4,$B26,0))</f>
        <v/>
      </c>
      <c r="AA26" s="113" t="str">
        <f ca="1">IF(OFFSET(List1!X$4,$B26,0)=0,"",OFFSET(List1!X$4,$B26,0))</f>
        <v/>
      </c>
      <c r="AB26" s="113" t="str">
        <f ca="1">IF(OFFSET(List1!Y$4,$B26,0)=0,"",OFFSET(List1!Y$4,$B26,0))</f>
        <v/>
      </c>
      <c r="AC26" s="113" t="str">
        <f ca="1">IF(OFFSET(List1!Z$4,$B26,0)=0,"",OFFSET(List1!Z$4,$B26,0))</f>
        <v/>
      </c>
      <c r="AD26" s="113" t="str">
        <f ca="1">IF(OFFSET(List1!AA$4,$B26,0)=0,"",OFFSET(List1!AA$4,$B26,0))</f>
        <v/>
      </c>
      <c r="AE26" s="113" t="str">
        <f ca="1">IF(OFFSET(List1!AB$4,$B26,0)=0,"",OFFSET(List1!AB$4,$B26,0))</f>
        <v/>
      </c>
      <c r="AF26" s="113" t="str">
        <f ca="1">IF(OFFSET(List1!AC$4,$B26,0)=0,"",OFFSET(List1!AC$4,$B26,0))</f>
        <v/>
      </c>
      <c r="AG26" s="109">
        <f ca="1">IF(OFFSET(List1!AD$4,$B26,0)=0,"",OFFSET(List1!AD$4,$B26,0))</f>
        <v>914</v>
      </c>
      <c r="AH26" s="115">
        <f ca="1">IF(OFFSET(List1!AE$4,$B26,0)=0,"",OFFSET(List1!AE$4,$B26,0))</f>
        <v>5</v>
      </c>
      <c r="AI26" s="247">
        <f ca="1">SUM(AG26,AG27)</f>
        <v>1854</v>
      </c>
      <c r="AJ26" s="84">
        <f ca="1">IF(OFFSET(List1!AF$4,$B26,0)=0,"",OFFSET(List1!AF$4,$B26,0))</f>
        <v>44</v>
      </c>
    </row>
    <row r="27" spans="1:42" ht="13.35" customHeight="1">
      <c r="A27">
        <v>24</v>
      </c>
      <c r="B27">
        <f>VLOOKUP(A27,List1!AK$4:AL$403,2,0)-1</f>
        <v>117</v>
      </c>
      <c r="C27" s="246"/>
      <c r="D27" s="116">
        <f ca="1">IF(OFFSET(List1!A$4,$B27,0)=0,"",OFFSET(List1!A$4,$B27,0))</f>
        <v>118</v>
      </c>
      <c r="E27" s="117" t="str">
        <f ca="1">IF(OFFSET(List1!B$4,$B27,0)=0,"",OFFSET(List1!B$4,$B27,0))</f>
        <v>Koubek</v>
      </c>
      <c r="F27" s="118" t="str">
        <f ca="1">IF(OFFSET(List1!C$4,$B27,0)=0,"",OFFSET(List1!C$4,$B27,0))</f>
        <v>Karel</v>
      </c>
      <c r="G27" s="119" t="s">
        <v>255</v>
      </c>
      <c r="H27" s="119" t="str">
        <f ca="1">IF(OFFSET(List1!E$4,$B27,0)=0,"",OFFSET(List1!E$4,$B27,0))</f>
        <v/>
      </c>
      <c r="I27" s="116">
        <f ca="1">IF(OFFSET(List1!F$4,$B27,0)=0,"",OFFSET(List1!F$4,$B27,0))</f>
        <v>158</v>
      </c>
      <c r="J27" s="120">
        <f ca="1">IF(OFFSET(List1!G$4,$B27,0)=0,"",OFFSET(List1!G$4,$B27,0))</f>
        <v>80</v>
      </c>
      <c r="K27" s="120">
        <f ca="1">IF(OFFSET(List1!H$4,$B27,0)=0,"",OFFSET(List1!H$4,$B27,0))</f>
        <v>1</v>
      </c>
      <c r="L27" s="121">
        <f ca="1">IF(OFFSET(List1!I$4,$B27,0)=0,"",OFFSET(List1!I$4,$B27,0))</f>
        <v>238</v>
      </c>
      <c r="M27" s="120">
        <f ca="1">IF(OFFSET(List1!J$4,$B27,0)=0,"",OFFSET(List1!J$4,$B27,0))</f>
        <v>162</v>
      </c>
      <c r="N27" s="120">
        <f ca="1">IF(OFFSET(List1!K$4,$B27,0)=0,"",OFFSET(List1!K$4,$B27,0))</f>
        <v>72</v>
      </c>
      <c r="O27" s="120">
        <f ca="1">IF(OFFSET(List1!L$4,$B27,0)=0,"",OFFSET(List1!L$4,$B27,0))</f>
        <v>1</v>
      </c>
      <c r="P27" s="120">
        <f ca="1">IF(OFFSET(List1!M$4,$B27,0)=0,"",OFFSET(List1!M$4,$B27,0))</f>
        <v>234</v>
      </c>
      <c r="Q27" s="116">
        <f ca="1">IF(OFFSET(List1!N$4,$B27,0)=0,"",OFFSET(List1!N$4,$B27,0))</f>
        <v>182</v>
      </c>
      <c r="R27" s="120">
        <f ca="1">IF(OFFSET(List1!O$4,$B27,0)=0,"",OFFSET(List1!O$4,$B27,0))</f>
        <v>71</v>
      </c>
      <c r="S27" s="120">
        <f ca="1">IF(OFFSET(List1!P$4,$B27,0)=0,"",OFFSET(List1!P$4,$B27,0))</f>
        <v>2</v>
      </c>
      <c r="T27" s="121">
        <f ca="1">IF(OFFSET(List1!Q$4,$B27,0)=0,"",OFFSET(List1!Q$4,$B27,0))</f>
        <v>253</v>
      </c>
      <c r="U27" s="120">
        <f ca="1">IF(OFFSET(List1!R$4,$B27,0)=0,"",OFFSET(List1!R$4,$B27,0))</f>
        <v>143</v>
      </c>
      <c r="V27" s="120">
        <f ca="1">IF(OFFSET(List1!S$4,$B27,0)=0,"",OFFSET(List1!S$4,$B27,0))</f>
        <v>72</v>
      </c>
      <c r="W27" s="120">
        <f ca="1">IF(OFFSET(List1!T$4,$B27,0)=0,"",OFFSET(List1!T$4,$B27,0))</f>
        <v>1</v>
      </c>
      <c r="X27" s="120">
        <f ca="1">IF(OFFSET(List1!U$4,$B27,0)=0,"",OFFSET(List1!U$4,$B27,0))</f>
        <v>215</v>
      </c>
      <c r="Y27" s="120" t="str">
        <f ca="1">IF(OFFSET(List1!V$4,$B27,0)=0,"",OFFSET(List1!V$4,$B27,0))</f>
        <v/>
      </c>
      <c r="Z27" s="120" t="str">
        <f ca="1">IF(OFFSET(List1!W$4,$B27,0)=0,"",OFFSET(List1!W$4,$B27,0))</f>
        <v/>
      </c>
      <c r="AA27" s="120" t="str">
        <f ca="1">IF(OFFSET(List1!X$4,$B27,0)=0,"",OFFSET(List1!X$4,$B27,0))</f>
        <v/>
      </c>
      <c r="AB27" s="120" t="str">
        <f ca="1">IF(OFFSET(List1!Y$4,$B27,0)=0,"",OFFSET(List1!Y$4,$B27,0))</f>
        <v/>
      </c>
      <c r="AC27" s="120" t="str">
        <f ca="1">IF(OFFSET(List1!Z$4,$B27,0)=0,"",OFFSET(List1!Z$4,$B27,0))</f>
        <v/>
      </c>
      <c r="AD27" s="120" t="str">
        <f ca="1">IF(OFFSET(List1!AA$4,$B27,0)=0,"",OFFSET(List1!AA$4,$B27,0))</f>
        <v/>
      </c>
      <c r="AE27" s="120" t="str">
        <f ca="1">IF(OFFSET(List1!AB$4,$B27,0)=0,"",OFFSET(List1!AB$4,$B27,0))</f>
        <v/>
      </c>
      <c r="AF27" s="120" t="str">
        <f ca="1">IF(OFFSET(List1!AC$4,$B27,0)=0,"",OFFSET(List1!AC$4,$B27,0))</f>
        <v/>
      </c>
      <c r="AG27" s="116">
        <f ca="1">IF(OFFSET(List1!AD$4,$B27,0)=0,"",OFFSET(List1!AD$4,$B27,0))</f>
        <v>940</v>
      </c>
      <c r="AH27" s="122">
        <f ca="1">IF(OFFSET(List1!AE$4,$B27,0)=0,"",OFFSET(List1!AE$4,$B27,0))</f>
        <v>5</v>
      </c>
      <c r="AI27" s="248"/>
      <c r="AJ27" s="86">
        <f ca="1">IF(OFFSET(List1!AF$4,$B27,0)=0,"",OFFSET(List1!AF$4,$B27,0))</f>
        <v>28</v>
      </c>
    </row>
    <row r="28" spans="1:42" ht="13.35" customHeight="1">
      <c r="A28">
        <v>25</v>
      </c>
      <c r="B28">
        <f>VLOOKUP(A28,List1!AK$4:AL$403,2,0)-1</f>
        <v>42</v>
      </c>
      <c r="C28" s="237">
        <v>13</v>
      </c>
      <c r="D28" s="87">
        <f ca="1">IF(OFFSET(List1!A$4,$B28,0)=0,"",OFFSET(List1!A$4,$B28,0))</f>
        <v>43</v>
      </c>
      <c r="E28" s="88" t="str">
        <f ca="1">IF(OFFSET(List1!B$4,$B28,0)=0,"",OFFSET(List1!B$4,$B28,0))</f>
        <v>Čožík</v>
      </c>
      <c r="F28" s="89" t="str">
        <f ca="1">IF(OFFSET(List1!C$4,$B28,0)=0,"",OFFSET(List1!C$4,$B28,0))</f>
        <v>Tomáš</v>
      </c>
      <c r="G28" s="90" t="str">
        <f ca="1">IF(OFFSET(List1!D$4,$B28,0)=0,"",OFFSET(List1!D$4,$B28,0))</f>
        <v/>
      </c>
      <c r="H28" s="90" t="str">
        <f ca="1">IF(OFFSET(List1!E$4,$B28,0)=0,"",OFFSET(List1!E$4,$B28,0))</f>
        <v/>
      </c>
      <c r="I28" s="87">
        <f ca="1">IF(OFFSET(List1!F$4,$B28,0)=0,"",OFFSET(List1!F$4,$B28,0))</f>
        <v>151</v>
      </c>
      <c r="J28" s="91">
        <f ca="1">IF(OFFSET(List1!G$4,$B28,0)=0,"",OFFSET(List1!G$4,$B28,0))</f>
        <v>81</v>
      </c>
      <c r="K28" s="91">
        <f ca="1">IF(OFFSET(List1!H$4,$B28,0)=0,"",OFFSET(List1!H$4,$B28,0))</f>
        <v>2</v>
      </c>
      <c r="L28" s="92">
        <f ca="1">IF(OFFSET(List1!I$4,$B28,0)=0,"",OFFSET(List1!I$4,$B28,0))</f>
        <v>232</v>
      </c>
      <c r="M28" s="91">
        <f ca="1">IF(OFFSET(List1!J$4,$B28,0)=0,"",OFFSET(List1!J$4,$B28,0))</f>
        <v>146</v>
      </c>
      <c r="N28" s="91">
        <f ca="1">IF(OFFSET(List1!K$4,$B28,0)=0,"",OFFSET(List1!K$4,$B28,0))</f>
        <v>69</v>
      </c>
      <c r="O28" s="91">
        <f ca="1">IF(OFFSET(List1!L$4,$B28,0)=0,"",OFFSET(List1!L$4,$B28,0))</f>
        <v>2</v>
      </c>
      <c r="P28" s="91">
        <f ca="1">IF(OFFSET(List1!M$4,$B28,0)=0,"",OFFSET(List1!M$4,$B28,0))</f>
        <v>215</v>
      </c>
      <c r="Q28" s="87">
        <f ca="1">IF(OFFSET(List1!N$4,$B28,0)=0,"",OFFSET(List1!N$4,$B28,0))</f>
        <v>152</v>
      </c>
      <c r="R28" s="91">
        <f ca="1">IF(OFFSET(List1!O$4,$B28,0)=0,"",OFFSET(List1!O$4,$B28,0))</f>
        <v>75</v>
      </c>
      <c r="S28" s="91">
        <f ca="1">IF(OFFSET(List1!P$4,$B28,0)=0,"",OFFSET(List1!P$4,$B28,0))</f>
        <v>2</v>
      </c>
      <c r="T28" s="92">
        <f ca="1">IF(OFFSET(List1!Q$4,$B28,0)=0,"",OFFSET(List1!Q$4,$B28,0))</f>
        <v>227</v>
      </c>
      <c r="U28" s="91">
        <f ca="1">IF(OFFSET(List1!R$4,$B28,0)=0,"",OFFSET(List1!R$4,$B28,0))</f>
        <v>160</v>
      </c>
      <c r="V28" s="91">
        <f ca="1">IF(OFFSET(List1!S$4,$B28,0)=0,"",OFFSET(List1!S$4,$B28,0))</f>
        <v>60</v>
      </c>
      <c r="W28" s="91">
        <f ca="1">IF(OFFSET(List1!T$4,$B28,0)=0,"",OFFSET(List1!T$4,$B28,0))</f>
        <v>1</v>
      </c>
      <c r="X28" s="91">
        <f ca="1">IF(OFFSET(List1!U$4,$B28,0)=0,"",OFFSET(List1!U$4,$B28,0))</f>
        <v>220</v>
      </c>
      <c r="Y28" s="91" t="str">
        <f ca="1">IF(OFFSET(List1!V$4,$B28,0)=0,"",OFFSET(List1!V$4,$B28,0))</f>
        <v/>
      </c>
      <c r="Z28" s="91" t="str">
        <f ca="1">IF(OFFSET(List1!W$4,$B28,0)=0,"",OFFSET(List1!W$4,$B28,0))</f>
        <v/>
      </c>
      <c r="AA28" s="91" t="str">
        <f ca="1">IF(OFFSET(List1!X$4,$B28,0)=0,"",OFFSET(List1!X$4,$B28,0))</f>
        <v/>
      </c>
      <c r="AB28" s="91" t="str">
        <f ca="1">IF(OFFSET(List1!Y$4,$B28,0)=0,"",OFFSET(List1!Y$4,$B28,0))</f>
        <v/>
      </c>
      <c r="AC28" s="91" t="str">
        <f ca="1">IF(OFFSET(List1!Z$4,$B28,0)=0,"",OFFSET(List1!Z$4,$B28,0))</f>
        <v/>
      </c>
      <c r="AD28" s="91" t="str">
        <f ca="1">IF(OFFSET(List1!AA$4,$B28,0)=0,"",OFFSET(List1!AA$4,$B28,0))</f>
        <v/>
      </c>
      <c r="AE28" s="91" t="str">
        <f ca="1">IF(OFFSET(List1!AB$4,$B28,0)=0,"",OFFSET(List1!AB$4,$B28,0))</f>
        <v/>
      </c>
      <c r="AF28" s="91" t="str">
        <f ca="1">IF(OFFSET(List1!AC$4,$B28,0)=0,"",OFFSET(List1!AC$4,$B28,0))</f>
        <v/>
      </c>
      <c r="AG28" s="87">
        <f ca="1">IF(OFFSET(List1!AD$4,$B28,0)=0,"",OFFSET(List1!AD$4,$B28,0))</f>
        <v>894</v>
      </c>
      <c r="AH28" s="93">
        <f ca="1">IF(OFFSET(List1!AE$4,$B28,0)=0,"",OFFSET(List1!AE$4,$B28,0))</f>
        <v>7</v>
      </c>
      <c r="AI28" s="239">
        <f ca="1">SUM(AG28,AG29)</f>
        <v>1853</v>
      </c>
      <c r="AJ28" s="84">
        <f ca="1">IF(OFFSET(List1!AF$4,$B28,0)=0,"",OFFSET(List1!AF$4,$B28,0))</f>
        <v>63</v>
      </c>
    </row>
    <row r="29" spans="1:42" ht="13.35" customHeight="1">
      <c r="A29">
        <v>26</v>
      </c>
      <c r="B29">
        <f>VLOOKUP(A29,List1!AK$4:AL$403,2,0)-1</f>
        <v>43</v>
      </c>
      <c r="C29" s="238"/>
      <c r="D29" s="94">
        <f ca="1">IF(OFFSET(List1!A$4,$B29,0)=0,"",OFFSET(List1!A$4,$B29,0))</f>
        <v>44</v>
      </c>
      <c r="E29" s="95" t="str">
        <f ca="1">IF(OFFSET(List1!B$4,$B29,0)=0,"",OFFSET(List1!B$4,$B29,0))</f>
        <v>Klaus</v>
      </c>
      <c r="F29" s="96" t="str">
        <f ca="1">IF(OFFSET(List1!C$4,$B29,0)=0,"",OFFSET(List1!C$4,$B29,0))</f>
        <v>Michael</v>
      </c>
      <c r="G29" s="97" t="str">
        <f ca="1">IF(OFFSET(List1!D$4,$B29,0)=0,"",OFFSET(List1!D$4,$B29,0))</f>
        <v/>
      </c>
      <c r="H29" s="97" t="str">
        <f ca="1">IF(OFFSET(List1!E$4,$B29,0)=0,"",OFFSET(List1!E$4,$B29,0))</f>
        <v/>
      </c>
      <c r="I29" s="94">
        <f ca="1">IF(OFFSET(List1!F$4,$B29,0)=0,"",OFFSET(List1!F$4,$B29,0))</f>
        <v>148</v>
      </c>
      <c r="J29" s="98">
        <f ca="1">IF(OFFSET(List1!G$4,$B29,0)=0,"",OFFSET(List1!G$4,$B29,0))</f>
        <v>88</v>
      </c>
      <c r="K29" s="98" t="str">
        <f ca="1">IF(OFFSET(List1!H$4,$B29,0)=0,"",OFFSET(List1!H$4,$B29,0))</f>
        <v/>
      </c>
      <c r="L29" s="99">
        <f ca="1">IF(OFFSET(List1!I$4,$B29,0)=0,"",OFFSET(List1!I$4,$B29,0))</f>
        <v>236</v>
      </c>
      <c r="M29" s="98">
        <f ca="1">IF(OFFSET(List1!J$4,$B29,0)=0,"",OFFSET(List1!J$4,$B29,0))</f>
        <v>145</v>
      </c>
      <c r="N29" s="98">
        <f ca="1">IF(OFFSET(List1!K$4,$B29,0)=0,"",OFFSET(List1!K$4,$B29,0))</f>
        <v>90</v>
      </c>
      <c r="O29" s="98" t="str">
        <f ca="1">IF(OFFSET(List1!L$4,$B29,0)=0,"",OFFSET(List1!L$4,$B29,0))</f>
        <v/>
      </c>
      <c r="P29" s="98">
        <f ca="1">IF(OFFSET(List1!M$4,$B29,0)=0,"",OFFSET(List1!M$4,$B29,0))</f>
        <v>235</v>
      </c>
      <c r="Q29" s="94">
        <f ca="1">IF(OFFSET(List1!N$4,$B29,0)=0,"",OFFSET(List1!N$4,$B29,0))</f>
        <v>171</v>
      </c>
      <c r="R29" s="98">
        <f ca="1">IF(OFFSET(List1!O$4,$B29,0)=0,"",OFFSET(List1!O$4,$B29,0))</f>
        <v>80</v>
      </c>
      <c r="S29" s="98">
        <f ca="1">IF(OFFSET(List1!P$4,$B29,0)=0,"",OFFSET(List1!P$4,$B29,0))</f>
        <v>2</v>
      </c>
      <c r="T29" s="99">
        <f ca="1">IF(OFFSET(List1!Q$4,$B29,0)=0,"",OFFSET(List1!Q$4,$B29,0))</f>
        <v>251</v>
      </c>
      <c r="U29" s="98">
        <f ca="1">IF(OFFSET(List1!R$4,$B29,0)=0,"",OFFSET(List1!R$4,$B29,0))</f>
        <v>152</v>
      </c>
      <c r="V29" s="98">
        <f ca="1">IF(OFFSET(List1!S$4,$B29,0)=0,"",OFFSET(List1!S$4,$B29,0))</f>
        <v>85</v>
      </c>
      <c r="W29" s="98">
        <f ca="1">IF(OFFSET(List1!T$4,$B29,0)=0,"",OFFSET(List1!T$4,$B29,0))</f>
        <v>2</v>
      </c>
      <c r="X29" s="98">
        <f ca="1">IF(OFFSET(List1!U$4,$B29,0)=0,"",OFFSET(List1!U$4,$B29,0))</f>
        <v>237</v>
      </c>
      <c r="Y29" s="98" t="str">
        <f ca="1">IF(OFFSET(List1!V$4,$B29,0)=0,"",OFFSET(List1!V$4,$B29,0))</f>
        <v/>
      </c>
      <c r="Z29" s="98" t="str">
        <f ca="1">IF(OFFSET(List1!W$4,$B29,0)=0,"",OFFSET(List1!W$4,$B29,0))</f>
        <v/>
      </c>
      <c r="AA29" s="98" t="str">
        <f ca="1">IF(OFFSET(List1!X$4,$B29,0)=0,"",OFFSET(List1!X$4,$B29,0))</f>
        <v/>
      </c>
      <c r="AB29" s="98" t="str">
        <f ca="1">IF(OFFSET(List1!Y$4,$B29,0)=0,"",OFFSET(List1!Y$4,$B29,0))</f>
        <v/>
      </c>
      <c r="AC29" s="98" t="str">
        <f ca="1">IF(OFFSET(List1!Z$4,$B29,0)=0,"",OFFSET(List1!Z$4,$B29,0))</f>
        <v/>
      </c>
      <c r="AD29" s="98" t="str">
        <f ca="1">IF(OFFSET(List1!AA$4,$B29,0)=0,"",OFFSET(List1!AA$4,$B29,0))</f>
        <v/>
      </c>
      <c r="AE29" s="98" t="str">
        <f ca="1">IF(OFFSET(List1!AB$4,$B29,0)=0,"",OFFSET(List1!AB$4,$B29,0))</f>
        <v/>
      </c>
      <c r="AF29" s="98" t="str">
        <f ca="1">IF(OFFSET(List1!AC$4,$B29,0)=0,"",OFFSET(List1!AC$4,$B29,0))</f>
        <v/>
      </c>
      <c r="AG29" s="94">
        <f ca="1">IF(OFFSET(List1!AD$4,$B29,0)=0,"",OFFSET(List1!AD$4,$B29,0))</f>
        <v>959</v>
      </c>
      <c r="AH29" s="100">
        <f ca="1">IF(OFFSET(List1!AE$4,$B29,0)=0,"",OFFSET(List1!AE$4,$B29,0))</f>
        <v>4</v>
      </c>
      <c r="AI29" s="240"/>
      <c r="AJ29" s="86">
        <f ca="1">IF(OFFSET(List1!AF$4,$B29,0)=0,"",OFFSET(List1!AF$4,$B29,0))</f>
        <v>17</v>
      </c>
    </row>
    <row r="30" spans="1:42" ht="13.35" customHeight="1">
      <c r="A30">
        <v>27</v>
      </c>
      <c r="B30">
        <f>VLOOKUP(A30,List1!AK$4:AL$403,2,0)-1</f>
        <v>72</v>
      </c>
      <c r="C30" s="237">
        <v>14</v>
      </c>
      <c r="D30" s="87">
        <f ca="1">IF(OFFSET(List1!A$4,$B30,0)=0,"",OFFSET(List1!A$4,$B30,0))</f>
        <v>73</v>
      </c>
      <c r="E30" s="88" t="str">
        <f ca="1">IF(OFFSET(List1!B$4,$B30,0)=0,"",OFFSET(List1!B$4,$B30,0))</f>
        <v>David</v>
      </c>
      <c r="F30" s="89" t="str">
        <f ca="1">IF(OFFSET(List1!C$4,$B30,0)=0,"",OFFSET(List1!C$4,$B30,0))</f>
        <v>Hošek</v>
      </c>
      <c r="G30" s="90" t="str">
        <f ca="1">IF(OFFSET(List1!D$4,$B30,0)=0,"",OFFSET(List1!D$4,$B30,0))</f>
        <v/>
      </c>
      <c r="H30" s="90" t="str">
        <f ca="1">IF(OFFSET(List1!E$4,$B30,0)=0,"",OFFSET(List1!E$4,$B30,0))</f>
        <v/>
      </c>
      <c r="I30" s="87">
        <f ca="1">IF(OFFSET(List1!F$4,$B30,0)=0,"",OFFSET(List1!F$4,$B30,0))</f>
        <v>154</v>
      </c>
      <c r="J30" s="91">
        <f ca="1">IF(OFFSET(List1!G$4,$B30,0)=0,"",OFFSET(List1!G$4,$B30,0))</f>
        <v>88</v>
      </c>
      <c r="K30" s="91">
        <f ca="1">IF(OFFSET(List1!H$4,$B30,0)=0,"",OFFSET(List1!H$4,$B30,0))</f>
        <v>3</v>
      </c>
      <c r="L30" s="92">
        <f ca="1">IF(OFFSET(List1!I$4,$B30,0)=0,"",OFFSET(List1!I$4,$B30,0))</f>
        <v>242</v>
      </c>
      <c r="M30" s="91">
        <f ca="1">IF(OFFSET(List1!J$4,$B30,0)=0,"",OFFSET(List1!J$4,$B30,0))</f>
        <v>151</v>
      </c>
      <c r="N30" s="91">
        <f ca="1">IF(OFFSET(List1!K$4,$B30,0)=0,"",OFFSET(List1!K$4,$B30,0))</f>
        <v>80</v>
      </c>
      <c r="O30" s="91" t="str">
        <f ca="1">IF(OFFSET(List1!L$4,$B30,0)=0,"",OFFSET(List1!L$4,$B30,0))</f>
        <v/>
      </c>
      <c r="P30" s="91">
        <f ca="1">IF(OFFSET(List1!M$4,$B30,0)=0,"",OFFSET(List1!M$4,$B30,0))</f>
        <v>231</v>
      </c>
      <c r="Q30" s="87">
        <f ca="1">IF(OFFSET(List1!N$4,$B30,0)=0,"",OFFSET(List1!N$4,$B30,0))</f>
        <v>133</v>
      </c>
      <c r="R30" s="91">
        <f ca="1">IF(OFFSET(List1!O$4,$B30,0)=0,"",OFFSET(List1!O$4,$B30,0))</f>
        <v>70</v>
      </c>
      <c r="S30" s="91">
        <f ca="1">IF(OFFSET(List1!P$4,$B30,0)=0,"",OFFSET(List1!P$4,$B30,0))</f>
        <v>1</v>
      </c>
      <c r="T30" s="92">
        <f ca="1">IF(OFFSET(List1!Q$4,$B30,0)=0,"",OFFSET(List1!Q$4,$B30,0))</f>
        <v>203</v>
      </c>
      <c r="U30" s="91">
        <f ca="1">IF(OFFSET(List1!R$4,$B30,0)=0,"",OFFSET(List1!R$4,$B30,0))</f>
        <v>152</v>
      </c>
      <c r="V30" s="91">
        <f ca="1">IF(OFFSET(List1!S$4,$B30,0)=0,"",OFFSET(List1!S$4,$B30,0))</f>
        <v>61</v>
      </c>
      <c r="W30" s="91" t="str">
        <f ca="1">IF(OFFSET(List1!T$4,$B30,0)=0,"",OFFSET(List1!T$4,$B30,0))</f>
        <v/>
      </c>
      <c r="X30" s="91">
        <f ca="1">IF(OFFSET(List1!U$4,$B30,0)=0,"",OFFSET(List1!U$4,$B30,0))</f>
        <v>213</v>
      </c>
      <c r="Y30" s="91" t="str">
        <f ca="1">IF(OFFSET(List1!V$4,$B30,0)=0,"",OFFSET(List1!V$4,$B30,0))</f>
        <v/>
      </c>
      <c r="Z30" s="91" t="str">
        <f ca="1">IF(OFFSET(List1!W$4,$B30,0)=0,"",OFFSET(List1!W$4,$B30,0))</f>
        <v/>
      </c>
      <c r="AA30" s="91" t="str">
        <f ca="1">IF(OFFSET(List1!X$4,$B30,0)=0,"",OFFSET(List1!X$4,$B30,0))</f>
        <v/>
      </c>
      <c r="AB30" s="91" t="str">
        <f ca="1">IF(OFFSET(List1!Y$4,$B30,0)=0,"",OFFSET(List1!Y$4,$B30,0))</f>
        <v/>
      </c>
      <c r="AC30" s="91" t="str">
        <f ca="1">IF(OFFSET(List1!Z$4,$B30,0)=0,"",OFFSET(List1!Z$4,$B30,0))</f>
        <v/>
      </c>
      <c r="AD30" s="91" t="str">
        <f ca="1">IF(OFFSET(List1!AA$4,$B30,0)=0,"",OFFSET(List1!AA$4,$B30,0))</f>
        <v/>
      </c>
      <c r="AE30" s="91" t="str">
        <f ca="1">IF(OFFSET(List1!AB$4,$B30,0)=0,"",OFFSET(List1!AB$4,$B30,0))</f>
        <v/>
      </c>
      <c r="AF30" s="91" t="str">
        <f ca="1">IF(OFFSET(List1!AC$4,$B30,0)=0,"",OFFSET(List1!AC$4,$B30,0))</f>
        <v/>
      </c>
      <c r="AG30" s="87">
        <f ca="1">IF(OFFSET(List1!AD$4,$B30,0)=0,"",OFFSET(List1!AD$4,$B30,0))</f>
        <v>889</v>
      </c>
      <c r="AH30" s="93">
        <f ca="1">IF(OFFSET(List1!AE$4,$B30,0)=0,"",OFFSET(List1!AE$4,$B30,0))</f>
        <v>4</v>
      </c>
      <c r="AI30" s="239">
        <f ca="1">SUM(AG30,AG31)</f>
        <v>1853</v>
      </c>
      <c r="AJ30" s="84">
        <f ca="1">IF(OFFSET(List1!AF$4,$B30,0)=0,"",OFFSET(List1!AF$4,$B30,0))</f>
        <v>68</v>
      </c>
      <c r="AP30" s="208"/>
    </row>
    <row r="31" spans="1:42" ht="13.35" customHeight="1">
      <c r="A31">
        <v>28</v>
      </c>
      <c r="B31">
        <f>VLOOKUP(A31,List1!AK$4:AL$403,2,0)-1</f>
        <v>73</v>
      </c>
      <c r="C31" s="238"/>
      <c r="D31" s="94">
        <f ca="1">IF(OFFSET(List1!A$4,$B31,0)=0,"",OFFSET(List1!A$4,$B31,0))</f>
        <v>74</v>
      </c>
      <c r="E31" s="95" t="str">
        <f ca="1">IF(OFFSET(List1!B$4,$B31,0)=0,"",OFFSET(List1!B$4,$B31,0))</f>
        <v>Jaroslav</v>
      </c>
      <c r="F31" s="96" t="str">
        <f ca="1">IF(OFFSET(List1!C$4,$B31,0)=0,"",OFFSET(List1!C$4,$B31,0))</f>
        <v>Roj</v>
      </c>
      <c r="G31" s="97" t="str">
        <f ca="1">IF(OFFSET(List1!D$4,$B31,0)=0,"",OFFSET(List1!D$4,$B31,0))</f>
        <v/>
      </c>
      <c r="H31" s="97" t="str">
        <f ca="1">IF(OFFSET(List1!E$4,$B31,0)=0,"",OFFSET(List1!E$4,$B31,0))</f>
        <v/>
      </c>
      <c r="I31" s="94">
        <f ca="1">IF(OFFSET(List1!F$4,$B31,0)=0,"",OFFSET(List1!F$4,$B31,0))</f>
        <v>177</v>
      </c>
      <c r="J31" s="98">
        <f ca="1">IF(OFFSET(List1!G$4,$B31,0)=0,"",OFFSET(List1!G$4,$B31,0))</f>
        <v>80</v>
      </c>
      <c r="K31" s="98">
        <f ca="1">IF(OFFSET(List1!H$4,$B31,0)=0,"",OFFSET(List1!H$4,$B31,0))</f>
        <v>1</v>
      </c>
      <c r="L31" s="99">
        <f ca="1">IF(OFFSET(List1!I$4,$B31,0)=0,"",OFFSET(List1!I$4,$B31,0))</f>
        <v>257</v>
      </c>
      <c r="M31" s="98">
        <f ca="1">IF(OFFSET(List1!J$4,$B31,0)=0,"",OFFSET(List1!J$4,$B31,0))</f>
        <v>154</v>
      </c>
      <c r="N31" s="98">
        <f ca="1">IF(OFFSET(List1!K$4,$B31,0)=0,"",OFFSET(List1!K$4,$B31,0))</f>
        <v>90</v>
      </c>
      <c r="O31" s="98">
        <f ca="1">IF(OFFSET(List1!L$4,$B31,0)=0,"",OFFSET(List1!L$4,$B31,0))</f>
        <v>1</v>
      </c>
      <c r="P31" s="98">
        <f ca="1">IF(OFFSET(List1!M$4,$B31,0)=0,"",OFFSET(List1!M$4,$B31,0))</f>
        <v>244</v>
      </c>
      <c r="Q31" s="94">
        <f ca="1">IF(OFFSET(List1!N$4,$B31,0)=0,"",OFFSET(List1!N$4,$B31,0))</f>
        <v>160</v>
      </c>
      <c r="R31" s="98">
        <f ca="1">IF(OFFSET(List1!O$4,$B31,0)=0,"",OFFSET(List1!O$4,$B31,0))</f>
        <v>90</v>
      </c>
      <c r="S31" s="98">
        <f ca="1">IF(OFFSET(List1!P$4,$B31,0)=0,"",OFFSET(List1!P$4,$B31,0))</f>
        <v>2</v>
      </c>
      <c r="T31" s="99">
        <f ca="1">IF(OFFSET(List1!Q$4,$B31,0)=0,"",OFFSET(List1!Q$4,$B31,0))</f>
        <v>250</v>
      </c>
      <c r="U31" s="98">
        <f ca="1">IF(OFFSET(List1!R$4,$B31,0)=0,"",OFFSET(List1!R$4,$B31,0))</f>
        <v>150</v>
      </c>
      <c r="V31" s="98">
        <f ca="1">IF(OFFSET(List1!S$4,$B31,0)=0,"",OFFSET(List1!S$4,$B31,0))</f>
        <v>63</v>
      </c>
      <c r="W31" s="98">
        <f ca="1">IF(OFFSET(List1!T$4,$B31,0)=0,"",OFFSET(List1!T$4,$B31,0))</f>
        <v>1</v>
      </c>
      <c r="X31" s="98">
        <f ca="1">IF(OFFSET(List1!U$4,$B31,0)=0,"",OFFSET(List1!U$4,$B31,0))</f>
        <v>213</v>
      </c>
      <c r="Y31" s="98" t="str">
        <f ca="1">IF(OFFSET(List1!V$4,$B31,0)=0,"",OFFSET(List1!V$4,$B31,0))</f>
        <v/>
      </c>
      <c r="Z31" s="98" t="str">
        <f ca="1">IF(OFFSET(List1!W$4,$B31,0)=0,"",OFFSET(List1!W$4,$B31,0))</f>
        <v/>
      </c>
      <c r="AA31" s="98" t="str">
        <f ca="1">IF(OFFSET(List1!X$4,$B31,0)=0,"",OFFSET(List1!X$4,$B31,0))</f>
        <v/>
      </c>
      <c r="AB31" s="98" t="str">
        <f ca="1">IF(OFFSET(List1!Y$4,$B31,0)=0,"",OFFSET(List1!Y$4,$B31,0))</f>
        <v/>
      </c>
      <c r="AC31" s="98" t="str">
        <f ca="1">IF(OFFSET(List1!Z$4,$B31,0)=0,"",OFFSET(List1!Z$4,$B31,0))</f>
        <v/>
      </c>
      <c r="AD31" s="98" t="str">
        <f ca="1">IF(OFFSET(List1!AA$4,$B31,0)=0,"",OFFSET(List1!AA$4,$B31,0))</f>
        <v/>
      </c>
      <c r="AE31" s="98" t="str">
        <f ca="1">IF(OFFSET(List1!AB$4,$B31,0)=0,"",OFFSET(List1!AB$4,$B31,0))</f>
        <v/>
      </c>
      <c r="AF31" s="98" t="str">
        <f ca="1">IF(OFFSET(List1!AC$4,$B31,0)=0,"",OFFSET(List1!AC$4,$B31,0))</f>
        <v/>
      </c>
      <c r="AG31" s="94">
        <f ca="1">IF(OFFSET(List1!AD$4,$B31,0)=0,"",OFFSET(List1!AD$4,$B31,0))</f>
        <v>964</v>
      </c>
      <c r="AH31" s="100">
        <f ca="1">IF(OFFSET(List1!AE$4,$B31,0)=0,"",OFFSET(List1!AE$4,$B31,0))</f>
        <v>5</v>
      </c>
      <c r="AI31" s="240"/>
      <c r="AJ31" s="86">
        <f ca="1">IF(OFFSET(List1!AF$4,$B31,0)=0,"",OFFSET(List1!AF$4,$B31,0))</f>
        <v>11</v>
      </c>
    </row>
    <row r="32" spans="1:42" ht="13.35" customHeight="1">
      <c r="A32">
        <v>29</v>
      </c>
      <c r="B32">
        <f>VLOOKUP(A32,List1!AK$4:AL$403,2,0)-1</f>
        <v>52</v>
      </c>
      <c r="C32" s="241">
        <v>15</v>
      </c>
      <c r="D32" s="151">
        <f ca="1">IF(OFFSET(List1!A$4,$B32,0)=0,"",OFFSET(List1!A$4,$B32,0))</f>
        <v>53</v>
      </c>
      <c r="E32" s="152" t="str">
        <f ca="1">IF(OFFSET(List1!B$4,$B32,0)=0,"",OFFSET(List1!B$4,$B32,0))</f>
        <v>Somolíková</v>
      </c>
      <c r="F32" s="153" t="str">
        <f ca="1">IF(OFFSET(List1!C$4,$B32,0)=0,"",OFFSET(List1!C$4,$B32,0))</f>
        <v>Emílie</v>
      </c>
      <c r="G32" s="154" t="s">
        <v>255</v>
      </c>
      <c r="H32" s="154" t="str">
        <f ca="1">IF(OFFSET(List1!E$4,$B32,0)=0,"",OFFSET(List1!E$4,$B32,0))</f>
        <v/>
      </c>
      <c r="I32" s="151">
        <f ca="1">IF(OFFSET(List1!F$4,$B32,0)=0,"",OFFSET(List1!F$4,$B32,0))</f>
        <v>156</v>
      </c>
      <c r="J32" s="155">
        <f ca="1">IF(OFFSET(List1!G$4,$B32,0)=0,"",OFFSET(List1!G$4,$B32,0))</f>
        <v>71</v>
      </c>
      <c r="K32" s="155">
        <f ca="1">IF(OFFSET(List1!H$4,$B32,0)=0,"",OFFSET(List1!H$4,$B32,0))</f>
        <v>3</v>
      </c>
      <c r="L32" s="156">
        <f ca="1">IF(OFFSET(List1!I$4,$B32,0)=0,"",OFFSET(List1!I$4,$B32,0))</f>
        <v>227</v>
      </c>
      <c r="M32" s="155">
        <f ca="1">IF(OFFSET(List1!J$4,$B32,0)=0,"",OFFSET(List1!J$4,$B32,0))</f>
        <v>140</v>
      </c>
      <c r="N32" s="155">
        <f ca="1">IF(OFFSET(List1!K$4,$B32,0)=0,"",OFFSET(List1!K$4,$B32,0))</f>
        <v>63</v>
      </c>
      <c r="O32" s="155">
        <f ca="1">IF(OFFSET(List1!L$4,$B32,0)=0,"",OFFSET(List1!L$4,$B32,0))</f>
        <v>3</v>
      </c>
      <c r="P32" s="155">
        <f ca="1">IF(OFFSET(List1!M$4,$B32,0)=0,"",OFFSET(List1!M$4,$B32,0))</f>
        <v>203</v>
      </c>
      <c r="Q32" s="151">
        <f ca="1">IF(OFFSET(List1!N$4,$B32,0)=0,"",OFFSET(List1!N$4,$B32,0))</f>
        <v>145</v>
      </c>
      <c r="R32" s="155">
        <f ca="1">IF(OFFSET(List1!O$4,$B32,0)=0,"",OFFSET(List1!O$4,$B32,0))</f>
        <v>76</v>
      </c>
      <c r="S32" s="155">
        <f ca="1">IF(OFFSET(List1!P$4,$B32,0)=0,"",OFFSET(List1!P$4,$B32,0))</f>
        <v>1</v>
      </c>
      <c r="T32" s="156">
        <f ca="1">IF(OFFSET(List1!Q$4,$B32,0)=0,"",OFFSET(List1!Q$4,$B32,0))</f>
        <v>221</v>
      </c>
      <c r="U32" s="155">
        <f ca="1">IF(OFFSET(List1!R$4,$B32,0)=0,"",OFFSET(List1!R$4,$B32,0))</f>
        <v>152</v>
      </c>
      <c r="V32" s="155">
        <f ca="1">IF(OFFSET(List1!S$4,$B32,0)=0,"",OFFSET(List1!S$4,$B32,0))</f>
        <v>80</v>
      </c>
      <c r="W32" s="155">
        <f ca="1">IF(OFFSET(List1!T$4,$B32,0)=0,"",OFFSET(List1!T$4,$B32,0))</f>
        <v>2</v>
      </c>
      <c r="X32" s="155">
        <f ca="1">IF(OFFSET(List1!U$4,$B32,0)=0,"",OFFSET(List1!U$4,$B32,0))</f>
        <v>232</v>
      </c>
      <c r="Y32" s="155" t="str">
        <f ca="1">IF(OFFSET(List1!V$4,$B32,0)=0,"",OFFSET(List1!V$4,$B32,0))</f>
        <v/>
      </c>
      <c r="Z32" s="155" t="str">
        <f ca="1">IF(OFFSET(List1!W$4,$B32,0)=0,"",OFFSET(List1!W$4,$B32,0))</f>
        <v/>
      </c>
      <c r="AA32" s="155" t="str">
        <f ca="1">IF(OFFSET(List1!X$4,$B32,0)=0,"",OFFSET(List1!X$4,$B32,0))</f>
        <v/>
      </c>
      <c r="AB32" s="155" t="str">
        <f ca="1">IF(OFFSET(List1!Y$4,$B32,0)=0,"",OFFSET(List1!Y$4,$B32,0))</f>
        <v/>
      </c>
      <c r="AC32" s="155" t="str">
        <f ca="1">IF(OFFSET(List1!Z$4,$B32,0)=0,"",OFFSET(List1!Z$4,$B32,0))</f>
        <v/>
      </c>
      <c r="AD32" s="155" t="str">
        <f ca="1">IF(OFFSET(List1!AA$4,$B32,0)=0,"",OFFSET(List1!AA$4,$B32,0))</f>
        <v/>
      </c>
      <c r="AE32" s="155" t="str">
        <f ca="1">IF(OFFSET(List1!AB$4,$B32,0)=0,"",OFFSET(List1!AB$4,$B32,0))</f>
        <v/>
      </c>
      <c r="AF32" s="155" t="str">
        <f ca="1">IF(OFFSET(List1!AC$4,$B32,0)=0,"",OFFSET(List1!AC$4,$B32,0))</f>
        <v/>
      </c>
      <c r="AG32" s="151">
        <f ca="1">IF(OFFSET(List1!AD$4,$B32,0)=0,"",OFFSET(List1!AD$4,$B32,0))</f>
        <v>883</v>
      </c>
      <c r="AH32" s="157">
        <f ca="1">IF(OFFSET(List1!AE$4,$B32,0)=0,"",OFFSET(List1!AE$4,$B32,0))</f>
        <v>9</v>
      </c>
      <c r="AI32" s="243">
        <f ca="1">SUM(AG32,AG33)</f>
        <v>1850</v>
      </c>
      <c r="AJ32" s="84">
        <f ca="1">IF(OFFSET(List1!AF$4,$B32,0)=0,"",OFFSET(List1!AF$4,$B32,0))</f>
        <v>71</v>
      </c>
    </row>
    <row r="33" spans="1:36" ht="13.35" customHeight="1">
      <c r="A33">
        <v>30</v>
      </c>
      <c r="B33">
        <f>VLOOKUP(A33,List1!AK$4:AL$403,2,0)-1</f>
        <v>53</v>
      </c>
      <c r="C33" s="242"/>
      <c r="D33" s="158">
        <f ca="1">IF(OFFSET(List1!A$4,$B33,0)=0,"",OFFSET(List1!A$4,$B33,0))</f>
        <v>54</v>
      </c>
      <c r="E33" s="159" t="str">
        <f ca="1">IF(OFFSET(List1!B$4,$B33,0)=0,"",OFFSET(List1!B$4,$B33,0))</f>
        <v>Vymazal</v>
      </c>
      <c r="F33" s="160" t="str">
        <f ca="1">IF(OFFSET(List1!C$4,$B33,0)=0,"",OFFSET(List1!C$4,$B33,0))</f>
        <v>Pavel</v>
      </c>
      <c r="G33" s="161" t="s">
        <v>255</v>
      </c>
      <c r="H33" s="161" t="str">
        <f ca="1">IF(OFFSET(List1!E$4,$B33,0)=0,"",OFFSET(List1!E$4,$B33,0))</f>
        <v/>
      </c>
      <c r="I33" s="158">
        <f ca="1">IF(OFFSET(List1!F$4,$B33,0)=0,"",OFFSET(List1!F$4,$B33,0))</f>
        <v>153</v>
      </c>
      <c r="J33" s="162">
        <f ca="1">IF(OFFSET(List1!G$4,$B33,0)=0,"",OFFSET(List1!G$4,$B33,0))</f>
        <v>79</v>
      </c>
      <c r="K33" s="162">
        <f ca="1">IF(OFFSET(List1!H$4,$B33,0)=0,"",OFFSET(List1!H$4,$B33,0))</f>
        <v>2</v>
      </c>
      <c r="L33" s="163">
        <f ca="1">IF(OFFSET(List1!I$4,$B33,0)=0,"",OFFSET(List1!I$4,$B33,0))</f>
        <v>232</v>
      </c>
      <c r="M33" s="162">
        <f ca="1">IF(OFFSET(List1!J$4,$B33,0)=0,"",OFFSET(List1!J$4,$B33,0))</f>
        <v>147</v>
      </c>
      <c r="N33" s="162">
        <f ca="1">IF(OFFSET(List1!K$4,$B33,0)=0,"",OFFSET(List1!K$4,$B33,0))</f>
        <v>107</v>
      </c>
      <c r="O33" s="162">
        <f ca="1">IF(OFFSET(List1!L$4,$B33,0)=0,"",OFFSET(List1!L$4,$B33,0))</f>
        <v>1</v>
      </c>
      <c r="P33" s="162">
        <f ca="1">IF(OFFSET(List1!M$4,$B33,0)=0,"",OFFSET(List1!M$4,$B33,0))</f>
        <v>254</v>
      </c>
      <c r="Q33" s="158">
        <f ca="1">IF(OFFSET(List1!N$4,$B33,0)=0,"",OFFSET(List1!N$4,$B33,0))</f>
        <v>144</v>
      </c>
      <c r="R33" s="162">
        <f ca="1">IF(OFFSET(List1!O$4,$B33,0)=0,"",OFFSET(List1!O$4,$B33,0))</f>
        <v>80</v>
      </c>
      <c r="S33" s="162" t="str">
        <f ca="1">IF(OFFSET(List1!P$4,$B33,0)=0,"",OFFSET(List1!P$4,$B33,0))</f>
        <v/>
      </c>
      <c r="T33" s="163">
        <f ca="1">IF(OFFSET(List1!Q$4,$B33,0)=0,"",OFFSET(List1!Q$4,$B33,0))</f>
        <v>224</v>
      </c>
      <c r="U33" s="162">
        <f ca="1">IF(OFFSET(List1!R$4,$B33,0)=0,"",OFFSET(List1!R$4,$B33,0))</f>
        <v>169</v>
      </c>
      <c r="V33" s="162">
        <f ca="1">IF(OFFSET(List1!S$4,$B33,0)=0,"",OFFSET(List1!S$4,$B33,0))</f>
        <v>88</v>
      </c>
      <c r="W33" s="162">
        <f ca="1">IF(OFFSET(List1!T$4,$B33,0)=0,"",OFFSET(List1!T$4,$B33,0))</f>
        <v>1</v>
      </c>
      <c r="X33" s="162">
        <f ca="1">IF(OFFSET(List1!U$4,$B33,0)=0,"",OFFSET(List1!U$4,$B33,0))</f>
        <v>257</v>
      </c>
      <c r="Y33" s="162" t="str">
        <f ca="1">IF(OFFSET(List1!V$4,$B33,0)=0,"",OFFSET(List1!V$4,$B33,0))</f>
        <v/>
      </c>
      <c r="Z33" s="162" t="str">
        <f ca="1">IF(OFFSET(List1!W$4,$B33,0)=0,"",OFFSET(List1!W$4,$B33,0))</f>
        <v/>
      </c>
      <c r="AA33" s="162" t="str">
        <f ca="1">IF(OFFSET(List1!X$4,$B33,0)=0,"",OFFSET(List1!X$4,$B33,0))</f>
        <v/>
      </c>
      <c r="AB33" s="162" t="str">
        <f ca="1">IF(OFFSET(List1!Y$4,$B33,0)=0,"",OFFSET(List1!Y$4,$B33,0))</f>
        <v/>
      </c>
      <c r="AC33" s="162" t="str">
        <f ca="1">IF(OFFSET(List1!Z$4,$B33,0)=0,"",OFFSET(List1!Z$4,$B33,0))</f>
        <v/>
      </c>
      <c r="AD33" s="162" t="str">
        <f ca="1">IF(OFFSET(List1!AA$4,$B33,0)=0,"",OFFSET(List1!AA$4,$B33,0))</f>
        <v/>
      </c>
      <c r="AE33" s="162" t="str">
        <f ca="1">IF(OFFSET(List1!AB$4,$B33,0)=0,"",OFFSET(List1!AB$4,$B33,0))</f>
        <v/>
      </c>
      <c r="AF33" s="162" t="str">
        <f ca="1">IF(OFFSET(List1!AC$4,$B33,0)=0,"",OFFSET(List1!AC$4,$B33,0))</f>
        <v/>
      </c>
      <c r="AG33" s="158">
        <f ca="1">IF(OFFSET(List1!AD$4,$B33,0)=0,"",OFFSET(List1!AD$4,$B33,0))</f>
        <v>967</v>
      </c>
      <c r="AH33" s="164">
        <f ca="1">IF(OFFSET(List1!AE$4,$B33,0)=0,"",OFFSET(List1!AE$4,$B33,0))</f>
        <v>4</v>
      </c>
      <c r="AI33" s="244"/>
      <c r="AJ33" s="86">
        <f ca="1">IF(OFFSET(List1!AF$4,$B33,0)=0,"",OFFSET(List1!AF$4,$B33,0))</f>
        <v>10</v>
      </c>
    </row>
    <row r="34" spans="1:36" ht="13.35" customHeight="1">
      <c r="A34">
        <v>31</v>
      </c>
      <c r="B34">
        <f>VLOOKUP(A34,List1!AK$4:AL$403,2,0)-1</f>
        <v>132</v>
      </c>
      <c r="C34" s="237">
        <v>16</v>
      </c>
      <c r="D34" s="87">
        <f ca="1">IF(OFFSET(List1!A$4,$B34,0)=0,"",OFFSET(List1!A$4,$B34,0))</f>
        <v>133</v>
      </c>
      <c r="E34" s="88" t="str">
        <f ca="1">IF(OFFSET(List1!B$4,$B34,0)=0,"",OFFSET(List1!B$4,$B34,0))</f>
        <v>Votava</v>
      </c>
      <c r="F34" s="89" t="str">
        <f ca="1">IF(OFFSET(List1!C$4,$B34,0)=0,"",OFFSET(List1!C$4,$B34,0))</f>
        <v>Martin</v>
      </c>
      <c r="G34" s="90" t="str">
        <f ca="1">IF(OFFSET(List1!D$4,$B34,0)=0,"",OFFSET(List1!D$4,$B34,0))</f>
        <v/>
      </c>
      <c r="H34" s="90" t="str">
        <f ca="1">IF(OFFSET(List1!E$4,$B34,0)=0,"",OFFSET(List1!E$4,$B34,0))</f>
        <v/>
      </c>
      <c r="I34" s="87">
        <f ca="1">IF(OFFSET(List1!F$4,$B34,0)=0,"",OFFSET(List1!F$4,$B34,0))</f>
        <v>167</v>
      </c>
      <c r="J34" s="91">
        <f ca="1">IF(OFFSET(List1!G$4,$B34,0)=0,"",OFFSET(List1!G$4,$B34,0))</f>
        <v>63</v>
      </c>
      <c r="K34" s="91">
        <f ca="1">IF(OFFSET(List1!H$4,$B34,0)=0,"",OFFSET(List1!H$4,$B34,0))</f>
        <v>2</v>
      </c>
      <c r="L34" s="92">
        <f ca="1">IF(OFFSET(List1!I$4,$B34,0)=0,"",OFFSET(List1!I$4,$B34,0))</f>
        <v>230</v>
      </c>
      <c r="M34" s="91">
        <f ca="1">IF(OFFSET(List1!J$4,$B34,0)=0,"",OFFSET(List1!J$4,$B34,0))</f>
        <v>168</v>
      </c>
      <c r="N34" s="91">
        <f ca="1">IF(OFFSET(List1!K$4,$B34,0)=0,"",OFFSET(List1!K$4,$B34,0))</f>
        <v>78</v>
      </c>
      <c r="O34" s="91" t="str">
        <f ca="1">IF(OFFSET(List1!L$4,$B34,0)=0,"",OFFSET(List1!L$4,$B34,0))</f>
        <v/>
      </c>
      <c r="P34" s="91">
        <f ca="1">IF(OFFSET(List1!M$4,$B34,0)=0,"",OFFSET(List1!M$4,$B34,0))</f>
        <v>246</v>
      </c>
      <c r="Q34" s="87">
        <f ca="1">IF(OFFSET(List1!N$4,$B34,0)=0,"",OFFSET(List1!N$4,$B34,0))</f>
        <v>162</v>
      </c>
      <c r="R34" s="91">
        <f ca="1">IF(OFFSET(List1!O$4,$B34,0)=0,"",OFFSET(List1!O$4,$B34,0))</f>
        <v>78</v>
      </c>
      <c r="S34" s="91" t="str">
        <f ca="1">IF(OFFSET(List1!P$4,$B34,0)=0,"",OFFSET(List1!P$4,$B34,0))</f>
        <v/>
      </c>
      <c r="T34" s="92">
        <f ca="1">IF(OFFSET(List1!Q$4,$B34,0)=0,"",OFFSET(List1!Q$4,$B34,0))</f>
        <v>240</v>
      </c>
      <c r="U34" s="91">
        <f ca="1">IF(OFFSET(List1!R$4,$B34,0)=0,"",OFFSET(List1!R$4,$B34,0))</f>
        <v>154</v>
      </c>
      <c r="V34" s="91">
        <f ca="1">IF(OFFSET(List1!S$4,$B34,0)=0,"",OFFSET(List1!S$4,$B34,0))</f>
        <v>79</v>
      </c>
      <c r="W34" s="91" t="str">
        <f ca="1">IF(OFFSET(List1!T$4,$B34,0)=0,"",OFFSET(List1!T$4,$B34,0))</f>
        <v/>
      </c>
      <c r="X34" s="91">
        <f ca="1">IF(OFFSET(List1!U$4,$B34,0)=0,"",OFFSET(List1!U$4,$B34,0))</f>
        <v>233</v>
      </c>
      <c r="Y34" s="91" t="str">
        <f ca="1">IF(OFFSET(List1!V$4,$B34,0)=0,"",OFFSET(List1!V$4,$B34,0))</f>
        <v/>
      </c>
      <c r="Z34" s="91" t="str">
        <f ca="1">IF(OFFSET(List1!W$4,$B34,0)=0,"",OFFSET(List1!W$4,$B34,0))</f>
        <v/>
      </c>
      <c r="AA34" s="91" t="str">
        <f ca="1">IF(OFFSET(List1!X$4,$B34,0)=0,"",OFFSET(List1!X$4,$B34,0))</f>
        <v/>
      </c>
      <c r="AB34" s="91" t="str">
        <f ca="1">IF(OFFSET(List1!Y$4,$B34,0)=0,"",OFFSET(List1!Y$4,$B34,0))</f>
        <v/>
      </c>
      <c r="AC34" s="91" t="str">
        <f ca="1">IF(OFFSET(List1!Z$4,$B34,0)=0,"",OFFSET(List1!Z$4,$B34,0))</f>
        <v/>
      </c>
      <c r="AD34" s="91" t="str">
        <f ca="1">IF(OFFSET(List1!AA$4,$B34,0)=0,"",OFFSET(List1!AA$4,$B34,0))</f>
        <v/>
      </c>
      <c r="AE34" s="91" t="str">
        <f ca="1">IF(OFFSET(List1!AB$4,$B34,0)=0,"",OFFSET(List1!AB$4,$B34,0))</f>
        <v/>
      </c>
      <c r="AF34" s="91" t="str">
        <f ca="1">IF(OFFSET(List1!AC$4,$B34,0)=0,"",OFFSET(List1!AC$4,$B34,0))</f>
        <v/>
      </c>
      <c r="AG34" s="87">
        <f ca="1">IF(OFFSET(List1!AD$4,$B34,0)=0,"",OFFSET(List1!AD$4,$B34,0))</f>
        <v>949</v>
      </c>
      <c r="AH34" s="93">
        <f ca="1">IF(OFFSET(List1!AE$4,$B34,0)=0,"",OFFSET(List1!AE$4,$B34,0))</f>
        <v>2</v>
      </c>
      <c r="AI34" s="239">
        <f ca="1">SUM(AG34,AG35)</f>
        <v>1849</v>
      </c>
      <c r="AJ34" s="83">
        <f ca="1">IF(OFFSET(List1!AF$4,$B34,0)=0,"",OFFSET(List1!AF$4,$B34,0))</f>
        <v>21</v>
      </c>
    </row>
    <row r="35" spans="1:36" ht="13.35" customHeight="1">
      <c r="A35">
        <v>32</v>
      </c>
      <c r="B35">
        <f>VLOOKUP(A35,List1!AK$4:AL$403,2,0)-1</f>
        <v>133</v>
      </c>
      <c r="C35" s="238"/>
      <c r="D35" s="94">
        <f ca="1">IF(OFFSET(List1!A$4,$B35,0)=0,"",OFFSET(List1!A$4,$B35,0))</f>
        <v>134</v>
      </c>
      <c r="E35" s="95" t="str">
        <f ca="1">IF(OFFSET(List1!B$4,$B35,0)=0,"",OFFSET(List1!B$4,$B35,0))</f>
        <v>Doležal</v>
      </c>
      <c r="F35" s="96" t="str">
        <f ca="1">IF(OFFSET(List1!C$4,$B35,0)=0,"",OFFSET(List1!C$4,$B35,0))</f>
        <v>Roman</v>
      </c>
      <c r="G35" s="97" t="str">
        <f ca="1">IF(OFFSET(List1!D$4,$B35,0)=0,"",OFFSET(List1!D$4,$B35,0))</f>
        <v/>
      </c>
      <c r="H35" s="97" t="str">
        <f ca="1">IF(OFFSET(List1!E$4,$B35,0)=0,"",OFFSET(List1!E$4,$B35,0))</f>
        <v/>
      </c>
      <c r="I35" s="94">
        <f ca="1">IF(OFFSET(List1!F$4,$B35,0)=0,"",OFFSET(List1!F$4,$B35,0))</f>
        <v>154</v>
      </c>
      <c r="J35" s="98">
        <f ca="1">IF(OFFSET(List1!G$4,$B35,0)=0,"",OFFSET(List1!G$4,$B35,0))</f>
        <v>63</v>
      </c>
      <c r="K35" s="98">
        <f ca="1">IF(OFFSET(List1!H$4,$B35,0)=0,"",OFFSET(List1!H$4,$B35,0))</f>
        <v>5</v>
      </c>
      <c r="L35" s="99">
        <f ca="1">IF(OFFSET(List1!I$4,$B35,0)=0,"",OFFSET(List1!I$4,$B35,0))</f>
        <v>217</v>
      </c>
      <c r="M35" s="98">
        <f ca="1">IF(OFFSET(List1!J$4,$B35,0)=0,"",OFFSET(List1!J$4,$B35,0))</f>
        <v>156</v>
      </c>
      <c r="N35" s="98">
        <f ca="1">IF(OFFSET(List1!K$4,$B35,0)=0,"",OFFSET(List1!K$4,$B35,0))</f>
        <v>62</v>
      </c>
      <c r="O35" s="98">
        <f ca="1">IF(OFFSET(List1!L$4,$B35,0)=0,"",OFFSET(List1!L$4,$B35,0))</f>
        <v>1</v>
      </c>
      <c r="P35" s="98">
        <f ca="1">IF(OFFSET(List1!M$4,$B35,0)=0,"",OFFSET(List1!M$4,$B35,0))</f>
        <v>218</v>
      </c>
      <c r="Q35" s="94">
        <f ca="1">IF(OFFSET(List1!N$4,$B35,0)=0,"",OFFSET(List1!N$4,$B35,0))</f>
        <v>163</v>
      </c>
      <c r="R35" s="98">
        <f ca="1">IF(OFFSET(List1!O$4,$B35,0)=0,"",OFFSET(List1!O$4,$B35,0))</f>
        <v>90</v>
      </c>
      <c r="S35" s="98" t="str">
        <f ca="1">IF(OFFSET(List1!P$4,$B35,0)=0,"",OFFSET(List1!P$4,$B35,0))</f>
        <v/>
      </c>
      <c r="T35" s="99">
        <f ca="1">IF(OFFSET(List1!Q$4,$B35,0)=0,"",OFFSET(List1!Q$4,$B35,0))</f>
        <v>253</v>
      </c>
      <c r="U35" s="98">
        <f ca="1">IF(OFFSET(List1!R$4,$B35,0)=0,"",OFFSET(List1!R$4,$B35,0))</f>
        <v>140</v>
      </c>
      <c r="V35" s="98">
        <f ca="1">IF(OFFSET(List1!S$4,$B35,0)=0,"",OFFSET(List1!S$4,$B35,0))</f>
        <v>72</v>
      </c>
      <c r="W35" s="98">
        <f ca="1">IF(OFFSET(List1!T$4,$B35,0)=0,"",OFFSET(List1!T$4,$B35,0))</f>
        <v>3</v>
      </c>
      <c r="X35" s="98">
        <f ca="1">IF(OFFSET(List1!U$4,$B35,0)=0,"",OFFSET(List1!U$4,$B35,0))</f>
        <v>212</v>
      </c>
      <c r="Y35" s="98" t="str">
        <f ca="1">IF(OFFSET(List1!V$4,$B35,0)=0,"",OFFSET(List1!V$4,$B35,0))</f>
        <v/>
      </c>
      <c r="Z35" s="98" t="str">
        <f ca="1">IF(OFFSET(List1!W$4,$B35,0)=0,"",OFFSET(List1!W$4,$B35,0))</f>
        <v/>
      </c>
      <c r="AA35" s="98" t="str">
        <f ca="1">IF(OFFSET(List1!X$4,$B35,0)=0,"",OFFSET(List1!X$4,$B35,0))</f>
        <v/>
      </c>
      <c r="AB35" s="98" t="str">
        <f ca="1">IF(OFFSET(List1!Y$4,$B35,0)=0,"",OFFSET(List1!Y$4,$B35,0))</f>
        <v/>
      </c>
      <c r="AC35" s="98" t="str">
        <f ca="1">IF(OFFSET(List1!Z$4,$B35,0)=0,"",OFFSET(List1!Z$4,$B35,0))</f>
        <v/>
      </c>
      <c r="AD35" s="98" t="str">
        <f ca="1">IF(OFFSET(List1!AA$4,$B35,0)=0,"",OFFSET(List1!AA$4,$B35,0))</f>
        <v/>
      </c>
      <c r="AE35" s="98" t="str">
        <f ca="1">IF(OFFSET(List1!AB$4,$B35,0)=0,"",OFFSET(List1!AB$4,$B35,0))</f>
        <v/>
      </c>
      <c r="AF35" s="98" t="str">
        <f ca="1">IF(OFFSET(List1!AC$4,$B35,0)=0,"",OFFSET(List1!AC$4,$B35,0))</f>
        <v/>
      </c>
      <c r="AG35" s="94">
        <f ca="1">IF(OFFSET(List1!AD$4,$B35,0)=0,"",OFFSET(List1!AD$4,$B35,0))</f>
        <v>900</v>
      </c>
      <c r="AH35" s="100">
        <f ca="1">IF(OFFSET(List1!AE$4,$B35,0)=0,"",OFFSET(List1!AE$4,$B35,0))</f>
        <v>9</v>
      </c>
      <c r="AI35" s="240"/>
      <c r="AJ35" s="85">
        <f ca="1">IF(OFFSET(List1!AF$4,$B35,0)=0,"",OFFSET(List1!AF$4,$B35,0))</f>
        <v>55</v>
      </c>
    </row>
    <row r="36" spans="1:36" ht="13.35" customHeight="1">
      <c r="A36">
        <v>33</v>
      </c>
      <c r="B36">
        <f>VLOOKUP(A36,List1!AK$4:AL$403,2,0)-1</f>
        <v>104</v>
      </c>
      <c r="C36" s="235">
        <v>17</v>
      </c>
      <c r="D36" s="165">
        <f ca="1">IF(OFFSET(List1!A$4,$B36,0)=0,"",OFFSET(List1!A$4,$B36,0))</f>
        <v>105</v>
      </c>
      <c r="E36" s="166" t="str">
        <f ca="1">IF(OFFSET(List1!B$4,$B36,0)=0,"",OFFSET(List1!B$4,$B36,0))</f>
        <v>Křemenová</v>
      </c>
      <c r="F36" s="167" t="str">
        <f ca="1">IF(OFFSET(List1!C$4,$B36,0)=0,"",OFFSET(List1!C$4,$B36,0))</f>
        <v>Hana</v>
      </c>
      <c r="G36" s="154" t="s">
        <v>255</v>
      </c>
      <c r="H36" s="168" t="str">
        <f ca="1">IF(OFFSET(List1!E$4,$B36,0)=0,"",OFFSET(List1!E$4,$B36,0))</f>
        <v/>
      </c>
      <c r="I36" s="165">
        <f ca="1">IF(OFFSET(List1!F$4,$B36,0)=0,"",OFFSET(List1!F$4,$B36,0))</f>
        <v>145</v>
      </c>
      <c r="J36" s="169">
        <f ca="1">IF(OFFSET(List1!G$4,$B36,0)=0,"",OFFSET(List1!G$4,$B36,0))</f>
        <v>72</v>
      </c>
      <c r="K36" s="169">
        <f ca="1">IF(OFFSET(List1!H$4,$B36,0)=0,"",OFFSET(List1!H$4,$B36,0))</f>
        <v>2</v>
      </c>
      <c r="L36" s="170">
        <f ca="1">IF(OFFSET(List1!I$4,$B36,0)=0,"",OFFSET(List1!I$4,$B36,0))</f>
        <v>217</v>
      </c>
      <c r="M36" s="169">
        <f ca="1">IF(OFFSET(List1!J$4,$B36,0)=0,"",OFFSET(List1!J$4,$B36,0))</f>
        <v>143</v>
      </c>
      <c r="N36" s="169">
        <f ca="1">IF(OFFSET(List1!K$4,$B36,0)=0,"",OFFSET(List1!K$4,$B36,0))</f>
        <v>77</v>
      </c>
      <c r="O36" s="169">
        <f ca="1">IF(OFFSET(List1!L$4,$B36,0)=0,"",OFFSET(List1!L$4,$B36,0))</f>
        <v>2</v>
      </c>
      <c r="P36" s="169">
        <f ca="1">IF(OFFSET(List1!M$4,$B36,0)=0,"",OFFSET(List1!M$4,$B36,0))</f>
        <v>220</v>
      </c>
      <c r="Q36" s="165">
        <f ca="1">IF(OFFSET(List1!N$4,$B36,0)=0,"",OFFSET(List1!N$4,$B36,0))</f>
        <v>162</v>
      </c>
      <c r="R36" s="169">
        <f ca="1">IF(OFFSET(List1!O$4,$B36,0)=0,"",OFFSET(List1!O$4,$B36,0))</f>
        <v>79</v>
      </c>
      <c r="S36" s="169">
        <f ca="1">IF(OFFSET(List1!P$4,$B36,0)=0,"",OFFSET(List1!P$4,$B36,0))</f>
        <v>1</v>
      </c>
      <c r="T36" s="170">
        <f ca="1">IF(OFFSET(List1!Q$4,$B36,0)=0,"",OFFSET(List1!Q$4,$B36,0))</f>
        <v>241</v>
      </c>
      <c r="U36" s="169">
        <f ca="1">IF(OFFSET(List1!R$4,$B36,0)=0,"",OFFSET(List1!R$4,$B36,0))</f>
        <v>162</v>
      </c>
      <c r="V36" s="169">
        <f ca="1">IF(OFFSET(List1!S$4,$B36,0)=0,"",OFFSET(List1!S$4,$B36,0))</f>
        <v>61</v>
      </c>
      <c r="W36" s="169">
        <f ca="1">IF(OFFSET(List1!T$4,$B36,0)=0,"",OFFSET(List1!T$4,$B36,0))</f>
        <v>2</v>
      </c>
      <c r="X36" s="169">
        <f ca="1">IF(OFFSET(List1!U$4,$B36,0)=0,"",OFFSET(List1!U$4,$B36,0))</f>
        <v>223</v>
      </c>
      <c r="Y36" s="169" t="str">
        <f ca="1">IF(OFFSET(List1!V$4,$B36,0)=0,"",OFFSET(List1!V$4,$B36,0))</f>
        <v/>
      </c>
      <c r="Z36" s="169" t="str">
        <f ca="1">IF(OFFSET(List1!W$4,$B36,0)=0,"",OFFSET(List1!W$4,$B36,0))</f>
        <v/>
      </c>
      <c r="AA36" s="169" t="str">
        <f ca="1">IF(OFFSET(List1!X$4,$B36,0)=0,"",OFFSET(List1!X$4,$B36,0))</f>
        <v/>
      </c>
      <c r="AB36" s="169" t="str">
        <f ca="1">IF(OFFSET(List1!Y$4,$B36,0)=0,"",OFFSET(List1!Y$4,$B36,0))</f>
        <v/>
      </c>
      <c r="AC36" s="169" t="str">
        <f ca="1">IF(OFFSET(List1!Z$4,$B36,0)=0,"",OFFSET(List1!Z$4,$B36,0))</f>
        <v/>
      </c>
      <c r="AD36" s="169" t="str">
        <f ca="1">IF(OFFSET(List1!AA$4,$B36,0)=0,"",OFFSET(List1!AA$4,$B36,0))</f>
        <v/>
      </c>
      <c r="AE36" s="169" t="str">
        <f ca="1">IF(OFFSET(List1!AB$4,$B36,0)=0,"",OFFSET(List1!AB$4,$B36,0))</f>
        <v/>
      </c>
      <c r="AF36" s="169" t="str">
        <f ca="1">IF(OFFSET(List1!AC$4,$B36,0)=0,"",OFFSET(List1!AC$4,$B36,0))</f>
        <v/>
      </c>
      <c r="AG36" s="165">
        <f ca="1">IF(OFFSET(List1!AD$4,$B36,0)=0,"",OFFSET(List1!AD$4,$B36,0))</f>
        <v>901</v>
      </c>
      <c r="AH36" s="171">
        <f ca="1">IF(OFFSET(List1!AE$4,$B36,0)=0,"",OFFSET(List1!AE$4,$B36,0))</f>
        <v>7</v>
      </c>
      <c r="AI36" s="236">
        <f ca="1">SUM(AG36,AG37)</f>
        <v>1847</v>
      </c>
      <c r="AJ36" s="60">
        <f ca="1">IF(OFFSET(List1!AF$4,$B36,0)=0,"",OFFSET(List1!AF$4,$B36,0))</f>
        <v>53</v>
      </c>
    </row>
    <row r="37" spans="1:36" ht="13.35" customHeight="1">
      <c r="A37">
        <v>34</v>
      </c>
      <c r="B37">
        <f>VLOOKUP(A37,List1!AK$4:AL$403,2,0)-1</f>
        <v>105</v>
      </c>
      <c r="C37" s="222"/>
      <c r="D37" s="172">
        <f ca="1">IF(OFFSET(List1!A$4,$B37,0)=0,"",OFFSET(List1!A$4,$B37,0))</f>
        <v>106</v>
      </c>
      <c r="E37" s="173" t="str">
        <f ca="1">IF(OFFSET(List1!B$4,$B37,0)=0,"",OFFSET(List1!B$4,$B37,0))</f>
        <v>Rusín</v>
      </c>
      <c r="F37" s="174" t="str">
        <f ca="1">IF(OFFSET(List1!C$4,$B37,0)=0,"",OFFSET(List1!C$4,$B37,0))</f>
        <v>František</v>
      </c>
      <c r="G37" s="161" t="s">
        <v>255</v>
      </c>
      <c r="H37" s="175" t="str">
        <f ca="1">IF(OFFSET(List1!E$4,$B37,0)=0,"",OFFSET(List1!E$4,$B37,0))</f>
        <v/>
      </c>
      <c r="I37" s="172">
        <f ca="1">IF(OFFSET(List1!F$4,$B37,0)=0,"",OFFSET(List1!F$4,$B37,0))</f>
        <v>158</v>
      </c>
      <c r="J37" s="176">
        <f ca="1">IF(OFFSET(List1!G$4,$B37,0)=0,"",OFFSET(List1!G$4,$B37,0))</f>
        <v>80</v>
      </c>
      <c r="K37" s="176">
        <f ca="1">IF(OFFSET(List1!H$4,$B37,0)=0,"",OFFSET(List1!H$4,$B37,0))</f>
        <v>3</v>
      </c>
      <c r="L37" s="177">
        <f ca="1">IF(OFFSET(List1!I$4,$B37,0)=0,"",OFFSET(List1!I$4,$B37,0))</f>
        <v>238</v>
      </c>
      <c r="M37" s="176">
        <f ca="1">IF(OFFSET(List1!J$4,$B37,0)=0,"",OFFSET(List1!J$4,$B37,0))</f>
        <v>156</v>
      </c>
      <c r="N37" s="176">
        <f ca="1">IF(OFFSET(List1!K$4,$B37,0)=0,"",OFFSET(List1!K$4,$B37,0))</f>
        <v>81</v>
      </c>
      <c r="O37" s="176" t="str">
        <f ca="1">IF(OFFSET(List1!L$4,$B37,0)=0,"",OFFSET(List1!L$4,$B37,0))</f>
        <v/>
      </c>
      <c r="P37" s="176">
        <f ca="1">IF(OFFSET(List1!M$4,$B37,0)=0,"",OFFSET(List1!M$4,$B37,0))</f>
        <v>237</v>
      </c>
      <c r="Q37" s="172">
        <f ca="1">IF(OFFSET(List1!N$4,$B37,0)=0,"",OFFSET(List1!N$4,$B37,0))</f>
        <v>154</v>
      </c>
      <c r="R37" s="176">
        <f ca="1">IF(OFFSET(List1!O$4,$B37,0)=0,"",OFFSET(List1!O$4,$B37,0))</f>
        <v>66</v>
      </c>
      <c r="S37" s="176" t="str">
        <f ca="1">IF(OFFSET(List1!P$4,$B37,0)=0,"",OFFSET(List1!P$4,$B37,0))</f>
        <v/>
      </c>
      <c r="T37" s="177">
        <f ca="1">IF(OFFSET(List1!Q$4,$B37,0)=0,"",OFFSET(List1!Q$4,$B37,0))</f>
        <v>220</v>
      </c>
      <c r="U37" s="176">
        <f ca="1">IF(OFFSET(List1!R$4,$B37,0)=0,"",OFFSET(List1!R$4,$B37,0))</f>
        <v>144</v>
      </c>
      <c r="V37" s="176">
        <f ca="1">IF(OFFSET(List1!S$4,$B37,0)=0,"",OFFSET(List1!S$4,$B37,0))</f>
        <v>107</v>
      </c>
      <c r="W37" s="176" t="str">
        <f ca="1">IF(OFFSET(List1!T$4,$B37,0)=0,"",OFFSET(List1!T$4,$B37,0))</f>
        <v/>
      </c>
      <c r="X37" s="176">
        <f ca="1">IF(OFFSET(List1!U$4,$B37,0)=0,"",OFFSET(List1!U$4,$B37,0))</f>
        <v>251</v>
      </c>
      <c r="Y37" s="176" t="str">
        <f ca="1">IF(OFFSET(List1!V$4,$B37,0)=0,"",OFFSET(List1!V$4,$B37,0))</f>
        <v/>
      </c>
      <c r="Z37" s="176" t="str">
        <f ca="1">IF(OFFSET(List1!W$4,$B37,0)=0,"",OFFSET(List1!W$4,$B37,0))</f>
        <v/>
      </c>
      <c r="AA37" s="176" t="str">
        <f ca="1">IF(OFFSET(List1!X$4,$B37,0)=0,"",OFFSET(List1!X$4,$B37,0))</f>
        <v/>
      </c>
      <c r="AB37" s="176" t="str">
        <f ca="1">IF(OFFSET(List1!Y$4,$B37,0)=0,"",OFFSET(List1!Y$4,$B37,0))</f>
        <v/>
      </c>
      <c r="AC37" s="176" t="str">
        <f ca="1">IF(OFFSET(List1!Z$4,$B37,0)=0,"",OFFSET(List1!Z$4,$B37,0))</f>
        <v/>
      </c>
      <c r="AD37" s="176" t="str">
        <f ca="1">IF(OFFSET(List1!AA$4,$B37,0)=0,"",OFFSET(List1!AA$4,$B37,0))</f>
        <v/>
      </c>
      <c r="AE37" s="176" t="str">
        <f ca="1">IF(OFFSET(List1!AB$4,$B37,0)=0,"",OFFSET(List1!AB$4,$B37,0))</f>
        <v/>
      </c>
      <c r="AF37" s="176" t="str">
        <f ca="1">IF(OFFSET(List1!AC$4,$B37,0)=0,"",OFFSET(List1!AC$4,$B37,0))</f>
        <v/>
      </c>
      <c r="AG37" s="172">
        <f ca="1">IF(OFFSET(List1!AD$4,$B37,0)=0,"",OFFSET(List1!AD$4,$B37,0))</f>
        <v>946</v>
      </c>
      <c r="AH37" s="178">
        <f ca="1">IF(OFFSET(List1!AE$4,$B37,0)=0,"",OFFSET(List1!AE$4,$B37,0))</f>
        <v>3</v>
      </c>
      <c r="AI37" s="224"/>
      <c r="AJ37" s="67">
        <f ca="1">IF(OFFSET(List1!AF$4,$B37,0)=0,"",OFFSET(List1!AF$4,$B37,0))</f>
        <v>22</v>
      </c>
    </row>
    <row r="38" spans="1:36" ht="13.35" customHeight="1">
      <c r="A38">
        <v>35</v>
      </c>
      <c r="B38">
        <f>VLOOKUP(A38,List1!AK$4:AL$403,2,0)-1</f>
        <v>78</v>
      </c>
      <c r="C38" s="231">
        <v>18</v>
      </c>
      <c r="D38" s="40">
        <f ca="1">IF(OFFSET(List1!A$4,$B38,0)=0,"",OFFSET(List1!A$4,$B38,0))</f>
        <v>79</v>
      </c>
      <c r="E38" s="44" t="str">
        <f ca="1">IF(OFFSET(List1!B$4,$B38,0)=0,"",OFFSET(List1!B$4,$B38,0))</f>
        <v>Klojda</v>
      </c>
      <c r="F38" s="45" t="str">
        <f ca="1">IF(OFFSET(List1!C$4,$B38,0)=0,"",OFFSET(List1!C$4,$B38,0))</f>
        <v>Václav</v>
      </c>
      <c r="G38" s="46" t="str">
        <f ca="1">IF(OFFSET(List1!D$4,$B38,0)=0,"",OFFSET(List1!D$4,$B38,0))</f>
        <v/>
      </c>
      <c r="H38" s="46" t="str">
        <f ca="1">IF(OFFSET(List1!E$4,$B38,0)=0,"",OFFSET(List1!E$4,$B38,0))</f>
        <v/>
      </c>
      <c r="I38" s="40">
        <f ca="1">IF(OFFSET(List1!F$4,$B38,0)=0,"",OFFSET(List1!F$4,$B38,0))</f>
        <v>143</v>
      </c>
      <c r="J38" s="47">
        <f ca="1">IF(OFFSET(List1!G$4,$B38,0)=0,"",OFFSET(List1!G$4,$B38,0))</f>
        <v>96</v>
      </c>
      <c r="K38" s="47">
        <f ca="1">IF(OFFSET(List1!H$4,$B38,0)=0,"",OFFSET(List1!H$4,$B38,0))</f>
        <v>1</v>
      </c>
      <c r="L38" s="48">
        <f ca="1">IF(OFFSET(List1!I$4,$B38,0)=0,"",OFFSET(List1!I$4,$B38,0))</f>
        <v>239</v>
      </c>
      <c r="M38" s="47">
        <f ca="1">IF(OFFSET(List1!J$4,$B38,0)=0,"",OFFSET(List1!J$4,$B38,0))</f>
        <v>169</v>
      </c>
      <c r="N38" s="47">
        <f ca="1">IF(OFFSET(List1!K$4,$B38,0)=0,"",OFFSET(List1!K$4,$B38,0))</f>
        <v>80</v>
      </c>
      <c r="O38" s="47">
        <f ca="1">IF(OFFSET(List1!L$4,$B38,0)=0,"",OFFSET(List1!L$4,$B38,0))</f>
        <v>2</v>
      </c>
      <c r="P38" s="47">
        <f ca="1">IF(OFFSET(List1!M$4,$B38,0)=0,"",OFFSET(List1!M$4,$B38,0))</f>
        <v>249</v>
      </c>
      <c r="Q38" s="40">
        <f ca="1">IF(OFFSET(List1!N$4,$B38,0)=0,"",OFFSET(List1!N$4,$B38,0))</f>
        <v>155</v>
      </c>
      <c r="R38" s="47">
        <f ca="1">IF(OFFSET(List1!O$4,$B38,0)=0,"",OFFSET(List1!O$4,$B38,0))</f>
        <v>84</v>
      </c>
      <c r="S38" s="47">
        <f ca="1">IF(OFFSET(List1!P$4,$B38,0)=0,"",OFFSET(List1!P$4,$B38,0))</f>
        <v>1</v>
      </c>
      <c r="T38" s="48">
        <f ca="1">IF(OFFSET(List1!Q$4,$B38,0)=0,"",OFFSET(List1!Q$4,$B38,0))</f>
        <v>239</v>
      </c>
      <c r="U38" s="47">
        <f ca="1">IF(OFFSET(List1!R$4,$B38,0)=0,"",OFFSET(List1!R$4,$B38,0))</f>
        <v>141</v>
      </c>
      <c r="V38" s="47">
        <f ca="1">IF(OFFSET(List1!S$4,$B38,0)=0,"",OFFSET(List1!S$4,$B38,0))</f>
        <v>59</v>
      </c>
      <c r="W38" s="47">
        <f ca="1">IF(OFFSET(List1!T$4,$B38,0)=0,"",OFFSET(List1!T$4,$B38,0))</f>
        <v>3</v>
      </c>
      <c r="X38" s="47">
        <f ca="1">IF(OFFSET(List1!U$4,$B38,0)=0,"",OFFSET(List1!U$4,$B38,0))</f>
        <v>200</v>
      </c>
      <c r="Y38" s="47" t="str">
        <f ca="1">IF(OFFSET(List1!V$4,$B38,0)=0,"",OFFSET(List1!V$4,$B38,0))</f>
        <v/>
      </c>
      <c r="Z38" s="47" t="str">
        <f ca="1">IF(OFFSET(List1!W$4,$B38,0)=0,"",OFFSET(List1!W$4,$B38,0))</f>
        <v/>
      </c>
      <c r="AA38" s="47" t="str">
        <f ca="1">IF(OFFSET(List1!X$4,$B38,0)=0,"",OFFSET(List1!X$4,$B38,0))</f>
        <v/>
      </c>
      <c r="AB38" s="47" t="str">
        <f ca="1">IF(OFFSET(List1!Y$4,$B38,0)=0,"",OFFSET(List1!Y$4,$B38,0))</f>
        <v/>
      </c>
      <c r="AC38" s="47" t="str">
        <f ca="1">IF(OFFSET(List1!Z$4,$B38,0)=0,"",OFFSET(List1!Z$4,$B38,0))</f>
        <v/>
      </c>
      <c r="AD38" s="47" t="str">
        <f ca="1">IF(OFFSET(List1!AA$4,$B38,0)=0,"",OFFSET(List1!AA$4,$B38,0))</f>
        <v/>
      </c>
      <c r="AE38" s="47" t="str">
        <f ca="1">IF(OFFSET(List1!AB$4,$B38,0)=0,"",OFFSET(List1!AB$4,$B38,0))</f>
        <v/>
      </c>
      <c r="AF38" s="47" t="str">
        <f ca="1">IF(OFFSET(List1!AC$4,$B38,0)=0,"",OFFSET(List1!AC$4,$B38,0))</f>
        <v/>
      </c>
      <c r="AG38" s="40">
        <f ca="1">IF(OFFSET(List1!AD$4,$B38,0)=0,"",OFFSET(List1!AD$4,$B38,0))</f>
        <v>927</v>
      </c>
      <c r="AH38" s="41">
        <f ca="1">IF(OFFSET(List1!AE$4,$B38,0)=0,"",OFFSET(List1!AE$4,$B38,0))</f>
        <v>7</v>
      </c>
      <c r="AI38" s="219">
        <f ca="1">SUM(AG38,AG39)</f>
        <v>1839</v>
      </c>
      <c r="AJ38" s="41">
        <f ca="1">IF(OFFSET(List1!AF$4,$B38,0)=0,"",OFFSET(List1!AF$4,$B38,0))</f>
        <v>36</v>
      </c>
    </row>
    <row r="39" spans="1:36" ht="13.35" customHeight="1">
      <c r="A39">
        <v>36</v>
      </c>
      <c r="B39">
        <f>VLOOKUP(A39,List1!AK$4:AL$403,2,0)-1</f>
        <v>79</v>
      </c>
      <c r="C39" s="210"/>
      <c r="D39" s="42">
        <f ca="1">IF(OFFSET(List1!A$4,$B39,0)=0,"",OFFSET(List1!A$4,$B39,0))</f>
        <v>80</v>
      </c>
      <c r="E39" s="49" t="str">
        <f ca="1">IF(OFFSET(List1!B$4,$B39,0)=0,"",OFFSET(List1!B$4,$B39,0))</f>
        <v>Jiří</v>
      </c>
      <c r="F39" s="50" t="str">
        <f ca="1">IF(OFFSET(List1!C$4,$B39,0)=0,"",OFFSET(List1!C$4,$B39,0))</f>
        <v>Douda</v>
      </c>
      <c r="G39" s="51" t="str">
        <f ca="1">IF(OFFSET(List1!D$4,$B39,0)=0,"",OFFSET(List1!D$4,$B39,0))</f>
        <v/>
      </c>
      <c r="H39" s="51" t="str">
        <f ca="1">IF(OFFSET(List1!E$4,$B39,0)=0,"",OFFSET(List1!E$4,$B39,0))</f>
        <v/>
      </c>
      <c r="I39" s="42">
        <f ca="1">IF(OFFSET(List1!F$4,$B39,0)=0,"",OFFSET(List1!F$4,$B39,0))</f>
        <v>158</v>
      </c>
      <c r="J39" s="52">
        <f ca="1">IF(OFFSET(List1!G$4,$B39,0)=0,"",OFFSET(List1!G$4,$B39,0))</f>
        <v>77</v>
      </c>
      <c r="K39" s="52">
        <f ca="1">IF(OFFSET(List1!H$4,$B39,0)=0,"",OFFSET(List1!H$4,$B39,0))</f>
        <v>1</v>
      </c>
      <c r="L39" s="53">
        <f ca="1">IF(OFFSET(List1!I$4,$B39,0)=0,"",OFFSET(List1!I$4,$B39,0))</f>
        <v>235</v>
      </c>
      <c r="M39" s="52">
        <f ca="1">IF(OFFSET(List1!J$4,$B39,0)=0,"",OFFSET(List1!J$4,$B39,0))</f>
        <v>143</v>
      </c>
      <c r="N39" s="52">
        <f ca="1">IF(OFFSET(List1!K$4,$B39,0)=0,"",OFFSET(List1!K$4,$B39,0))</f>
        <v>61</v>
      </c>
      <c r="O39" s="52">
        <f ca="1">IF(OFFSET(List1!L$4,$B39,0)=0,"",OFFSET(List1!L$4,$B39,0))</f>
        <v>7</v>
      </c>
      <c r="P39" s="52">
        <f ca="1">IF(OFFSET(List1!M$4,$B39,0)=0,"",OFFSET(List1!M$4,$B39,0))</f>
        <v>204</v>
      </c>
      <c r="Q39" s="42">
        <f ca="1">IF(OFFSET(List1!N$4,$B39,0)=0,"",OFFSET(List1!N$4,$B39,0))</f>
        <v>163</v>
      </c>
      <c r="R39" s="52">
        <f ca="1">IF(OFFSET(List1!O$4,$B39,0)=0,"",OFFSET(List1!O$4,$B39,0))</f>
        <v>78</v>
      </c>
      <c r="S39" s="52">
        <f ca="1">IF(OFFSET(List1!P$4,$B39,0)=0,"",OFFSET(List1!P$4,$B39,0))</f>
        <v>1</v>
      </c>
      <c r="T39" s="53">
        <f ca="1">IF(OFFSET(List1!Q$4,$B39,0)=0,"",OFFSET(List1!Q$4,$B39,0))</f>
        <v>241</v>
      </c>
      <c r="U39" s="52">
        <f ca="1">IF(OFFSET(List1!R$4,$B39,0)=0,"",OFFSET(List1!R$4,$B39,0))</f>
        <v>161</v>
      </c>
      <c r="V39" s="52">
        <f ca="1">IF(OFFSET(List1!S$4,$B39,0)=0,"",OFFSET(List1!S$4,$B39,0))</f>
        <v>71</v>
      </c>
      <c r="W39" s="52">
        <f ca="1">IF(OFFSET(List1!T$4,$B39,0)=0,"",OFFSET(List1!T$4,$B39,0))</f>
        <v>1</v>
      </c>
      <c r="X39" s="52">
        <f ca="1">IF(OFFSET(List1!U$4,$B39,0)=0,"",OFFSET(List1!U$4,$B39,0))</f>
        <v>232</v>
      </c>
      <c r="Y39" s="52" t="str">
        <f ca="1">IF(OFFSET(List1!V$4,$B39,0)=0,"",OFFSET(List1!V$4,$B39,0))</f>
        <v/>
      </c>
      <c r="Z39" s="52" t="str">
        <f ca="1">IF(OFFSET(List1!W$4,$B39,0)=0,"",OFFSET(List1!W$4,$B39,0))</f>
        <v/>
      </c>
      <c r="AA39" s="52" t="str">
        <f ca="1">IF(OFFSET(List1!X$4,$B39,0)=0,"",OFFSET(List1!X$4,$B39,0))</f>
        <v/>
      </c>
      <c r="AB39" s="52" t="str">
        <f ca="1">IF(OFFSET(List1!Y$4,$B39,0)=0,"",OFFSET(List1!Y$4,$B39,0))</f>
        <v/>
      </c>
      <c r="AC39" s="52" t="str">
        <f ca="1">IF(OFFSET(List1!Z$4,$B39,0)=0,"",OFFSET(List1!Z$4,$B39,0))</f>
        <v/>
      </c>
      <c r="AD39" s="52" t="str">
        <f ca="1">IF(OFFSET(List1!AA$4,$B39,0)=0,"",OFFSET(List1!AA$4,$B39,0))</f>
        <v/>
      </c>
      <c r="AE39" s="52" t="str">
        <f ca="1">IF(OFFSET(List1!AB$4,$B39,0)=0,"",OFFSET(List1!AB$4,$B39,0))</f>
        <v/>
      </c>
      <c r="AF39" s="52" t="str">
        <f ca="1">IF(OFFSET(List1!AC$4,$B39,0)=0,"",OFFSET(List1!AC$4,$B39,0))</f>
        <v/>
      </c>
      <c r="AG39" s="42">
        <f ca="1">IF(OFFSET(List1!AD$4,$B39,0)=0,"",OFFSET(List1!AD$4,$B39,0))</f>
        <v>912</v>
      </c>
      <c r="AH39" s="43">
        <f ca="1">IF(OFFSET(List1!AE$4,$B39,0)=0,"",OFFSET(List1!AE$4,$B39,0))</f>
        <v>10</v>
      </c>
      <c r="AI39" s="220"/>
      <c r="AJ39" s="43">
        <f ca="1">IF(OFFSET(List1!AF$4,$B39,0)=0,"",OFFSET(List1!AF$4,$B39,0))</f>
        <v>48</v>
      </c>
    </row>
    <row r="40" spans="1:36" ht="13.35" customHeight="1">
      <c r="A40">
        <v>37</v>
      </c>
      <c r="B40">
        <f>VLOOKUP(A40,List1!AK$4:AL$403,2,0)-1</f>
        <v>120</v>
      </c>
      <c r="C40" s="231">
        <v>19</v>
      </c>
      <c r="D40" s="40">
        <f ca="1">IF(OFFSET(List1!A$4,$B40,0)=0,"",OFFSET(List1!A$4,$B40,0))</f>
        <v>121</v>
      </c>
      <c r="E40" s="44" t="str">
        <f ca="1">IF(OFFSET(List1!B$4,$B40,0)=0,"",OFFSET(List1!B$4,$B40,0))</f>
        <v>Seilerová</v>
      </c>
      <c r="F40" s="45" t="str">
        <f ca="1">IF(OFFSET(List1!C$4,$B40,0)=0,"",OFFSET(List1!C$4,$B40,0))</f>
        <v>Anna</v>
      </c>
      <c r="G40" s="46" t="str">
        <f ca="1">IF(OFFSET(List1!D$4,$B40,0)=0,"",OFFSET(List1!D$4,$B40,0))</f>
        <v/>
      </c>
      <c r="H40" s="46" t="str">
        <f ca="1">IF(OFFSET(List1!E$4,$B40,0)=0,"",OFFSET(List1!E$4,$B40,0))</f>
        <v/>
      </c>
      <c r="I40" s="40">
        <f ca="1">IF(OFFSET(List1!F$4,$B40,0)=0,"",OFFSET(List1!F$4,$B40,0))</f>
        <v>146</v>
      </c>
      <c r="J40" s="47">
        <f ca="1">IF(OFFSET(List1!G$4,$B40,0)=0,"",OFFSET(List1!G$4,$B40,0))</f>
        <v>62</v>
      </c>
      <c r="K40" s="47">
        <f ca="1">IF(OFFSET(List1!H$4,$B40,0)=0,"",OFFSET(List1!H$4,$B40,0))</f>
        <v>3</v>
      </c>
      <c r="L40" s="48">
        <f ca="1">IF(OFFSET(List1!I$4,$B40,0)=0,"",OFFSET(List1!I$4,$B40,0))</f>
        <v>208</v>
      </c>
      <c r="M40" s="47">
        <f ca="1">IF(OFFSET(List1!J$4,$B40,0)=0,"",OFFSET(List1!J$4,$B40,0))</f>
        <v>158</v>
      </c>
      <c r="N40" s="47">
        <f ca="1">IF(OFFSET(List1!K$4,$B40,0)=0,"",OFFSET(List1!K$4,$B40,0))</f>
        <v>61</v>
      </c>
      <c r="O40" s="47">
        <f ca="1">IF(OFFSET(List1!L$4,$B40,0)=0,"",OFFSET(List1!L$4,$B40,0))</f>
        <v>2</v>
      </c>
      <c r="P40" s="47">
        <f ca="1">IF(OFFSET(List1!M$4,$B40,0)=0,"",OFFSET(List1!M$4,$B40,0))</f>
        <v>219</v>
      </c>
      <c r="Q40" s="40">
        <f ca="1">IF(OFFSET(List1!N$4,$B40,0)=0,"",OFFSET(List1!N$4,$B40,0))</f>
        <v>148</v>
      </c>
      <c r="R40" s="47">
        <f ca="1">IF(OFFSET(List1!O$4,$B40,0)=0,"",OFFSET(List1!O$4,$B40,0))</f>
        <v>52</v>
      </c>
      <c r="S40" s="47">
        <f ca="1">IF(OFFSET(List1!P$4,$B40,0)=0,"",OFFSET(List1!P$4,$B40,0))</f>
        <v>5</v>
      </c>
      <c r="T40" s="48">
        <f ca="1">IF(OFFSET(List1!Q$4,$B40,0)=0,"",OFFSET(List1!Q$4,$B40,0))</f>
        <v>200</v>
      </c>
      <c r="U40" s="47">
        <f ca="1">IF(OFFSET(List1!R$4,$B40,0)=0,"",OFFSET(List1!R$4,$B40,0))</f>
        <v>155</v>
      </c>
      <c r="V40" s="47">
        <f ca="1">IF(OFFSET(List1!S$4,$B40,0)=0,"",OFFSET(List1!S$4,$B40,0))</f>
        <v>79</v>
      </c>
      <c r="W40" s="47">
        <f ca="1">IF(OFFSET(List1!T$4,$B40,0)=0,"",OFFSET(List1!T$4,$B40,0))</f>
        <v>4</v>
      </c>
      <c r="X40" s="47">
        <f ca="1">IF(OFFSET(List1!U$4,$B40,0)=0,"",OFFSET(List1!U$4,$B40,0))</f>
        <v>234</v>
      </c>
      <c r="Y40" s="47" t="str">
        <f ca="1">IF(OFFSET(List1!V$4,$B40,0)=0,"",OFFSET(List1!V$4,$B40,0))</f>
        <v/>
      </c>
      <c r="Z40" s="47" t="str">
        <f ca="1">IF(OFFSET(List1!W$4,$B40,0)=0,"",OFFSET(List1!W$4,$B40,0))</f>
        <v/>
      </c>
      <c r="AA40" s="47" t="str">
        <f ca="1">IF(OFFSET(List1!X$4,$B40,0)=0,"",OFFSET(List1!X$4,$B40,0))</f>
        <v/>
      </c>
      <c r="AB40" s="47" t="str">
        <f ca="1">IF(OFFSET(List1!Y$4,$B40,0)=0,"",OFFSET(List1!Y$4,$B40,0))</f>
        <v/>
      </c>
      <c r="AC40" s="47" t="str">
        <f ca="1">IF(OFFSET(List1!Z$4,$B40,0)=0,"",OFFSET(List1!Z$4,$B40,0))</f>
        <v/>
      </c>
      <c r="AD40" s="47" t="str">
        <f ca="1">IF(OFFSET(List1!AA$4,$B40,0)=0,"",OFFSET(List1!AA$4,$B40,0))</f>
        <v/>
      </c>
      <c r="AE40" s="47" t="str">
        <f ca="1">IF(OFFSET(List1!AB$4,$B40,0)=0,"",OFFSET(List1!AB$4,$B40,0))</f>
        <v/>
      </c>
      <c r="AF40" s="47" t="str">
        <f ca="1">IF(OFFSET(List1!AC$4,$B40,0)=0,"",OFFSET(List1!AC$4,$B40,0))</f>
        <v/>
      </c>
      <c r="AG40" s="40">
        <f ca="1">IF(OFFSET(List1!AD$4,$B40,0)=0,"",OFFSET(List1!AD$4,$B40,0))</f>
        <v>861</v>
      </c>
      <c r="AH40" s="41">
        <f ca="1">IF(OFFSET(List1!AE$4,$B40,0)=0,"",OFFSET(List1!AE$4,$B40,0))</f>
        <v>14</v>
      </c>
      <c r="AI40" s="219">
        <f ca="1">SUM(AG40,AG41)</f>
        <v>1839</v>
      </c>
      <c r="AJ40" s="41">
        <f ca="1">IF(OFFSET(List1!AF$4,$B40,0)=0,"",OFFSET(List1!AF$4,$B40,0))</f>
        <v>92</v>
      </c>
    </row>
    <row r="41" spans="1:36" ht="13.35" customHeight="1">
      <c r="A41">
        <v>38</v>
      </c>
      <c r="B41">
        <f>VLOOKUP(A41,List1!AK$4:AL$403,2,0)-1</f>
        <v>121</v>
      </c>
      <c r="C41" s="210"/>
      <c r="D41" s="42">
        <f ca="1">IF(OFFSET(List1!A$4,$B41,0)=0,"",OFFSET(List1!A$4,$B41,0))</f>
        <v>122</v>
      </c>
      <c r="E41" s="49" t="str">
        <f ca="1">IF(OFFSET(List1!B$4,$B41,0)=0,"",OFFSET(List1!B$4,$B41,0))</f>
        <v>Hrubý</v>
      </c>
      <c r="F41" s="50" t="str">
        <f ca="1">IF(OFFSET(List1!C$4,$B41,0)=0,"",OFFSET(List1!C$4,$B41,0))</f>
        <v>Petr</v>
      </c>
      <c r="G41" s="51" t="str">
        <f ca="1">IF(OFFSET(List1!D$4,$B41,0)=0,"",OFFSET(List1!D$4,$B41,0))</f>
        <v/>
      </c>
      <c r="H41" s="51" t="str">
        <f ca="1">IF(OFFSET(List1!E$4,$B41,0)=0,"",OFFSET(List1!E$4,$B41,0))</f>
        <v/>
      </c>
      <c r="I41" s="42">
        <f ca="1">IF(OFFSET(List1!F$4,$B41,0)=0,"",OFFSET(List1!F$4,$B41,0))</f>
        <v>162</v>
      </c>
      <c r="J41" s="52">
        <f ca="1">IF(OFFSET(List1!G$4,$B41,0)=0,"",OFFSET(List1!G$4,$B41,0))</f>
        <v>72</v>
      </c>
      <c r="K41" s="52">
        <f ca="1">IF(OFFSET(List1!H$4,$B41,0)=0,"",OFFSET(List1!H$4,$B41,0))</f>
        <v>2</v>
      </c>
      <c r="L41" s="53">
        <f ca="1">IF(OFFSET(List1!I$4,$B41,0)=0,"",OFFSET(List1!I$4,$B41,0))</f>
        <v>234</v>
      </c>
      <c r="M41" s="52">
        <f ca="1">IF(OFFSET(List1!J$4,$B41,0)=0,"",OFFSET(List1!J$4,$B41,0))</f>
        <v>167</v>
      </c>
      <c r="N41" s="52">
        <f ca="1">IF(OFFSET(List1!K$4,$B41,0)=0,"",OFFSET(List1!K$4,$B41,0))</f>
        <v>72</v>
      </c>
      <c r="O41" s="52">
        <f ca="1">IF(OFFSET(List1!L$4,$B41,0)=0,"",OFFSET(List1!L$4,$B41,0))</f>
        <v>1</v>
      </c>
      <c r="P41" s="52">
        <f ca="1">IF(OFFSET(List1!M$4,$B41,0)=0,"",OFFSET(List1!M$4,$B41,0))</f>
        <v>239</v>
      </c>
      <c r="Q41" s="42">
        <f ca="1">IF(OFFSET(List1!N$4,$B41,0)=0,"",OFFSET(List1!N$4,$B41,0))</f>
        <v>169</v>
      </c>
      <c r="R41" s="52">
        <f ca="1">IF(OFFSET(List1!O$4,$B41,0)=0,"",OFFSET(List1!O$4,$B41,0))</f>
        <v>97</v>
      </c>
      <c r="S41" s="52" t="str">
        <f ca="1">IF(OFFSET(List1!P$4,$B41,0)=0,"",OFFSET(List1!P$4,$B41,0))</f>
        <v/>
      </c>
      <c r="T41" s="53">
        <f ca="1">IF(OFFSET(List1!Q$4,$B41,0)=0,"",OFFSET(List1!Q$4,$B41,0))</f>
        <v>266</v>
      </c>
      <c r="U41" s="52">
        <f ca="1">IF(OFFSET(List1!R$4,$B41,0)=0,"",OFFSET(List1!R$4,$B41,0))</f>
        <v>158</v>
      </c>
      <c r="V41" s="52">
        <f ca="1">IF(OFFSET(List1!S$4,$B41,0)=0,"",OFFSET(List1!S$4,$B41,0))</f>
        <v>81</v>
      </c>
      <c r="W41" s="52">
        <f ca="1">IF(OFFSET(List1!T$4,$B41,0)=0,"",OFFSET(List1!T$4,$B41,0))</f>
        <v>2</v>
      </c>
      <c r="X41" s="52">
        <f ca="1">IF(OFFSET(List1!U$4,$B41,0)=0,"",OFFSET(List1!U$4,$B41,0))</f>
        <v>239</v>
      </c>
      <c r="Y41" s="52" t="str">
        <f ca="1">IF(OFFSET(List1!V$4,$B41,0)=0,"",OFFSET(List1!V$4,$B41,0))</f>
        <v/>
      </c>
      <c r="Z41" s="52" t="str">
        <f ca="1">IF(OFFSET(List1!W$4,$B41,0)=0,"",OFFSET(List1!W$4,$B41,0))</f>
        <v/>
      </c>
      <c r="AA41" s="52" t="str">
        <f ca="1">IF(OFFSET(List1!X$4,$B41,0)=0,"",OFFSET(List1!X$4,$B41,0))</f>
        <v/>
      </c>
      <c r="AB41" s="52" t="str">
        <f ca="1">IF(OFFSET(List1!Y$4,$B41,0)=0,"",OFFSET(List1!Y$4,$B41,0))</f>
        <v/>
      </c>
      <c r="AC41" s="52" t="str">
        <f ca="1">IF(OFFSET(List1!Z$4,$B41,0)=0,"",OFFSET(List1!Z$4,$B41,0))</f>
        <v/>
      </c>
      <c r="AD41" s="52" t="str">
        <f ca="1">IF(OFFSET(List1!AA$4,$B41,0)=0,"",OFFSET(List1!AA$4,$B41,0))</f>
        <v/>
      </c>
      <c r="AE41" s="52" t="str">
        <f ca="1">IF(OFFSET(List1!AB$4,$B41,0)=0,"",OFFSET(List1!AB$4,$B41,0))</f>
        <v/>
      </c>
      <c r="AF41" s="52" t="str">
        <f ca="1">IF(OFFSET(List1!AC$4,$B41,0)=0,"",OFFSET(List1!AC$4,$B41,0))</f>
        <v/>
      </c>
      <c r="AG41" s="42">
        <f ca="1">IF(OFFSET(List1!AD$4,$B41,0)=0,"",OFFSET(List1!AD$4,$B41,0))</f>
        <v>978</v>
      </c>
      <c r="AH41" s="43">
        <f ca="1">IF(OFFSET(List1!AE$4,$B41,0)=0,"",OFFSET(List1!AE$4,$B41,0))</f>
        <v>5</v>
      </c>
      <c r="AI41" s="220"/>
      <c r="AJ41" s="43">
        <f ca="1">IF(OFFSET(List1!AF$4,$B41,0)=0,"",OFFSET(List1!AF$4,$B41,0))</f>
        <v>7</v>
      </c>
    </row>
    <row r="42" spans="1:36" ht="13.35" customHeight="1">
      <c r="A42">
        <v>39</v>
      </c>
      <c r="B42">
        <f>VLOOKUP(A42,List1!AK$4:AL$403,2,0)-1</f>
        <v>130</v>
      </c>
      <c r="C42" s="232">
        <v>20</v>
      </c>
      <c r="D42" s="54">
        <f ca="1">IF(OFFSET(List1!A$4,$B42,0)=0,"",OFFSET(List1!A$4,$B42,0))</f>
        <v>131</v>
      </c>
      <c r="E42" s="55" t="str">
        <f ca="1">IF(OFFSET(List1!B$4,$B42,0)=0,"",OFFSET(List1!B$4,$B42,0))</f>
        <v>Klojda</v>
      </c>
      <c r="F42" s="56" t="str">
        <f ca="1">IF(OFFSET(List1!C$4,$B42,0)=0,"",OFFSET(List1!C$4,$B42,0))</f>
        <v>Lukáš</v>
      </c>
      <c r="G42" s="57" t="str">
        <f ca="1">IF(OFFSET(List1!D$4,$B42,0)=0,"",OFFSET(List1!D$4,$B42,0))</f>
        <v/>
      </c>
      <c r="H42" s="57" t="str">
        <f ca="1">IF(OFFSET(List1!E$4,$B42,0)=0,"",OFFSET(List1!E$4,$B42,0))</f>
        <v/>
      </c>
      <c r="I42" s="54">
        <f ca="1">IF(OFFSET(List1!F$4,$B42,0)=0,"",OFFSET(List1!F$4,$B42,0))</f>
        <v>140</v>
      </c>
      <c r="J42" s="58">
        <f ca="1">IF(OFFSET(List1!G$4,$B42,0)=0,"",OFFSET(List1!G$4,$B42,0))</f>
        <v>89</v>
      </c>
      <c r="K42" s="58" t="str">
        <f ca="1">IF(OFFSET(List1!H$4,$B42,0)=0,"",OFFSET(List1!H$4,$B42,0))</f>
        <v/>
      </c>
      <c r="L42" s="59">
        <f ca="1">IF(OFFSET(List1!I$4,$B42,0)=0,"",OFFSET(List1!I$4,$B42,0))</f>
        <v>229</v>
      </c>
      <c r="M42" s="58">
        <f ca="1">IF(OFFSET(List1!J$4,$B42,0)=0,"",OFFSET(List1!J$4,$B42,0))</f>
        <v>154</v>
      </c>
      <c r="N42" s="58">
        <f ca="1">IF(OFFSET(List1!K$4,$B42,0)=0,"",OFFSET(List1!K$4,$B42,0))</f>
        <v>92</v>
      </c>
      <c r="O42" s="58" t="str">
        <f ca="1">IF(OFFSET(List1!L$4,$B42,0)=0,"",OFFSET(List1!L$4,$B42,0))</f>
        <v/>
      </c>
      <c r="P42" s="58">
        <f ca="1">IF(OFFSET(List1!M$4,$B42,0)=0,"",OFFSET(List1!M$4,$B42,0))</f>
        <v>246</v>
      </c>
      <c r="Q42" s="54">
        <f ca="1">IF(OFFSET(List1!N$4,$B42,0)=0,"",OFFSET(List1!N$4,$B42,0))</f>
        <v>161</v>
      </c>
      <c r="R42" s="58">
        <f ca="1">IF(OFFSET(List1!O$4,$B42,0)=0,"",OFFSET(List1!O$4,$B42,0))</f>
        <v>72</v>
      </c>
      <c r="S42" s="58">
        <f ca="1">IF(OFFSET(List1!P$4,$B42,0)=0,"",OFFSET(List1!P$4,$B42,0))</f>
        <v>1</v>
      </c>
      <c r="T42" s="59">
        <f ca="1">IF(OFFSET(List1!Q$4,$B42,0)=0,"",OFFSET(List1!Q$4,$B42,0))</f>
        <v>233</v>
      </c>
      <c r="U42" s="58">
        <f ca="1">IF(OFFSET(List1!R$4,$B42,0)=0,"",OFFSET(List1!R$4,$B42,0))</f>
        <v>146</v>
      </c>
      <c r="V42" s="58">
        <f ca="1">IF(OFFSET(List1!S$4,$B42,0)=0,"",OFFSET(List1!S$4,$B42,0))</f>
        <v>88</v>
      </c>
      <c r="W42" s="58">
        <f ca="1">IF(OFFSET(List1!T$4,$B42,0)=0,"",OFFSET(List1!T$4,$B42,0))</f>
        <v>1</v>
      </c>
      <c r="X42" s="58">
        <f ca="1">IF(OFFSET(List1!U$4,$B42,0)=0,"",OFFSET(List1!U$4,$B42,0))</f>
        <v>234</v>
      </c>
      <c r="Y42" s="58" t="str">
        <f ca="1">IF(OFFSET(List1!V$4,$B42,0)=0,"",OFFSET(List1!V$4,$B42,0))</f>
        <v/>
      </c>
      <c r="Z42" s="58" t="str">
        <f ca="1">IF(OFFSET(List1!W$4,$B42,0)=0,"",OFFSET(List1!W$4,$B42,0))</f>
        <v/>
      </c>
      <c r="AA42" s="58" t="str">
        <f ca="1">IF(OFFSET(List1!X$4,$B42,0)=0,"",OFFSET(List1!X$4,$B42,0))</f>
        <v/>
      </c>
      <c r="AB42" s="58" t="str">
        <f ca="1">IF(OFFSET(List1!Y$4,$B42,0)=0,"",OFFSET(List1!Y$4,$B42,0))</f>
        <v/>
      </c>
      <c r="AC42" s="58" t="str">
        <f ca="1">IF(OFFSET(List1!Z$4,$B42,0)=0,"",OFFSET(List1!Z$4,$B42,0))</f>
        <v/>
      </c>
      <c r="AD42" s="58" t="str">
        <f ca="1">IF(OFFSET(List1!AA$4,$B42,0)=0,"",OFFSET(List1!AA$4,$B42,0))</f>
        <v/>
      </c>
      <c r="AE42" s="58" t="str">
        <f ca="1">IF(OFFSET(List1!AB$4,$B42,0)=0,"",OFFSET(List1!AB$4,$B42,0))</f>
        <v/>
      </c>
      <c r="AF42" s="58" t="str">
        <f ca="1">IF(OFFSET(List1!AC$4,$B42,0)=0,"",OFFSET(List1!AC$4,$B42,0))</f>
        <v/>
      </c>
      <c r="AG42" s="54">
        <f ca="1">IF(OFFSET(List1!AD$4,$B42,0)=0,"",OFFSET(List1!AD$4,$B42,0))</f>
        <v>942</v>
      </c>
      <c r="AH42" s="60">
        <f ca="1">IF(OFFSET(List1!AE$4,$B42,0)=0,"",OFFSET(List1!AE$4,$B42,0))</f>
        <v>2</v>
      </c>
      <c r="AI42" s="233">
        <f ca="1">SUM(AG42,AG43)</f>
        <v>1836</v>
      </c>
      <c r="AJ42" s="60">
        <f ca="1">IF(OFFSET(List1!AF$4,$B42,0)=0,"",OFFSET(List1!AF$4,$B42,0))</f>
        <v>26</v>
      </c>
    </row>
    <row r="43" spans="1:36" ht="13.35" customHeight="1">
      <c r="A43">
        <v>40</v>
      </c>
      <c r="B43">
        <f>VLOOKUP(A43,List1!AK$4:AL$403,2,0)-1</f>
        <v>131</v>
      </c>
      <c r="C43" s="210"/>
      <c r="D43" s="61">
        <f ca="1">IF(OFFSET(List1!A$4,$B43,0)=0,"",OFFSET(List1!A$4,$B43,0))</f>
        <v>132</v>
      </c>
      <c r="E43" s="68" t="str">
        <f ca="1">IF(OFFSET(List1!B$4,$B43,0)=0,"",OFFSET(List1!B$4,$B43,0))</f>
        <v>Sýkora</v>
      </c>
      <c r="F43" s="63" t="str">
        <f ca="1">IF(OFFSET(List1!C$4,$B43,0)=0,"",OFFSET(List1!C$4,$B43,0))</f>
        <v>Jan</v>
      </c>
      <c r="G43" s="64" t="str">
        <f ca="1">IF(OFFSET(List1!D$4,$B43,0)=0,"",OFFSET(List1!D$4,$B43,0))</f>
        <v/>
      </c>
      <c r="H43" s="64" t="str">
        <f ca="1">IF(OFFSET(List1!E$4,$B43,0)=0,"",OFFSET(List1!E$4,$B43,0))</f>
        <v/>
      </c>
      <c r="I43" s="61">
        <f ca="1">IF(OFFSET(List1!F$4,$B43,0)=0,"",OFFSET(List1!F$4,$B43,0))</f>
        <v>135</v>
      </c>
      <c r="J43" s="65">
        <f ca="1">IF(OFFSET(List1!G$4,$B43,0)=0,"",OFFSET(List1!G$4,$B43,0))</f>
        <v>63</v>
      </c>
      <c r="K43" s="65">
        <f ca="1">IF(OFFSET(List1!H$4,$B43,0)=0,"",OFFSET(List1!H$4,$B43,0))</f>
        <v>4</v>
      </c>
      <c r="L43" s="66">
        <f ca="1">IF(OFFSET(List1!I$4,$B43,0)=0,"",OFFSET(List1!I$4,$B43,0))</f>
        <v>198</v>
      </c>
      <c r="M43" s="65">
        <f ca="1">IF(OFFSET(List1!J$4,$B43,0)=0,"",OFFSET(List1!J$4,$B43,0))</f>
        <v>176</v>
      </c>
      <c r="N43" s="65">
        <f ca="1">IF(OFFSET(List1!K$4,$B43,0)=0,"",OFFSET(List1!K$4,$B43,0))</f>
        <v>85</v>
      </c>
      <c r="O43" s="65">
        <f ca="1">IF(OFFSET(List1!L$4,$B43,0)=0,"",OFFSET(List1!L$4,$B43,0))</f>
        <v>1</v>
      </c>
      <c r="P43" s="65">
        <f ca="1">IF(OFFSET(List1!M$4,$B43,0)=0,"",OFFSET(List1!M$4,$B43,0))</f>
        <v>261</v>
      </c>
      <c r="Q43" s="61">
        <f ca="1">IF(OFFSET(List1!N$4,$B43,0)=0,"",OFFSET(List1!N$4,$B43,0))</f>
        <v>153</v>
      </c>
      <c r="R43" s="65">
        <f ca="1">IF(OFFSET(List1!O$4,$B43,0)=0,"",OFFSET(List1!O$4,$B43,0))</f>
        <v>54</v>
      </c>
      <c r="S43" s="65">
        <f ca="1">IF(OFFSET(List1!P$4,$B43,0)=0,"",OFFSET(List1!P$4,$B43,0))</f>
        <v>3</v>
      </c>
      <c r="T43" s="66">
        <f ca="1">IF(OFFSET(List1!Q$4,$B43,0)=0,"",OFFSET(List1!Q$4,$B43,0))</f>
        <v>207</v>
      </c>
      <c r="U43" s="65">
        <f ca="1">IF(OFFSET(List1!R$4,$B43,0)=0,"",OFFSET(List1!R$4,$B43,0))</f>
        <v>159</v>
      </c>
      <c r="V43" s="65">
        <f ca="1">IF(OFFSET(List1!S$4,$B43,0)=0,"",OFFSET(List1!S$4,$B43,0))</f>
        <v>69</v>
      </c>
      <c r="W43" s="65" t="str">
        <f ca="1">IF(OFFSET(List1!T$4,$B43,0)=0,"",OFFSET(List1!T$4,$B43,0))</f>
        <v/>
      </c>
      <c r="X43" s="65">
        <f ca="1">IF(OFFSET(List1!U$4,$B43,0)=0,"",OFFSET(List1!U$4,$B43,0))</f>
        <v>228</v>
      </c>
      <c r="Y43" s="65" t="str">
        <f ca="1">IF(OFFSET(List1!V$4,$B43,0)=0,"",OFFSET(List1!V$4,$B43,0))</f>
        <v/>
      </c>
      <c r="Z43" s="65" t="str">
        <f ca="1">IF(OFFSET(List1!W$4,$B43,0)=0,"",OFFSET(List1!W$4,$B43,0))</f>
        <v/>
      </c>
      <c r="AA43" s="65" t="str">
        <f ca="1">IF(OFFSET(List1!X$4,$B43,0)=0,"",OFFSET(List1!X$4,$B43,0))</f>
        <v/>
      </c>
      <c r="AB43" s="65" t="str">
        <f ca="1">IF(OFFSET(List1!Y$4,$B43,0)=0,"",OFFSET(List1!Y$4,$B43,0))</f>
        <v/>
      </c>
      <c r="AC43" s="65" t="str">
        <f ca="1">IF(OFFSET(List1!Z$4,$B43,0)=0,"",OFFSET(List1!Z$4,$B43,0))</f>
        <v/>
      </c>
      <c r="AD43" s="65" t="str">
        <f ca="1">IF(OFFSET(List1!AA$4,$B43,0)=0,"",OFFSET(List1!AA$4,$B43,0))</f>
        <v/>
      </c>
      <c r="AE43" s="65" t="str">
        <f ca="1">IF(OFFSET(List1!AB$4,$B43,0)=0,"",OFFSET(List1!AB$4,$B43,0))</f>
        <v/>
      </c>
      <c r="AF43" s="65" t="str">
        <f ca="1">IF(OFFSET(List1!AC$4,$B43,0)=0,"",OFFSET(List1!AC$4,$B43,0))</f>
        <v/>
      </c>
      <c r="AG43" s="61">
        <f ca="1">IF(OFFSET(List1!AD$4,$B43,0)=0,"",OFFSET(List1!AD$4,$B43,0))</f>
        <v>894</v>
      </c>
      <c r="AH43" s="67">
        <f ca="1">IF(OFFSET(List1!AE$4,$B43,0)=0,"",OFFSET(List1!AE$4,$B43,0))</f>
        <v>8</v>
      </c>
      <c r="AI43" s="220"/>
      <c r="AJ43" s="67">
        <f ca="1">IF(OFFSET(List1!AF$4,$B43,0)=0,"",OFFSET(List1!AF$4,$B43,0))</f>
        <v>64</v>
      </c>
    </row>
    <row r="44" spans="1:36" ht="13.35" customHeight="1">
      <c r="A44">
        <v>41</v>
      </c>
      <c r="B44">
        <f>VLOOKUP(A44,List1!AK$4:AL$403,2,0)-1</f>
        <v>148</v>
      </c>
      <c r="C44" s="229">
        <v>21</v>
      </c>
      <c r="D44" s="123">
        <f ca="1">IF(OFFSET(List1!A$4,$B44,0)=0,"",OFFSET(List1!A$4,$B44,0))</f>
        <v>149</v>
      </c>
      <c r="E44" s="124" t="str">
        <f ca="1">IF(OFFSET(List1!B$4,$B44,0)=0,"",OFFSET(List1!B$4,$B44,0))</f>
        <v>Bartoň</v>
      </c>
      <c r="F44" s="125" t="str">
        <f ca="1">IF(OFFSET(List1!C$4,$B44,0)=0,"",OFFSET(List1!C$4,$B44,0))</f>
        <v>Jan</v>
      </c>
      <c r="G44" s="112" t="s">
        <v>255</v>
      </c>
      <c r="H44" s="126" t="str">
        <f ca="1">IF(OFFSET(List1!E$4,$B44,0)=0,"",OFFSET(List1!E$4,$B44,0))</f>
        <v/>
      </c>
      <c r="I44" s="123">
        <f ca="1">IF(OFFSET(List1!F$4,$B44,0)=0,"",OFFSET(List1!F$4,$B44,0))</f>
        <v>165</v>
      </c>
      <c r="J44" s="127">
        <f ca="1">IF(OFFSET(List1!G$4,$B44,0)=0,"",OFFSET(List1!G$4,$B44,0))</f>
        <v>59</v>
      </c>
      <c r="K44" s="127">
        <f ca="1">IF(OFFSET(List1!H$4,$B44,0)=0,"",OFFSET(List1!H$4,$B44,0))</f>
        <v>3</v>
      </c>
      <c r="L44" s="128">
        <f ca="1">IF(OFFSET(List1!I$4,$B44,0)=0,"",OFFSET(List1!I$4,$B44,0))</f>
        <v>224</v>
      </c>
      <c r="M44" s="127">
        <f ca="1">IF(OFFSET(List1!J$4,$B44,0)=0,"",OFFSET(List1!J$4,$B44,0))</f>
        <v>162</v>
      </c>
      <c r="N44" s="127">
        <f ca="1">IF(OFFSET(List1!K$4,$B44,0)=0,"",OFFSET(List1!K$4,$B44,0))</f>
        <v>78</v>
      </c>
      <c r="O44" s="127">
        <f ca="1">IF(OFFSET(List1!L$4,$B44,0)=0,"",OFFSET(List1!L$4,$B44,0))</f>
        <v>4</v>
      </c>
      <c r="P44" s="127">
        <f ca="1">IF(OFFSET(List1!M$4,$B44,0)=0,"",OFFSET(List1!M$4,$B44,0))</f>
        <v>240</v>
      </c>
      <c r="Q44" s="123">
        <f ca="1">IF(OFFSET(List1!N$4,$B44,0)=0,"",OFFSET(List1!N$4,$B44,0))</f>
        <v>143</v>
      </c>
      <c r="R44" s="127">
        <f ca="1">IF(OFFSET(List1!O$4,$B44,0)=0,"",OFFSET(List1!O$4,$B44,0))</f>
        <v>53</v>
      </c>
      <c r="S44" s="127">
        <f ca="1">IF(OFFSET(List1!P$4,$B44,0)=0,"",OFFSET(List1!P$4,$B44,0))</f>
        <v>5</v>
      </c>
      <c r="T44" s="128">
        <f ca="1">IF(OFFSET(List1!Q$4,$B44,0)=0,"",OFFSET(List1!Q$4,$B44,0))</f>
        <v>196</v>
      </c>
      <c r="U44" s="127">
        <f ca="1">IF(OFFSET(List1!R$4,$B44,0)=0,"",OFFSET(List1!R$4,$B44,0))</f>
        <v>159</v>
      </c>
      <c r="V44" s="127">
        <f ca="1">IF(OFFSET(List1!S$4,$B44,0)=0,"",OFFSET(List1!S$4,$B44,0))</f>
        <v>81</v>
      </c>
      <c r="W44" s="127" t="str">
        <f ca="1">IF(OFFSET(List1!T$4,$B44,0)=0,"",OFFSET(List1!T$4,$B44,0))</f>
        <v/>
      </c>
      <c r="X44" s="127">
        <f ca="1">IF(OFFSET(List1!U$4,$B44,0)=0,"",OFFSET(List1!U$4,$B44,0))</f>
        <v>240</v>
      </c>
      <c r="Y44" s="127" t="str">
        <f ca="1">IF(OFFSET(List1!V$4,$B44,0)=0,"",OFFSET(List1!V$4,$B44,0))</f>
        <v/>
      </c>
      <c r="Z44" s="127" t="str">
        <f ca="1">IF(OFFSET(List1!W$4,$B44,0)=0,"",OFFSET(List1!W$4,$B44,0))</f>
        <v/>
      </c>
      <c r="AA44" s="127" t="str">
        <f ca="1">IF(OFFSET(List1!X$4,$B44,0)=0,"",OFFSET(List1!X$4,$B44,0))</f>
        <v/>
      </c>
      <c r="AB44" s="127" t="str">
        <f ca="1">IF(OFFSET(List1!Y$4,$B44,0)=0,"",OFFSET(List1!Y$4,$B44,0))</f>
        <v/>
      </c>
      <c r="AC44" s="127" t="str">
        <f ca="1">IF(OFFSET(List1!Z$4,$B44,0)=0,"",OFFSET(List1!Z$4,$B44,0))</f>
        <v/>
      </c>
      <c r="AD44" s="127" t="str">
        <f ca="1">IF(OFFSET(List1!AA$4,$B44,0)=0,"",OFFSET(List1!AA$4,$B44,0))</f>
        <v/>
      </c>
      <c r="AE44" s="127" t="str">
        <f ca="1">IF(OFFSET(List1!AB$4,$B44,0)=0,"",OFFSET(List1!AB$4,$B44,0))</f>
        <v/>
      </c>
      <c r="AF44" s="127" t="str">
        <f ca="1">IF(OFFSET(List1!AC$4,$B44,0)=0,"",OFFSET(List1!AC$4,$B44,0))</f>
        <v/>
      </c>
      <c r="AG44" s="123">
        <f ca="1">IF(OFFSET(List1!AD$4,$B44,0)=0,"",OFFSET(List1!AD$4,$B44,0))</f>
        <v>900</v>
      </c>
      <c r="AH44" s="129">
        <f ca="1">IF(OFFSET(List1!AE$4,$B44,0)=0,"",OFFSET(List1!AE$4,$B44,0))</f>
        <v>12</v>
      </c>
      <c r="AI44" s="230">
        <f ca="1">SUM(AG44,AG45)</f>
        <v>1834</v>
      </c>
      <c r="AJ44" s="60">
        <f ca="1">IF(OFFSET(List1!AF$4,$B44,0)=0,"",OFFSET(List1!AF$4,$B44,0))</f>
        <v>57</v>
      </c>
    </row>
    <row r="45" spans="1:36" ht="13.35" customHeight="1">
      <c r="A45">
        <v>42</v>
      </c>
      <c r="B45">
        <f>VLOOKUP(A45,List1!AK$4:AL$403,2,0)-1</f>
        <v>149</v>
      </c>
      <c r="C45" s="226"/>
      <c r="D45" s="130">
        <f ca="1">IF(OFFSET(List1!A$4,$B45,0)=0,"",OFFSET(List1!A$4,$B45,0))</f>
        <v>150</v>
      </c>
      <c r="E45" s="131" t="str">
        <f ca="1">IF(OFFSET(List1!B$4,$B45,0)=0,"",OFFSET(List1!B$4,$B45,0))</f>
        <v>Hein</v>
      </c>
      <c r="F45" s="132" t="str">
        <f ca="1">IF(OFFSET(List1!C$4,$B45,0)=0,"",OFFSET(List1!C$4,$B45,0))</f>
        <v>Zbyněk</v>
      </c>
      <c r="G45" s="119" t="s">
        <v>255</v>
      </c>
      <c r="H45" s="133" t="str">
        <f ca="1">IF(OFFSET(List1!E$4,$B45,0)=0,"",OFFSET(List1!E$4,$B45,0))</f>
        <v/>
      </c>
      <c r="I45" s="130">
        <f ca="1">IF(OFFSET(List1!F$4,$B45,0)=0,"",OFFSET(List1!F$4,$B45,0))</f>
        <v>155</v>
      </c>
      <c r="J45" s="134">
        <f ca="1">IF(OFFSET(List1!G$4,$B45,0)=0,"",OFFSET(List1!G$4,$B45,0))</f>
        <v>62</v>
      </c>
      <c r="K45" s="134">
        <f ca="1">IF(OFFSET(List1!H$4,$B45,0)=0,"",OFFSET(List1!H$4,$B45,0))</f>
        <v>2</v>
      </c>
      <c r="L45" s="135">
        <f ca="1">IF(OFFSET(List1!I$4,$B45,0)=0,"",OFFSET(List1!I$4,$B45,0))</f>
        <v>217</v>
      </c>
      <c r="M45" s="134">
        <f ca="1">IF(OFFSET(List1!J$4,$B45,0)=0,"",OFFSET(List1!J$4,$B45,0))</f>
        <v>170</v>
      </c>
      <c r="N45" s="134">
        <f ca="1">IF(OFFSET(List1!K$4,$B45,0)=0,"",OFFSET(List1!K$4,$B45,0))</f>
        <v>77</v>
      </c>
      <c r="O45" s="134">
        <f ca="1">IF(OFFSET(List1!L$4,$B45,0)=0,"",OFFSET(List1!L$4,$B45,0))</f>
        <v>3</v>
      </c>
      <c r="P45" s="134">
        <f ca="1">IF(OFFSET(List1!M$4,$B45,0)=0,"",OFFSET(List1!M$4,$B45,0))</f>
        <v>247</v>
      </c>
      <c r="Q45" s="130">
        <f ca="1">IF(OFFSET(List1!N$4,$B45,0)=0,"",OFFSET(List1!N$4,$B45,0))</f>
        <v>146</v>
      </c>
      <c r="R45" s="134">
        <f ca="1">IF(OFFSET(List1!O$4,$B45,0)=0,"",OFFSET(List1!O$4,$B45,0))</f>
        <v>88</v>
      </c>
      <c r="S45" s="134">
        <f ca="1">IF(OFFSET(List1!P$4,$B45,0)=0,"",OFFSET(List1!P$4,$B45,0))</f>
        <v>1</v>
      </c>
      <c r="T45" s="135">
        <f ca="1">IF(OFFSET(List1!Q$4,$B45,0)=0,"",OFFSET(List1!Q$4,$B45,0))</f>
        <v>234</v>
      </c>
      <c r="U45" s="134">
        <f ca="1">IF(OFFSET(List1!R$4,$B45,0)=0,"",OFFSET(List1!R$4,$B45,0))</f>
        <v>157</v>
      </c>
      <c r="V45" s="134">
        <f ca="1">IF(OFFSET(List1!S$4,$B45,0)=0,"",OFFSET(List1!S$4,$B45,0))</f>
        <v>79</v>
      </c>
      <c r="W45" s="134" t="str">
        <f ca="1">IF(OFFSET(List1!T$4,$B45,0)=0,"",OFFSET(List1!T$4,$B45,0))</f>
        <v/>
      </c>
      <c r="X45" s="134">
        <f ca="1">IF(OFFSET(List1!U$4,$B45,0)=0,"",OFFSET(List1!U$4,$B45,0))</f>
        <v>236</v>
      </c>
      <c r="Y45" s="134" t="str">
        <f ca="1">IF(OFFSET(List1!V$4,$B45,0)=0,"",OFFSET(List1!V$4,$B45,0))</f>
        <v/>
      </c>
      <c r="Z45" s="134" t="str">
        <f ca="1">IF(OFFSET(List1!W$4,$B45,0)=0,"",OFFSET(List1!W$4,$B45,0))</f>
        <v/>
      </c>
      <c r="AA45" s="134" t="str">
        <f ca="1">IF(OFFSET(List1!X$4,$B45,0)=0,"",OFFSET(List1!X$4,$B45,0))</f>
        <v/>
      </c>
      <c r="AB45" s="134" t="str">
        <f ca="1">IF(OFFSET(List1!Y$4,$B45,0)=0,"",OFFSET(List1!Y$4,$B45,0))</f>
        <v/>
      </c>
      <c r="AC45" s="134" t="str">
        <f ca="1">IF(OFFSET(List1!Z$4,$B45,0)=0,"",OFFSET(List1!Z$4,$B45,0))</f>
        <v/>
      </c>
      <c r="AD45" s="134" t="str">
        <f ca="1">IF(OFFSET(List1!AA$4,$B45,0)=0,"",OFFSET(List1!AA$4,$B45,0))</f>
        <v/>
      </c>
      <c r="AE45" s="134" t="str">
        <f ca="1">IF(OFFSET(List1!AB$4,$B45,0)=0,"",OFFSET(List1!AB$4,$B45,0))</f>
        <v/>
      </c>
      <c r="AF45" s="134" t="str">
        <f ca="1">IF(OFFSET(List1!AC$4,$B45,0)=0,"",OFFSET(List1!AC$4,$B45,0))</f>
        <v/>
      </c>
      <c r="AG45" s="130">
        <f ca="1">IF(OFFSET(List1!AD$4,$B45,0)=0,"",OFFSET(List1!AD$4,$B45,0))</f>
        <v>934</v>
      </c>
      <c r="AH45" s="136">
        <f ca="1">IF(OFFSET(List1!AE$4,$B45,0)=0,"",OFFSET(List1!AE$4,$B45,0))</f>
        <v>6</v>
      </c>
      <c r="AI45" s="228"/>
      <c r="AJ45" s="67">
        <f ca="1">IF(OFFSET(List1!AF$4,$B45,0)=0,"",OFFSET(List1!AF$4,$B45,0))</f>
        <v>31</v>
      </c>
    </row>
    <row r="46" spans="1:36" ht="13.35" customHeight="1">
      <c r="A46">
        <v>43</v>
      </c>
      <c r="B46">
        <f>VLOOKUP(A46,List1!AK$4:AL$403,2,0)-1</f>
        <v>58</v>
      </c>
      <c r="C46" s="232">
        <v>22</v>
      </c>
      <c r="D46" s="54">
        <f ca="1">IF(OFFSET(List1!A$4,$B46,0)=0,"",OFFSET(List1!A$4,$B46,0))</f>
        <v>59</v>
      </c>
      <c r="E46" s="55" t="str">
        <f ca="1">IF(OFFSET(List1!B$4,$B46,0)=0,"",OFFSET(List1!B$4,$B46,0))</f>
        <v>Roubek</v>
      </c>
      <c r="F46" s="56" t="str">
        <f ca="1">IF(OFFSET(List1!C$4,$B46,0)=0,"",OFFSET(List1!C$4,$B46,0))</f>
        <v>Oldřich</v>
      </c>
      <c r="G46" s="57" t="str">
        <f ca="1">IF(OFFSET(List1!D$4,$B46,0)=0,"",OFFSET(List1!D$4,$B46,0))</f>
        <v/>
      </c>
      <c r="H46" s="57" t="str">
        <f ca="1">IF(OFFSET(List1!E$4,$B46,0)=0,"",OFFSET(List1!E$4,$B46,0))</f>
        <v/>
      </c>
      <c r="I46" s="54">
        <f ca="1">IF(OFFSET(List1!F$4,$B46,0)=0,"",OFFSET(List1!F$4,$B46,0))</f>
        <v>148</v>
      </c>
      <c r="J46" s="58">
        <f ca="1">IF(OFFSET(List1!G$4,$B46,0)=0,"",OFFSET(List1!G$4,$B46,0))</f>
        <v>72</v>
      </c>
      <c r="K46" s="58">
        <f ca="1">IF(OFFSET(List1!H$4,$B46,0)=0,"",OFFSET(List1!H$4,$B46,0))</f>
        <v>1</v>
      </c>
      <c r="L46" s="59">
        <f ca="1">IF(OFFSET(List1!I$4,$B46,0)=0,"",OFFSET(List1!I$4,$B46,0))</f>
        <v>220</v>
      </c>
      <c r="M46" s="58">
        <f ca="1">IF(OFFSET(List1!J$4,$B46,0)=0,"",OFFSET(List1!J$4,$B46,0))</f>
        <v>135</v>
      </c>
      <c r="N46" s="58">
        <f ca="1">IF(OFFSET(List1!K$4,$B46,0)=0,"",OFFSET(List1!K$4,$B46,0))</f>
        <v>62</v>
      </c>
      <c r="O46" s="58">
        <f ca="1">IF(OFFSET(List1!L$4,$B46,0)=0,"",OFFSET(List1!L$4,$B46,0))</f>
        <v>2</v>
      </c>
      <c r="P46" s="58">
        <f ca="1">IF(OFFSET(List1!M$4,$B46,0)=0,"",OFFSET(List1!M$4,$B46,0))</f>
        <v>197</v>
      </c>
      <c r="Q46" s="54">
        <f ca="1">IF(OFFSET(List1!N$4,$B46,0)=0,"",OFFSET(List1!N$4,$B46,0))</f>
        <v>148</v>
      </c>
      <c r="R46" s="58">
        <f ca="1">IF(OFFSET(List1!O$4,$B46,0)=0,"",OFFSET(List1!O$4,$B46,0))</f>
        <v>70</v>
      </c>
      <c r="S46" s="58">
        <f ca="1">IF(OFFSET(List1!P$4,$B46,0)=0,"",OFFSET(List1!P$4,$B46,0))</f>
        <v>3</v>
      </c>
      <c r="T46" s="59">
        <f ca="1">IF(OFFSET(List1!Q$4,$B46,0)=0,"",OFFSET(List1!Q$4,$B46,0))</f>
        <v>218</v>
      </c>
      <c r="U46" s="58">
        <f ca="1">IF(OFFSET(List1!R$4,$B46,0)=0,"",OFFSET(List1!R$4,$B46,0))</f>
        <v>163</v>
      </c>
      <c r="V46" s="58">
        <f ca="1">IF(OFFSET(List1!S$4,$B46,0)=0,"",OFFSET(List1!S$4,$B46,0))</f>
        <v>49</v>
      </c>
      <c r="W46" s="58">
        <f ca="1">IF(OFFSET(List1!T$4,$B46,0)=0,"",OFFSET(List1!T$4,$B46,0))</f>
        <v>5</v>
      </c>
      <c r="X46" s="58">
        <f ca="1">IF(OFFSET(List1!U$4,$B46,0)=0,"",OFFSET(List1!U$4,$B46,0))</f>
        <v>212</v>
      </c>
      <c r="Y46" s="58" t="str">
        <f ca="1">IF(OFFSET(List1!V$4,$B46,0)=0,"",OFFSET(List1!V$4,$B46,0))</f>
        <v/>
      </c>
      <c r="Z46" s="58" t="str">
        <f ca="1">IF(OFFSET(List1!W$4,$B46,0)=0,"",OFFSET(List1!W$4,$B46,0))</f>
        <v/>
      </c>
      <c r="AA46" s="58" t="str">
        <f ca="1">IF(OFFSET(List1!X$4,$B46,0)=0,"",OFFSET(List1!X$4,$B46,0))</f>
        <v/>
      </c>
      <c r="AB46" s="58" t="str">
        <f ca="1">IF(OFFSET(List1!Y$4,$B46,0)=0,"",OFFSET(List1!Y$4,$B46,0))</f>
        <v/>
      </c>
      <c r="AC46" s="58" t="str">
        <f ca="1">IF(OFFSET(List1!Z$4,$B46,0)=0,"",OFFSET(List1!Z$4,$B46,0))</f>
        <v/>
      </c>
      <c r="AD46" s="58" t="str">
        <f ca="1">IF(OFFSET(List1!AA$4,$B46,0)=0,"",OFFSET(List1!AA$4,$B46,0))</f>
        <v/>
      </c>
      <c r="AE46" s="58" t="str">
        <f ca="1">IF(OFFSET(List1!AB$4,$B46,0)=0,"",OFFSET(List1!AB$4,$B46,0))</f>
        <v/>
      </c>
      <c r="AF46" s="58" t="str">
        <f ca="1">IF(OFFSET(List1!AC$4,$B46,0)=0,"",OFFSET(List1!AC$4,$B46,0))</f>
        <v/>
      </c>
      <c r="AG46" s="54">
        <f ca="1">IF(OFFSET(List1!AD$4,$B46,0)=0,"",OFFSET(List1!AD$4,$B46,0))</f>
        <v>847</v>
      </c>
      <c r="AH46" s="60">
        <f ca="1">IF(OFFSET(List1!AE$4,$B46,0)=0,"",OFFSET(List1!AE$4,$B46,0))</f>
        <v>11</v>
      </c>
      <c r="AI46" s="233">
        <f ca="1">SUM(AG46,AG47)</f>
        <v>1829</v>
      </c>
      <c r="AJ46" s="60">
        <f ca="1">IF(OFFSET(List1!AF$4,$B46,0)=0,"",OFFSET(List1!AF$4,$B46,0))</f>
        <v>105</v>
      </c>
    </row>
    <row r="47" spans="1:36" ht="13.35" customHeight="1">
      <c r="A47">
        <v>44</v>
      </c>
      <c r="B47">
        <f>VLOOKUP(A47,List1!AK$4:AL$403,2,0)-1</f>
        <v>59</v>
      </c>
      <c r="C47" s="210"/>
      <c r="D47" s="61">
        <f ca="1">IF(OFFSET(List1!A$4,$B47,0)=0,"",OFFSET(List1!A$4,$B47,0))</f>
        <v>60</v>
      </c>
      <c r="E47" s="62" t="str">
        <f ca="1">IF(OFFSET(List1!B$4,$B47,0)=0,"",OFFSET(List1!B$4,$B47,0))</f>
        <v>Mašková</v>
      </c>
      <c r="F47" s="63" t="str">
        <f ca="1">IF(OFFSET(List1!C$4,$B47,0)=0,"",OFFSET(List1!C$4,$B47,0))</f>
        <v>Blanka</v>
      </c>
      <c r="G47" s="64" t="str">
        <f ca="1">IF(OFFSET(List1!D$4,$B47,0)=0,"",OFFSET(List1!D$4,$B47,0))</f>
        <v/>
      </c>
      <c r="H47" s="64" t="str">
        <f ca="1">IF(OFFSET(List1!E$4,$B47,0)=0,"",OFFSET(List1!E$4,$B47,0))</f>
        <v/>
      </c>
      <c r="I47" s="61">
        <f ca="1">IF(OFFSET(List1!F$4,$B47,0)=0,"",OFFSET(List1!F$4,$B47,0))</f>
        <v>164</v>
      </c>
      <c r="J47" s="65">
        <f ca="1">IF(OFFSET(List1!G$4,$B47,0)=0,"",OFFSET(List1!G$4,$B47,0))</f>
        <v>99</v>
      </c>
      <c r="K47" s="65">
        <f ca="1">IF(OFFSET(List1!H$4,$B47,0)=0,"",OFFSET(List1!H$4,$B47,0))</f>
        <v>2</v>
      </c>
      <c r="L47" s="66">
        <f ca="1">IF(OFFSET(List1!I$4,$B47,0)=0,"",OFFSET(List1!I$4,$B47,0))</f>
        <v>263</v>
      </c>
      <c r="M47" s="65">
        <f ca="1">IF(OFFSET(List1!J$4,$B47,0)=0,"",OFFSET(List1!J$4,$B47,0))</f>
        <v>152</v>
      </c>
      <c r="N47" s="65">
        <f ca="1">IF(OFFSET(List1!K$4,$B47,0)=0,"",OFFSET(List1!K$4,$B47,0))</f>
        <v>72</v>
      </c>
      <c r="O47" s="65">
        <f ca="1">IF(OFFSET(List1!L$4,$B47,0)=0,"",OFFSET(List1!L$4,$B47,0))</f>
        <v>2</v>
      </c>
      <c r="P47" s="65">
        <f ca="1">IF(OFFSET(List1!M$4,$B47,0)=0,"",OFFSET(List1!M$4,$B47,0))</f>
        <v>224</v>
      </c>
      <c r="Q47" s="61">
        <f ca="1">IF(OFFSET(List1!N$4,$B47,0)=0,"",OFFSET(List1!N$4,$B47,0))</f>
        <v>150</v>
      </c>
      <c r="R47" s="65">
        <f ca="1">IF(OFFSET(List1!O$4,$B47,0)=0,"",OFFSET(List1!O$4,$B47,0))</f>
        <v>99</v>
      </c>
      <c r="S47" s="65" t="str">
        <f ca="1">IF(OFFSET(List1!P$4,$B47,0)=0,"",OFFSET(List1!P$4,$B47,0))</f>
        <v/>
      </c>
      <c r="T47" s="66">
        <f ca="1">IF(OFFSET(List1!Q$4,$B47,0)=0,"",OFFSET(List1!Q$4,$B47,0))</f>
        <v>249</v>
      </c>
      <c r="U47" s="65">
        <f ca="1">IF(OFFSET(List1!R$4,$B47,0)=0,"",OFFSET(List1!R$4,$B47,0))</f>
        <v>175</v>
      </c>
      <c r="V47" s="65">
        <f ca="1">IF(OFFSET(List1!S$4,$B47,0)=0,"",OFFSET(List1!S$4,$B47,0))</f>
        <v>71</v>
      </c>
      <c r="W47" s="65">
        <f ca="1">IF(OFFSET(List1!T$4,$B47,0)=0,"",OFFSET(List1!T$4,$B47,0))</f>
        <v>2</v>
      </c>
      <c r="X47" s="65">
        <f ca="1">IF(OFFSET(List1!U$4,$B47,0)=0,"",OFFSET(List1!U$4,$B47,0))</f>
        <v>246</v>
      </c>
      <c r="Y47" s="65" t="str">
        <f ca="1">IF(OFFSET(List1!V$4,$B47,0)=0,"",OFFSET(List1!V$4,$B47,0))</f>
        <v/>
      </c>
      <c r="Z47" s="65" t="str">
        <f ca="1">IF(OFFSET(List1!W$4,$B47,0)=0,"",OFFSET(List1!W$4,$B47,0))</f>
        <v/>
      </c>
      <c r="AA47" s="65" t="str">
        <f ca="1">IF(OFFSET(List1!X$4,$B47,0)=0,"",OFFSET(List1!X$4,$B47,0))</f>
        <v/>
      </c>
      <c r="AB47" s="65" t="str">
        <f ca="1">IF(OFFSET(List1!Y$4,$B47,0)=0,"",OFFSET(List1!Y$4,$B47,0))</f>
        <v/>
      </c>
      <c r="AC47" s="65" t="str">
        <f ca="1">IF(OFFSET(List1!Z$4,$B47,0)=0,"",OFFSET(List1!Z$4,$B47,0))</f>
        <v/>
      </c>
      <c r="AD47" s="65" t="str">
        <f ca="1">IF(OFFSET(List1!AA$4,$B47,0)=0,"",OFFSET(List1!AA$4,$B47,0))</f>
        <v/>
      </c>
      <c r="AE47" s="65" t="str">
        <f ca="1">IF(OFFSET(List1!AB$4,$B47,0)=0,"",OFFSET(List1!AB$4,$B47,0))</f>
        <v/>
      </c>
      <c r="AF47" s="65" t="str">
        <f ca="1">IF(OFFSET(List1!AC$4,$B47,0)=0,"",OFFSET(List1!AC$4,$B47,0))</f>
        <v/>
      </c>
      <c r="AG47" s="61">
        <f ca="1">IF(OFFSET(List1!AD$4,$B47,0)=0,"",OFFSET(List1!AD$4,$B47,0))</f>
        <v>982</v>
      </c>
      <c r="AH47" s="67">
        <f ca="1">IF(OFFSET(List1!AE$4,$B47,0)=0,"",OFFSET(List1!AE$4,$B47,0))</f>
        <v>6</v>
      </c>
      <c r="AI47" s="220"/>
      <c r="AJ47" s="67">
        <f ca="1">IF(OFFSET(List1!AF$4,$B47,0)=0,"",OFFSET(List1!AF$4,$B47,0))</f>
        <v>6</v>
      </c>
    </row>
    <row r="48" spans="1:36" ht="13.35" customHeight="1">
      <c r="A48">
        <v>45</v>
      </c>
      <c r="B48">
        <f>VLOOKUP(A48,List1!AK$4:AL$403,2,0)-1</f>
        <v>100</v>
      </c>
      <c r="C48" s="235">
        <v>23</v>
      </c>
      <c r="D48" s="165">
        <f ca="1">IF(OFFSET(List1!A$4,$B48,0)=0,"",OFFSET(List1!A$4,$B48,0))</f>
        <v>101</v>
      </c>
      <c r="E48" s="166" t="str">
        <f ca="1">IF(OFFSET(List1!B$4,$B48,0)=0,"",OFFSET(List1!B$4,$B48,0))</f>
        <v>Dvořák</v>
      </c>
      <c r="F48" s="167" t="str">
        <f ca="1">IF(OFFSET(List1!C$4,$B48,0)=0,"",OFFSET(List1!C$4,$B48,0))</f>
        <v>Luboš</v>
      </c>
      <c r="G48" s="154" t="s">
        <v>255</v>
      </c>
      <c r="H48" s="168" t="str">
        <f ca="1">IF(OFFSET(List1!E$4,$B48,0)=0,"",OFFSET(List1!E$4,$B48,0))</f>
        <v/>
      </c>
      <c r="I48" s="165">
        <f ca="1">IF(OFFSET(List1!F$4,$B48,0)=0,"",OFFSET(List1!F$4,$B48,0))</f>
        <v>152</v>
      </c>
      <c r="J48" s="169">
        <f ca="1">IF(OFFSET(List1!G$4,$B48,0)=0,"",OFFSET(List1!G$4,$B48,0))</f>
        <v>81</v>
      </c>
      <c r="K48" s="169">
        <f ca="1">IF(OFFSET(List1!H$4,$B48,0)=0,"",OFFSET(List1!H$4,$B48,0))</f>
        <v>4</v>
      </c>
      <c r="L48" s="170">
        <f ca="1">IF(OFFSET(List1!I$4,$B48,0)=0,"",OFFSET(List1!I$4,$B48,0))</f>
        <v>233</v>
      </c>
      <c r="M48" s="169">
        <f ca="1">IF(OFFSET(List1!J$4,$B48,0)=0,"",OFFSET(List1!J$4,$B48,0))</f>
        <v>179</v>
      </c>
      <c r="N48" s="169">
        <f ca="1">IF(OFFSET(List1!K$4,$B48,0)=0,"",OFFSET(List1!K$4,$B48,0))</f>
        <v>81</v>
      </c>
      <c r="O48" s="169">
        <f ca="1">IF(OFFSET(List1!L$4,$B48,0)=0,"",OFFSET(List1!L$4,$B48,0))</f>
        <v>4</v>
      </c>
      <c r="P48" s="169">
        <f ca="1">IF(OFFSET(List1!M$4,$B48,0)=0,"",OFFSET(List1!M$4,$B48,0))</f>
        <v>260</v>
      </c>
      <c r="Q48" s="165">
        <f ca="1">IF(OFFSET(List1!N$4,$B48,0)=0,"",OFFSET(List1!N$4,$B48,0))</f>
        <v>154</v>
      </c>
      <c r="R48" s="169">
        <f ca="1">IF(OFFSET(List1!O$4,$B48,0)=0,"",OFFSET(List1!O$4,$B48,0))</f>
        <v>81</v>
      </c>
      <c r="S48" s="169">
        <f ca="1">IF(OFFSET(List1!P$4,$B48,0)=0,"",OFFSET(List1!P$4,$B48,0))</f>
        <v>2</v>
      </c>
      <c r="T48" s="170">
        <f ca="1">IF(OFFSET(List1!Q$4,$B48,0)=0,"",OFFSET(List1!Q$4,$B48,0))</f>
        <v>235</v>
      </c>
      <c r="U48" s="169">
        <f ca="1">IF(OFFSET(List1!R$4,$B48,0)=0,"",OFFSET(List1!R$4,$B48,0))</f>
        <v>151</v>
      </c>
      <c r="V48" s="169">
        <f ca="1">IF(OFFSET(List1!S$4,$B48,0)=0,"",OFFSET(List1!S$4,$B48,0))</f>
        <v>81</v>
      </c>
      <c r="W48" s="169">
        <f ca="1">IF(OFFSET(List1!T$4,$B48,0)=0,"",OFFSET(List1!T$4,$B48,0))</f>
        <v>2</v>
      </c>
      <c r="X48" s="169">
        <f ca="1">IF(OFFSET(List1!U$4,$B48,0)=0,"",OFFSET(List1!U$4,$B48,0))</f>
        <v>232</v>
      </c>
      <c r="Y48" s="169" t="str">
        <f ca="1">IF(OFFSET(List1!V$4,$B48,0)=0,"",OFFSET(List1!V$4,$B48,0))</f>
        <v/>
      </c>
      <c r="Z48" s="169" t="str">
        <f ca="1">IF(OFFSET(List1!W$4,$B48,0)=0,"",OFFSET(List1!W$4,$B48,0))</f>
        <v/>
      </c>
      <c r="AA48" s="169" t="str">
        <f ca="1">IF(OFFSET(List1!X$4,$B48,0)=0,"",OFFSET(List1!X$4,$B48,0))</f>
        <v/>
      </c>
      <c r="AB48" s="169" t="str">
        <f ca="1">IF(OFFSET(List1!Y$4,$B48,0)=0,"",OFFSET(List1!Y$4,$B48,0))</f>
        <v/>
      </c>
      <c r="AC48" s="169" t="str">
        <f ca="1">IF(OFFSET(List1!Z$4,$B48,0)=0,"",OFFSET(List1!Z$4,$B48,0))</f>
        <v/>
      </c>
      <c r="AD48" s="169" t="str">
        <f ca="1">IF(OFFSET(List1!AA$4,$B48,0)=0,"",OFFSET(List1!AA$4,$B48,0))</f>
        <v/>
      </c>
      <c r="AE48" s="169" t="str">
        <f ca="1">IF(OFFSET(List1!AB$4,$B48,0)=0,"",OFFSET(List1!AB$4,$B48,0))</f>
        <v/>
      </c>
      <c r="AF48" s="169" t="str">
        <f ca="1">IF(OFFSET(List1!AC$4,$B48,0)=0,"",OFFSET(List1!AC$4,$B48,0))</f>
        <v/>
      </c>
      <c r="AG48" s="165">
        <f ca="1">IF(OFFSET(List1!AD$4,$B48,0)=0,"",OFFSET(List1!AD$4,$B48,0))</f>
        <v>960</v>
      </c>
      <c r="AH48" s="171">
        <f ca="1">IF(OFFSET(List1!AE$4,$B48,0)=0,"",OFFSET(List1!AE$4,$B48,0))</f>
        <v>12</v>
      </c>
      <c r="AI48" s="236">
        <f ca="1">SUM(AG48,AG49)</f>
        <v>1829</v>
      </c>
      <c r="AJ48" s="60">
        <f ca="1">IF(OFFSET(List1!AF$4,$B48,0)=0,"",OFFSET(List1!AF$4,$B48,0))</f>
        <v>15</v>
      </c>
    </row>
    <row r="49" spans="1:36" ht="13.35" customHeight="1">
      <c r="A49">
        <v>46</v>
      </c>
      <c r="B49">
        <f>VLOOKUP(A49,List1!AK$4:AL$403,2,0)-1</f>
        <v>101</v>
      </c>
      <c r="C49" s="222"/>
      <c r="D49" s="172">
        <f ca="1">IF(OFFSET(List1!A$4,$B49,0)=0,"",OFFSET(List1!A$4,$B49,0))</f>
        <v>102</v>
      </c>
      <c r="E49" s="173" t="str">
        <f ca="1">IF(OFFSET(List1!B$4,$B49,0)=0,"",OFFSET(List1!B$4,$B49,0))</f>
        <v>Susková</v>
      </c>
      <c r="F49" s="174" t="str">
        <f ca="1">IF(OFFSET(List1!C$4,$B49,0)=0,"",OFFSET(List1!C$4,$B49,0))</f>
        <v>Jana</v>
      </c>
      <c r="G49" s="161" t="s">
        <v>255</v>
      </c>
      <c r="H49" s="175" t="str">
        <f ca="1">IF(OFFSET(List1!E$4,$B49,0)=0,"",OFFSET(List1!E$4,$B49,0))</f>
        <v/>
      </c>
      <c r="I49" s="172">
        <f ca="1">IF(OFFSET(List1!F$4,$B49,0)=0,"",OFFSET(List1!F$4,$B49,0))</f>
        <v>151</v>
      </c>
      <c r="J49" s="176">
        <f ca="1">IF(OFFSET(List1!G$4,$B49,0)=0,"",OFFSET(List1!G$4,$B49,0))</f>
        <v>69</v>
      </c>
      <c r="K49" s="176">
        <f ca="1">IF(OFFSET(List1!H$4,$B49,0)=0,"",OFFSET(List1!H$4,$B49,0))</f>
        <v>4</v>
      </c>
      <c r="L49" s="177">
        <f ca="1">IF(OFFSET(List1!I$4,$B49,0)=0,"",OFFSET(List1!I$4,$B49,0))</f>
        <v>220</v>
      </c>
      <c r="M49" s="176">
        <f ca="1">IF(OFFSET(List1!J$4,$B49,0)=0,"",OFFSET(List1!J$4,$B49,0))</f>
        <v>149</v>
      </c>
      <c r="N49" s="176">
        <f ca="1">IF(OFFSET(List1!K$4,$B49,0)=0,"",OFFSET(List1!K$4,$B49,0))</f>
        <v>78</v>
      </c>
      <c r="O49" s="176" t="str">
        <f ca="1">IF(OFFSET(List1!L$4,$B49,0)=0,"",OFFSET(List1!L$4,$B49,0))</f>
        <v/>
      </c>
      <c r="P49" s="176">
        <f ca="1">IF(OFFSET(List1!M$4,$B49,0)=0,"",OFFSET(List1!M$4,$B49,0))</f>
        <v>227</v>
      </c>
      <c r="Q49" s="172">
        <f ca="1">IF(OFFSET(List1!N$4,$B49,0)=0,"",OFFSET(List1!N$4,$B49,0))</f>
        <v>141</v>
      </c>
      <c r="R49" s="176">
        <f ca="1">IF(OFFSET(List1!O$4,$B49,0)=0,"",OFFSET(List1!O$4,$B49,0))</f>
        <v>62</v>
      </c>
      <c r="S49" s="176">
        <f ca="1">IF(OFFSET(List1!P$4,$B49,0)=0,"",OFFSET(List1!P$4,$B49,0))</f>
        <v>2</v>
      </c>
      <c r="T49" s="177">
        <f ca="1">IF(OFFSET(List1!Q$4,$B49,0)=0,"",OFFSET(List1!Q$4,$B49,0))</f>
        <v>203</v>
      </c>
      <c r="U49" s="176">
        <f ca="1">IF(OFFSET(List1!R$4,$B49,0)=0,"",OFFSET(List1!R$4,$B49,0))</f>
        <v>166</v>
      </c>
      <c r="V49" s="176">
        <f ca="1">IF(OFFSET(List1!S$4,$B49,0)=0,"",OFFSET(List1!S$4,$B49,0))</f>
        <v>53</v>
      </c>
      <c r="W49" s="176">
        <f ca="1">IF(OFFSET(List1!T$4,$B49,0)=0,"",OFFSET(List1!T$4,$B49,0))</f>
        <v>4</v>
      </c>
      <c r="X49" s="176">
        <f ca="1">IF(OFFSET(List1!U$4,$B49,0)=0,"",OFFSET(List1!U$4,$B49,0))</f>
        <v>219</v>
      </c>
      <c r="Y49" s="176" t="str">
        <f ca="1">IF(OFFSET(List1!V$4,$B49,0)=0,"",OFFSET(List1!V$4,$B49,0))</f>
        <v/>
      </c>
      <c r="Z49" s="176" t="str">
        <f ca="1">IF(OFFSET(List1!W$4,$B49,0)=0,"",OFFSET(List1!W$4,$B49,0))</f>
        <v/>
      </c>
      <c r="AA49" s="176" t="str">
        <f ca="1">IF(OFFSET(List1!X$4,$B49,0)=0,"",OFFSET(List1!X$4,$B49,0))</f>
        <v/>
      </c>
      <c r="AB49" s="176" t="str">
        <f ca="1">IF(OFFSET(List1!Y$4,$B49,0)=0,"",OFFSET(List1!Y$4,$B49,0))</f>
        <v/>
      </c>
      <c r="AC49" s="176" t="str">
        <f ca="1">IF(OFFSET(List1!Z$4,$B49,0)=0,"",OFFSET(List1!Z$4,$B49,0))</f>
        <v/>
      </c>
      <c r="AD49" s="176" t="str">
        <f ca="1">IF(OFFSET(List1!AA$4,$B49,0)=0,"",OFFSET(List1!AA$4,$B49,0))</f>
        <v/>
      </c>
      <c r="AE49" s="176" t="str">
        <f ca="1">IF(OFFSET(List1!AB$4,$B49,0)=0,"",OFFSET(List1!AB$4,$B49,0))</f>
        <v/>
      </c>
      <c r="AF49" s="176" t="str">
        <f ca="1">IF(OFFSET(List1!AC$4,$B49,0)=0,"",OFFSET(List1!AC$4,$B49,0))</f>
        <v/>
      </c>
      <c r="AG49" s="172">
        <f ca="1">IF(OFFSET(List1!AD$4,$B49,0)=0,"",OFFSET(List1!AD$4,$B49,0))</f>
        <v>869</v>
      </c>
      <c r="AH49" s="178">
        <f ca="1">IF(OFFSET(List1!AE$4,$B49,0)=0,"",OFFSET(List1!AE$4,$B49,0))</f>
        <v>10</v>
      </c>
      <c r="AI49" s="224"/>
      <c r="AJ49" s="67">
        <f ca="1">IF(OFFSET(List1!AF$4,$B49,0)=0,"",OFFSET(List1!AF$4,$B49,0))</f>
        <v>82</v>
      </c>
    </row>
    <row r="50" spans="1:36" ht="13.35" customHeight="1">
      <c r="A50">
        <v>47</v>
      </c>
      <c r="B50">
        <f>VLOOKUP(A50,List1!AK$4:AL$403,2,0)-1</f>
        <v>48</v>
      </c>
      <c r="C50" s="231">
        <v>24</v>
      </c>
      <c r="D50" s="40">
        <f ca="1">IF(OFFSET(List1!A$4,$B50,0)=0,"",OFFSET(List1!A$4,$B50,0))</f>
        <v>49</v>
      </c>
      <c r="E50" s="44" t="str">
        <f ca="1">IF(OFFSET(List1!B$4,$B50,0)=0,"",OFFSET(List1!B$4,$B50,0))</f>
        <v>Mikuláštík</v>
      </c>
      <c r="F50" s="45" t="str">
        <f ca="1">IF(OFFSET(List1!C$4,$B50,0)=0,"",OFFSET(List1!C$4,$B50,0))</f>
        <v>Michal</v>
      </c>
      <c r="G50" s="46" t="str">
        <f ca="1">IF(OFFSET(List1!D$4,$B50,0)=0,"",OFFSET(List1!D$4,$B50,0))</f>
        <v/>
      </c>
      <c r="H50" s="46" t="str">
        <f ca="1">IF(OFFSET(List1!E$4,$B50,0)=0,"",OFFSET(List1!E$4,$B50,0))</f>
        <v/>
      </c>
      <c r="I50" s="40">
        <f ca="1">IF(OFFSET(List1!F$4,$B50,0)=0,"",OFFSET(List1!F$4,$B50,0))</f>
        <v>167</v>
      </c>
      <c r="J50" s="47">
        <f ca="1">IF(OFFSET(List1!G$4,$B50,0)=0,"",OFFSET(List1!G$4,$B50,0))</f>
        <v>89</v>
      </c>
      <c r="K50" s="47">
        <f ca="1">IF(OFFSET(List1!H$4,$B50,0)=0,"",OFFSET(List1!H$4,$B50,0))</f>
        <v>1</v>
      </c>
      <c r="L50" s="48">
        <f ca="1">IF(OFFSET(List1!I$4,$B50,0)=0,"",OFFSET(List1!I$4,$B50,0))</f>
        <v>256</v>
      </c>
      <c r="M50" s="47">
        <f ca="1">IF(OFFSET(List1!J$4,$B50,0)=0,"",OFFSET(List1!J$4,$B50,0))</f>
        <v>150</v>
      </c>
      <c r="N50" s="47">
        <f ca="1">IF(OFFSET(List1!K$4,$B50,0)=0,"",OFFSET(List1!K$4,$B50,0))</f>
        <v>71</v>
      </c>
      <c r="O50" s="47">
        <f ca="1">IF(OFFSET(List1!L$4,$B50,0)=0,"",OFFSET(List1!L$4,$B50,0))</f>
        <v>4</v>
      </c>
      <c r="P50" s="47">
        <f ca="1">IF(OFFSET(List1!M$4,$B50,0)=0,"",OFFSET(List1!M$4,$B50,0))</f>
        <v>221</v>
      </c>
      <c r="Q50" s="40">
        <f ca="1">IF(OFFSET(List1!N$4,$B50,0)=0,"",OFFSET(List1!N$4,$B50,0))</f>
        <v>143</v>
      </c>
      <c r="R50" s="47">
        <f ca="1">IF(OFFSET(List1!O$4,$B50,0)=0,"",OFFSET(List1!O$4,$B50,0))</f>
        <v>76</v>
      </c>
      <c r="S50" s="47">
        <f ca="1">IF(OFFSET(List1!P$4,$B50,0)=0,"",OFFSET(List1!P$4,$B50,0))</f>
        <v>4</v>
      </c>
      <c r="T50" s="48">
        <f ca="1">IF(OFFSET(List1!Q$4,$B50,0)=0,"",OFFSET(List1!Q$4,$B50,0))</f>
        <v>219</v>
      </c>
      <c r="U50" s="47">
        <f ca="1">IF(OFFSET(List1!R$4,$B50,0)=0,"",OFFSET(List1!R$4,$B50,0))</f>
        <v>165</v>
      </c>
      <c r="V50" s="47">
        <f ca="1">IF(OFFSET(List1!S$4,$B50,0)=0,"",OFFSET(List1!S$4,$B50,0))</f>
        <v>68</v>
      </c>
      <c r="W50" s="47">
        <f ca="1">IF(OFFSET(List1!T$4,$B50,0)=0,"",OFFSET(List1!T$4,$B50,0))</f>
        <v>1</v>
      </c>
      <c r="X50" s="47">
        <f ca="1">IF(OFFSET(List1!U$4,$B50,0)=0,"",OFFSET(List1!U$4,$B50,0))</f>
        <v>233</v>
      </c>
      <c r="Y50" s="47" t="str">
        <f ca="1">IF(OFFSET(List1!V$4,$B50,0)=0,"",OFFSET(List1!V$4,$B50,0))</f>
        <v/>
      </c>
      <c r="Z50" s="47" t="str">
        <f ca="1">IF(OFFSET(List1!W$4,$B50,0)=0,"",OFFSET(List1!W$4,$B50,0))</f>
        <v/>
      </c>
      <c r="AA50" s="47" t="str">
        <f ca="1">IF(OFFSET(List1!X$4,$B50,0)=0,"",OFFSET(List1!X$4,$B50,0))</f>
        <v/>
      </c>
      <c r="AB50" s="47" t="str">
        <f ca="1">IF(OFFSET(List1!Y$4,$B50,0)=0,"",OFFSET(List1!Y$4,$B50,0))</f>
        <v/>
      </c>
      <c r="AC50" s="47" t="str">
        <f ca="1">IF(OFFSET(List1!Z$4,$B50,0)=0,"",OFFSET(List1!Z$4,$B50,0))</f>
        <v/>
      </c>
      <c r="AD50" s="47" t="str">
        <f ca="1">IF(OFFSET(List1!AA$4,$B50,0)=0,"",OFFSET(List1!AA$4,$B50,0))</f>
        <v/>
      </c>
      <c r="AE50" s="47" t="str">
        <f ca="1">IF(OFFSET(List1!AB$4,$B50,0)=0,"",OFFSET(List1!AB$4,$B50,0))</f>
        <v/>
      </c>
      <c r="AF50" s="47" t="str">
        <f ca="1">IF(OFFSET(List1!AC$4,$B50,0)=0,"",OFFSET(List1!AC$4,$B50,0))</f>
        <v/>
      </c>
      <c r="AG50" s="40">
        <f ca="1">IF(OFFSET(List1!AD$4,$B50,0)=0,"",OFFSET(List1!AD$4,$B50,0))</f>
        <v>929</v>
      </c>
      <c r="AH50" s="41">
        <f ca="1">IF(OFFSET(List1!AE$4,$B50,0)=0,"",OFFSET(List1!AE$4,$B50,0))</f>
        <v>10</v>
      </c>
      <c r="AI50" s="219">
        <f ca="1">SUM(AG50,AG51)</f>
        <v>1828</v>
      </c>
      <c r="AJ50" s="41">
        <f ca="1">IF(OFFSET(List1!AF$4,$B50,0)=0,"",OFFSET(List1!AF$4,$B50,0))</f>
        <v>35</v>
      </c>
    </row>
    <row r="51" spans="1:36" ht="13.35" customHeight="1">
      <c r="A51">
        <v>48</v>
      </c>
      <c r="B51">
        <f>VLOOKUP(A51,List1!AK$4:AL$403,2,0)-1</f>
        <v>49</v>
      </c>
      <c r="C51" s="210"/>
      <c r="D51" s="42">
        <f ca="1">IF(OFFSET(List1!A$4,$B51,0)=0,"",OFFSET(List1!A$4,$B51,0))</f>
        <v>50</v>
      </c>
      <c r="E51" s="49" t="str">
        <f ca="1">IF(OFFSET(List1!B$4,$B51,0)=0,"",OFFSET(List1!B$4,$B51,0))</f>
        <v>Švarc</v>
      </c>
      <c r="F51" s="50" t="str">
        <f ca="1">IF(OFFSET(List1!C$4,$B51,0)=0,"",OFFSET(List1!C$4,$B51,0))</f>
        <v>Jan</v>
      </c>
      <c r="G51" s="51" t="str">
        <f ca="1">IF(OFFSET(List1!D$4,$B51,0)=0,"",OFFSET(List1!D$4,$B51,0))</f>
        <v/>
      </c>
      <c r="H51" s="51" t="str">
        <f ca="1">IF(OFFSET(List1!E$4,$B51,0)=0,"",OFFSET(List1!E$4,$B51,0))</f>
        <v/>
      </c>
      <c r="I51" s="42">
        <f ca="1">IF(OFFSET(List1!F$4,$B51,0)=0,"",OFFSET(List1!F$4,$B51,0))</f>
        <v>160</v>
      </c>
      <c r="J51" s="52">
        <f ca="1">IF(OFFSET(List1!G$4,$B51,0)=0,"",OFFSET(List1!G$4,$B51,0))</f>
        <v>72</v>
      </c>
      <c r="K51" s="52">
        <f ca="1">IF(OFFSET(List1!H$4,$B51,0)=0,"",OFFSET(List1!H$4,$B51,0))</f>
        <v>3</v>
      </c>
      <c r="L51" s="53">
        <f ca="1">IF(OFFSET(List1!I$4,$B51,0)=0,"",OFFSET(List1!I$4,$B51,0))</f>
        <v>232</v>
      </c>
      <c r="M51" s="52">
        <f ca="1">IF(OFFSET(List1!J$4,$B51,0)=0,"",OFFSET(List1!J$4,$B51,0))</f>
        <v>171</v>
      </c>
      <c r="N51" s="52">
        <f ca="1">IF(OFFSET(List1!K$4,$B51,0)=0,"",OFFSET(List1!K$4,$B51,0))</f>
        <v>80</v>
      </c>
      <c r="O51" s="52">
        <f ca="1">IF(OFFSET(List1!L$4,$B51,0)=0,"",OFFSET(List1!L$4,$B51,0))</f>
        <v>2</v>
      </c>
      <c r="P51" s="52">
        <f ca="1">IF(OFFSET(List1!M$4,$B51,0)=0,"",OFFSET(List1!M$4,$B51,0))</f>
        <v>251</v>
      </c>
      <c r="Q51" s="42">
        <f ca="1">IF(OFFSET(List1!N$4,$B51,0)=0,"",OFFSET(List1!N$4,$B51,0))</f>
        <v>163</v>
      </c>
      <c r="R51" s="52">
        <f ca="1">IF(OFFSET(List1!O$4,$B51,0)=0,"",OFFSET(List1!O$4,$B51,0))</f>
        <v>51</v>
      </c>
      <c r="S51" s="52">
        <f ca="1">IF(OFFSET(List1!P$4,$B51,0)=0,"",OFFSET(List1!P$4,$B51,0))</f>
        <v>7</v>
      </c>
      <c r="T51" s="53">
        <f ca="1">IF(OFFSET(List1!Q$4,$B51,0)=0,"",OFFSET(List1!Q$4,$B51,0))</f>
        <v>214</v>
      </c>
      <c r="U51" s="52">
        <f ca="1">IF(OFFSET(List1!R$4,$B51,0)=0,"",OFFSET(List1!R$4,$B51,0))</f>
        <v>139</v>
      </c>
      <c r="V51" s="52">
        <f ca="1">IF(OFFSET(List1!S$4,$B51,0)=0,"",OFFSET(List1!S$4,$B51,0))</f>
        <v>63</v>
      </c>
      <c r="W51" s="52">
        <f ca="1">IF(OFFSET(List1!T$4,$B51,0)=0,"",OFFSET(List1!T$4,$B51,0))</f>
        <v>6</v>
      </c>
      <c r="X51" s="52">
        <f ca="1">IF(OFFSET(List1!U$4,$B51,0)=0,"",OFFSET(List1!U$4,$B51,0))</f>
        <v>202</v>
      </c>
      <c r="Y51" s="52" t="str">
        <f ca="1">IF(OFFSET(List1!V$4,$B51,0)=0,"",OFFSET(List1!V$4,$B51,0))</f>
        <v/>
      </c>
      <c r="Z51" s="52" t="str">
        <f ca="1">IF(OFFSET(List1!W$4,$B51,0)=0,"",OFFSET(List1!W$4,$B51,0))</f>
        <v/>
      </c>
      <c r="AA51" s="52" t="str">
        <f ca="1">IF(OFFSET(List1!X$4,$B51,0)=0,"",OFFSET(List1!X$4,$B51,0))</f>
        <v/>
      </c>
      <c r="AB51" s="52" t="str">
        <f ca="1">IF(OFFSET(List1!Y$4,$B51,0)=0,"",OFFSET(List1!Y$4,$B51,0))</f>
        <v/>
      </c>
      <c r="AC51" s="52" t="str">
        <f ca="1">IF(OFFSET(List1!Z$4,$B51,0)=0,"",OFFSET(List1!Z$4,$B51,0))</f>
        <v/>
      </c>
      <c r="AD51" s="52" t="str">
        <f ca="1">IF(OFFSET(List1!AA$4,$B51,0)=0,"",OFFSET(List1!AA$4,$B51,0))</f>
        <v/>
      </c>
      <c r="AE51" s="52" t="str">
        <f ca="1">IF(OFFSET(List1!AB$4,$B51,0)=0,"",OFFSET(List1!AB$4,$B51,0))</f>
        <v/>
      </c>
      <c r="AF51" s="52" t="str">
        <f ca="1">IF(OFFSET(List1!AC$4,$B51,0)=0,"",OFFSET(List1!AC$4,$B51,0))</f>
        <v/>
      </c>
      <c r="AG51" s="42">
        <f ca="1">IF(OFFSET(List1!AD$4,$B51,0)=0,"",OFFSET(List1!AD$4,$B51,0))</f>
        <v>899</v>
      </c>
      <c r="AH51" s="43">
        <f ca="1">IF(OFFSET(List1!AE$4,$B51,0)=0,"",OFFSET(List1!AE$4,$B51,0))</f>
        <v>18</v>
      </c>
      <c r="AI51" s="220"/>
      <c r="AJ51" s="43">
        <f ca="1">IF(OFFSET(List1!AF$4,$B51,0)=0,"",OFFSET(List1!AF$4,$B51,0))</f>
        <v>62</v>
      </c>
    </row>
    <row r="52" spans="1:36" ht="13.35" customHeight="1">
      <c r="A52">
        <v>49</v>
      </c>
      <c r="B52">
        <f>VLOOKUP(A52,List1!AK$4:AL$403,2,0)-1</f>
        <v>36</v>
      </c>
      <c r="C52" s="232">
        <v>25</v>
      </c>
      <c r="D52" s="54">
        <f ca="1">IF(OFFSET(List1!A$4,$B52,0)=0,"",OFFSET(List1!A$4,$B52,0))</f>
        <v>37</v>
      </c>
      <c r="E52" s="55" t="str">
        <f ca="1">IF(OFFSET(List1!B$4,$B52,0)=0,"",OFFSET(List1!B$4,$B52,0))</f>
        <v>Reban</v>
      </c>
      <c r="F52" s="56" t="str">
        <f ca="1">IF(OFFSET(List1!C$4,$B52,0)=0,"",OFFSET(List1!C$4,$B52,0))</f>
        <v>Jiří</v>
      </c>
      <c r="G52" s="57" t="str">
        <f ca="1">IF(OFFSET(List1!D$4,$B52,0)=0,"",OFFSET(List1!D$4,$B52,0))</f>
        <v/>
      </c>
      <c r="H52" s="57" t="str">
        <f ca="1">IF(OFFSET(List1!E$4,$B52,0)=0,"",OFFSET(List1!E$4,$B52,0))</f>
        <v/>
      </c>
      <c r="I52" s="54">
        <f ca="1">IF(OFFSET(List1!F$4,$B52,0)=0,"",OFFSET(List1!F$4,$B52,0))</f>
        <v>157</v>
      </c>
      <c r="J52" s="58">
        <f ca="1">IF(OFFSET(List1!G$4,$B52,0)=0,"",OFFSET(List1!G$4,$B52,0))</f>
        <v>71</v>
      </c>
      <c r="K52" s="58">
        <f ca="1">IF(OFFSET(List1!H$4,$B52,0)=0,"",OFFSET(List1!H$4,$B52,0))</f>
        <v>3</v>
      </c>
      <c r="L52" s="59">
        <f ca="1">IF(OFFSET(List1!I$4,$B52,0)=0,"",OFFSET(List1!I$4,$B52,0))</f>
        <v>228</v>
      </c>
      <c r="M52" s="58">
        <f ca="1">IF(OFFSET(List1!J$4,$B52,0)=0,"",OFFSET(List1!J$4,$B52,0))</f>
        <v>169</v>
      </c>
      <c r="N52" s="58">
        <f ca="1">IF(OFFSET(List1!K$4,$B52,0)=0,"",OFFSET(List1!K$4,$B52,0))</f>
        <v>72</v>
      </c>
      <c r="O52" s="58">
        <f ca="1">IF(OFFSET(List1!L$4,$B52,0)=0,"",OFFSET(List1!L$4,$B52,0))</f>
        <v>1</v>
      </c>
      <c r="P52" s="58">
        <f ca="1">IF(OFFSET(List1!M$4,$B52,0)=0,"",OFFSET(List1!M$4,$B52,0))</f>
        <v>241</v>
      </c>
      <c r="Q52" s="54">
        <f ca="1">IF(OFFSET(List1!N$4,$B52,0)=0,"",OFFSET(List1!N$4,$B52,0))</f>
        <v>144</v>
      </c>
      <c r="R52" s="58">
        <f ca="1">IF(OFFSET(List1!O$4,$B52,0)=0,"",OFFSET(List1!O$4,$B52,0))</f>
        <v>81</v>
      </c>
      <c r="S52" s="58">
        <f ca="1">IF(OFFSET(List1!P$4,$B52,0)=0,"",OFFSET(List1!P$4,$B52,0))</f>
        <v>3</v>
      </c>
      <c r="T52" s="59">
        <f ca="1">IF(OFFSET(List1!Q$4,$B52,0)=0,"",OFFSET(List1!Q$4,$B52,0))</f>
        <v>225</v>
      </c>
      <c r="U52" s="58">
        <f ca="1">IF(OFFSET(List1!R$4,$B52,0)=0,"",OFFSET(List1!R$4,$B52,0))</f>
        <v>169</v>
      </c>
      <c r="V52" s="58">
        <f ca="1">IF(OFFSET(List1!S$4,$B52,0)=0,"",OFFSET(List1!S$4,$B52,0))</f>
        <v>70</v>
      </c>
      <c r="W52" s="58">
        <f ca="1">IF(OFFSET(List1!T$4,$B52,0)=0,"",OFFSET(List1!T$4,$B52,0))</f>
        <v>6</v>
      </c>
      <c r="X52" s="58">
        <f ca="1">IF(OFFSET(List1!U$4,$B52,0)=0,"",OFFSET(List1!U$4,$B52,0))</f>
        <v>239</v>
      </c>
      <c r="Y52" s="58" t="str">
        <f ca="1">IF(OFFSET(List1!V$4,$B52,0)=0,"",OFFSET(List1!V$4,$B52,0))</f>
        <v/>
      </c>
      <c r="Z52" s="58" t="str">
        <f ca="1">IF(OFFSET(List1!W$4,$B52,0)=0,"",OFFSET(List1!W$4,$B52,0))</f>
        <v/>
      </c>
      <c r="AA52" s="58" t="str">
        <f ca="1">IF(OFFSET(List1!X$4,$B52,0)=0,"",OFFSET(List1!X$4,$B52,0))</f>
        <v/>
      </c>
      <c r="AB52" s="58" t="str">
        <f ca="1">IF(OFFSET(List1!Y$4,$B52,0)=0,"",OFFSET(List1!Y$4,$B52,0))</f>
        <v/>
      </c>
      <c r="AC52" s="58" t="str">
        <f ca="1">IF(OFFSET(List1!Z$4,$B52,0)=0,"",OFFSET(List1!Z$4,$B52,0))</f>
        <v/>
      </c>
      <c r="AD52" s="58" t="str">
        <f ca="1">IF(OFFSET(List1!AA$4,$B52,0)=0,"",OFFSET(List1!AA$4,$B52,0))</f>
        <v/>
      </c>
      <c r="AE52" s="58" t="str">
        <f ca="1">IF(OFFSET(List1!AB$4,$B52,0)=0,"",OFFSET(List1!AB$4,$B52,0))</f>
        <v/>
      </c>
      <c r="AF52" s="58" t="str">
        <f ca="1">IF(OFFSET(List1!AC$4,$B52,0)=0,"",OFFSET(List1!AC$4,$B52,0))</f>
        <v/>
      </c>
      <c r="AG52" s="54">
        <f ca="1">IF(OFFSET(List1!AD$4,$B52,0)=0,"",OFFSET(List1!AD$4,$B52,0))</f>
        <v>933</v>
      </c>
      <c r="AH52" s="60">
        <f ca="1">IF(OFFSET(List1!AE$4,$B52,0)=0,"",OFFSET(List1!AE$4,$B52,0))</f>
        <v>13</v>
      </c>
      <c r="AI52" s="233">
        <f ca="1">SUM(AG52,AG53)</f>
        <v>1821</v>
      </c>
      <c r="AJ52" s="60">
        <f ca="1">IF(OFFSET(List1!AF$4,$B52,0)=0,"",OFFSET(List1!AF$4,$B52,0))</f>
        <v>32</v>
      </c>
    </row>
    <row r="53" spans="1:36" ht="13.35" customHeight="1">
      <c r="A53">
        <v>50</v>
      </c>
      <c r="B53">
        <f>VLOOKUP(A53,List1!AK$4:AL$403,2,0)-1</f>
        <v>37</v>
      </c>
      <c r="C53" s="210"/>
      <c r="D53" s="61">
        <f ca="1">IF(OFFSET(List1!A$4,$B53,0)=0,"",OFFSET(List1!A$4,$B53,0))</f>
        <v>38</v>
      </c>
      <c r="E53" s="62" t="str">
        <f ca="1">IF(OFFSET(List1!B$4,$B53,0)=0,"",OFFSET(List1!B$4,$B53,0))</f>
        <v>Pešková</v>
      </c>
      <c r="F53" s="63" t="str">
        <f ca="1">IF(OFFSET(List1!C$4,$B53,0)=0,"",OFFSET(List1!C$4,$B53,0))</f>
        <v>Žaneta</v>
      </c>
      <c r="G53" s="64" t="str">
        <f ca="1">IF(OFFSET(List1!D$4,$B53,0)=0,"",OFFSET(List1!D$4,$B53,0))</f>
        <v/>
      </c>
      <c r="H53" s="64" t="str">
        <f ca="1">IF(OFFSET(List1!E$4,$B53,0)=0,"",OFFSET(List1!E$4,$B53,0))</f>
        <v/>
      </c>
      <c r="I53" s="61">
        <f ca="1">IF(OFFSET(List1!F$4,$B53,0)=0,"",OFFSET(List1!F$4,$B53,0))</f>
        <v>154</v>
      </c>
      <c r="J53" s="65">
        <f ca="1">IF(OFFSET(List1!G$4,$B53,0)=0,"",OFFSET(List1!G$4,$B53,0))</f>
        <v>72</v>
      </c>
      <c r="K53" s="65">
        <f ca="1">IF(OFFSET(List1!H$4,$B53,0)=0,"",OFFSET(List1!H$4,$B53,0))</f>
        <v>2</v>
      </c>
      <c r="L53" s="66">
        <f ca="1">IF(OFFSET(List1!I$4,$B53,0)=0,"",OFFSET(List1!I$4,$B53,0))</f>
        <v>226</v>
      </c>
      <c r="M53" s="65">
        <f ca="1">IF(OFFSET(List1!J$4,$B53,0)=0,"",OFFSET(List1!J$4,$B53,0))</f>
        <v>148</v>
      </c>
      <c r="N53" s="65">
        <f ca="1">IF(OFFSET(List1!K$4,$B53,0)=0,"",OFFSET(List1!K$4,$B53,0))</f>
        <v>69</v>
      </c>
      <c r="O53" s="65">
        <f ca="1">IF(OFFSET(List1!L$4,$B53,0)=0,"",OFFSET(List1!L$4,$B53,0))</f>
        <v>2</v>
      </c>
      <c r="P53" s="65">
        <f ca="1">IF(OFFSET(List1!M$4,$B53,0)=0,"",OFFSET(List1!M$4,$B53,0))</f>
        <v>217</v>
      </c>
      <c r="Q53" s="61">
        <f ca="1">IF(OFFSET(List1!N$4,$B53,0)=0,"",OFFSET(List1!N$4,$B53,0))</f>
        <v>164</v>
      </c>
      <c r="R53" s="65">
        <f ca="1">IF(OFFSET(List1!O$4,$B53,0)=0,"",OFFSET(List1!O$4,$B53,0))</f>
        <v>63</v>
      </c>
      <c r="S53" s="65">
        <f ca="1">IF(OFFSET(List1!P$4,$B53,0)=0,"",OFFSET(List1!P$4,$B53,0))</f>
        <v>1</v>
      </c>
      <c r="T53" s="66">
        <f ca="1">IF(OFFSET(List1!Q$4,$B53,0)=0,"",OFFSET(List1!Q$4,$B53,0))</f>
        <v>227</v>
      </c>
      <c r="U53" s="65">
        <f ca="1">IF(OFFSET(List1!R$4,$B53,0)=0,"",OFFSET(List1!R$4,$B53,0))</f>
        <v>146</v>
      </c>
      <c r="V53" s="65">
        <f ca="1">IF(OFFSET(List1!S$4,$B53,0)=0,"",OFFSET(List1!S$4,$B53,0))</f>
        <v>72</v>
      </c>
      <c r="W53" s="65" t="str">
        <f ca="1">IF(OFFSET(List1!T$4,$B53,0)=0,"",OFFSET(List1!T$4,$B53,0))</f>
        <v/>
      </c>
      <c r="X53" s="65">
        <f ca="1">IF(OFFSET(List1!U$4,$B53,0)=0,"",OFFSET(List1!U$4,$B53,0))</f>
        <v>218</v>
      </c>
      <c r="Y53" s="65" t="str">
        <f ca="1">IF(OFFSET(List1!V$4,$B53,0)=0,"",OFFSET(List1!V$4,$B53,0))</f>
        <v/>
      </c>
      <c r="Z53" s="65" t="str">
        <f ca="1">IF(OFFSET(List1!W$4,$B53,0)=0,"",OFFSET(List1!W$4,$B53,0))</f>
        <v/>
      </c>
      <c r="AA53" s="65" t="str">
        <f ca="1">IF(OFFSET(List1!X$4,$B53,0)=0,"",OFFSET(List1!X$4,$B53,0))</f>
        <v/>
      </c>
      <c r="AB53" s="65" t="str">
        <f ca="1">IF(OFFSET(List1!Y$4,$B53,0)=0,"",OFFSET(List1!Y$4,$B53,0))</f>
        <v/>
      </c>
      <c r="AC53" s="65" t="str">
        <f ca="1">IF(OFFSET(List1!Z$4,$B53,0)=0,"",OFFSET(List1!Z$4,$B53,0))</f>
        <v/>
      </c>
      <c r="AD53" s="65" t="str">
        <f ca="1">IF(OFFSET(List1!AA$4,$B53,0)=0,"",OFFSET(List1!AA$4,$B53,0))</f>
        <v/>
      </c>
      <c r="AE53" s="65" t="str">
        <f ca="1">IF(OFFSET(List1!AB$4,$B53,0)=0,"",OFFSET(List1!AB$4,$B53,0))</f>
        <v/>
      </c>
      <c r="AF53" s="65" t="str">
        <f ca="1">IF(OFFSET(List1!AC$4,$B53,0)=0,"",OFFSET(List1!AC$4,$B53,0))</f>
        <v/>
      </c>
      <c r="AG53" s="61">
        <f ca="1">IF(OFFSET(List1!AD$4,$B53,0)=0,"",OFFSET(List1!AD$4,$B53,0))</f>
        <v>888</v>
      </c>
      <c r="AH53" s="67">
        <f ca="1">IF(OFFSET(List1!AE$4,$B53,0)=0,"",OFFSET(List1!AE$4,$B53,0))</f>
        <v>5</v>
      </c>
      <c r="AI53" s="220"/>
      <c r="AJ53" s="67">
        <f ca="1">IF(OFFSET(List1!AF$4,$B53,0)=0,"",OFFSET(List1!AF$4,$B53,0))</f>
        <v>69</v>
      </c>
    </row>
    <row r="54" spans="1:36" ht="13.35" customHeight="1">
      <c r="A54">
        <v>51</v>
      </c>
      <c r="B54">
        <f>VLOOKUP(A54,List1!AK$4:AL$403,2,0)-1</f>
        <v>144</v>
      </c>
      <c r="C54" s="234">
        <v>26</v>
      </c>
      <c r="D54" s="179">
        <f ca="1">IF(OFFSET(List1!A$4,$B54,0)=0,"",OFFSET(List1!A$4,$B54,0))</f>
        <v>145</v>
      </c>
      <c r="E54" s="180" t="str">
        <f ca="1">IF(OFFSET(List1!B$4,$B54,0)=0,"",OFFSET(List1!B$4,$B54,0))</f>
        <v>Laga</v>
      </c>
      <c r="F54" s="181" t="str">
        <f ca="1">IF(OFFSET(List1!C$4,$B54,0)=0,"",OFFSET(List1!C$4,$B54,0))</f>
        <v>Michal</v>
      </c>
      <c r="G54" s="154" t="s">
        <v>255</v>
      </c>
      <c r="H54" s="182" t="str">
        <f ca="1">IF(OFFSET(List1!E$4,$B54,0)=0,"",OFFSET(List1!E$4,$B54,0))</f>
        <v/>
      </c>
      <c r="I54" s="179">
        <f ca="1">IF(OFFSET(List1!F$4,$B54,0)=0,"",OFFSET(List1!F$4,$B54,0))</f>
        <v>156</v>
      </c>
      <c r="J54" s="183">
        <f ca="1">IF(OFFSET(List1!G$4,$B54,0)=0,"",OFFSET(List1!G$4,$B54,0))</f>
        <v>45</v>
      </c>
      <c r="K54" s="183">
        <f ca="1">IF(OFFSET(List1!H$4,$B54,0)=0,"",OFFSET(List1!H$4,$B54,0))</f>
        <v>4</v>
      </c>
      <c r="L54" s="184">
        <f ca="1">IF(OFFSET(List1!I$4,$B54,0)=0,"",OFFSET(List1!I$4,$B54,0))</f>
        <v>201</v>
      </c>
      <c r="M54" s="183">
        <f ca="1">IF(OFFSET(List1!J$4,$B54,0)=0,"",OFFSET(List1!J$4,$B54,0))</f>
        <v>164</v>
      </c>
      <c r="N54" s="183">
        <f ca="1">IF(OFFSET(List1!K$4,$B54,0)=0,"",OFFSET(List1!K$4,$B54,0))</f>
        <v>72</v>
      </c>
      <c r="O54" s="183">
        <f ca="1">IF(OFFSET(List1!L$4,$B54,0)=0,"",OFFSET(List1!L$4,$B54,0))</f>
        <v>2</v>
      </c>
      <c r="P54" s="183">
        <f ca="1">IF(OFFSET(List1!M$4,$B54,0)=0,"",OFFSET(List1!M$4,$B54,0))</f>
        <v>236</v>
      </c>
      <c r="Q54" s="179">
        <f ca="1">IF(OFFSET(List1!N$4,$B54,0)=0,"",OFFSET(List1!N$4,$B54,0))</f>
        <v>146</v>
      </c>
      <c r="R54" s="183">
        <f ca="1">IF(OFFSET(List1!O$4,$B54,0)=0,"",OFFSET(List1!O$4,$B54,0))</f>
        <v>72</v>
      </c>
      <c r="S54" s="183">
        <f ca="1">IF(OFFSET(List1!P$4,$B54,0)=0,"",OFFSET(List1!P$4,$B54,0))</f>
        <v>1</v>
      </c>
      <c r="T54" s="184">
        <f ca="1">IF(OFFSET(List1!Q$4,$B54,0)=0,"",OFFSET(List1!Q$4,$B54,0))</f>
        <v>218</v>
      </c>
      <c r="U54" s="183">
        <f ca="1">IF(OFFSET(List1!R$4,$B54,0)=0,"",OFFSET(List1!R$4,$B54,0))</f>
        <v>163</v>
      </c>
      <c r="V54" s="183">
        <f ca="1">IF(OFFSET(List1!S$4,$B54,0)=0,"",OFFSET(List1!S$4,$B54,0))</f>
        <v>81</v>
      </c>
      <c r="W54" s="183" t="str">
        <f ca="1">IF(OFFSET(List1!T$4,$B54,0)=0,"",OFFSET(List1!T$4,$B54,0))</f>
        <v/>
      </c>
      <c r="X54" s="183">
        <f ca="1">IF(OFFSET(List1!U$4,$B54,0)=0,"",OFFSET(List1!U$4,$B54,0))</f>
        <v>244</v>
      </c>
      <c r="Y54" s="183" t="str">
        <f ca="1">IF(OFFSET(List1!V$4,$B54,0)=0,"",OFFSET(List1!V$4,$B54,0))</f>
        <v/>
      </c>
      <c r="Z54" s="183" t="str">
        <f ca="1">IF(OFFSET(List1!W$4,$B54,0)=0,"",OFFSET(List1!W$4,$B54,0))</f>
        <v/>
      </c>
      <c r="AA54" s="183" t="str">
        <f ca="1">IF(OFFSET(List1!X$4,$B54,0)=0,"",OFFSET(List1!X$4,$B54,0))</f>
        <v/>
      </c>
      <c r="AB54" s="183" t="str">
        <f ca="1">IF(OFFSET(List1!Y$4,$B54,0)=0,"",OFFSET(List1!Y$4,$B54,0))</f>
        <v/>
      </c>
      <c r="AC54" s="183" t="str">
        <f ca="1">IF(OFFSET(List1!Z$4,$B54,0)=0,"",OFFSET(List1!Z$4,$B54,0))</f>
        <v/>
      </c>
      <c r="AD54" s="183" t="str">
        <f ca="1">IF(OFFSET(List1!AA$4,$B54,0)=0,"",OFFSET(List1!AA$4,$B54,0))</f>
        <v/>
      </c>
      <c r="AE54" s="183" t="str">
        <f ca="1">IF(OFFSET(List1!AB$4,$B54,0)=0,"",OFFSET(List1!AB$4,$B54,0))</f>
        <v/>
      </c>
      <c r="AF54" s="183" t="str">
        <f ca="1">IF(OFFSET(List1!AC$4,$B54,0)=0,"",OFFSET(List1!AC$4,$B54,0))</f>
        <v/>
      </c>
      <c r="AG54" s="179">
        <f ca="1">IF(OFFSET(List1!AD$4,$B54,0)=0,"",OFFSET(List1!AD$4,$B54,0))</f>
        <v>899</v>
      </c>
      <c r="AH54" s="185">
        <f ca="1">IF(OFFSET(List1!AE$4,$B54,0)=0,"",OFFSET(List1!AE$4,$B54,0))</f>
        <v>7</v>
      </c>
      <c r="AI54" s="223">
        <f ca="1">SUM(AG54,AG55)</f>
        <v>1815</v>
      </c>
      <c r="AJ54" s="41">
        <f ca="1">IF(OFFSET(List1!AF$4,$B54,0)=0,"",OFFSET(List1!AF$4,$B54,0))</f>
        <v>60</v>
      </c>
    </row>
    <row r="55" spans="1:36" ht="13.35" customHeight="1">
      <c r="A55">
        <v>52</v>
      </c>
      <c r="B55">
        <f>VLOOKUP(A55,List1!AK$4:AL$403,2,0)-1</f>
        <v>145</v>
      </c>
      <c r="C55" s="222"/>
      <c r="D55" s="186">
        <f ca="1">IF(OFFSET(List1!A$4,$B55,0)=0,"",OFFSET(List1!A$4,$B55,0))</f>
        <v>146</v>
      </c>
      <c r="E55" s="187" t="str">
        <f ca="1">IF(OFFSET(List1!B$4,$B55,0)=0,"",OFFSET(List1!B$4,$B55,0))</f>
        <v>Stehlíková</v>
      </c>
      <c r="F55" s="188" t="str">
        <f ca="1">IF(OFFSET(List1!C$4,$B55,0)=0,"",OFFSET(List1!C$4,$B55,0))</f>
        <v>Hana</v>
      </c>
      <c r="G55" s="161" t="s">
        <v>255</v>
      </c>
      <c r="H55" s="189" t="str">
        <f ca="1">IF(OFFSET(List1!E$4,$B55,0)=0,"",OFFSET(List1!E$4,$B55,0))</f>
        <v/>
      </c>
      <c r="I55" s="186">
        <f ca="1">IF(OFFSET(List1!F$4,$B55,0)=0,"",OFFSET(List1!F$4,$B55,0))</f>
        <v>139</v>
      </c>
      <c r="J55" s="190">
        <f ca="1">IF(OFFSET(List1!G$4,$B55,0)=0,"",OFFSET(List1!G$4,$B55,0))</f>
        <v>88</v>
      </c>
      <c r="K55" s="190">
        <f ca="1">IF(OFFSET(List1!H$4,$B55,0)=0,"",OFFSET(List1!H$4,$B55,0))</f>
        <v>1</v>
      </c>
      <c r="L55" s="191">
        <f ca="1">IF(OFFSET(List1!I$4,$B55,0)=0,"",OFFSET(List1!I$4,$B55,0))</f>
        <v>227</v>
      </c>
      <c r="M55" s="190">
        <f ca="1">IF(OFFSET(List1!J$4,$B55,0)=0,"",OFFSET(List1!J$4,$B55,0))</f>
        <v>159</v>
      </c>
      <c r="N55" s="190">
        <f ca="1">IF(OFFSET(List1!K$4,$B55,0)=0,"",OFFSET(List1!K$4,$B55,0))</f>
        <v>63</v>
      </c>
      <c r="O55" s="190">
        <f ca="1">IF(OFFSET(List1!L$4,$B55,0)=0,"",OFFSET(List1!L$4,$B55,0))</f>
        <v>4</v>
      </c>
      <c r="P55" s="190">
        <f ca="1">IF(OFFSET(List1!M$4,$B55,0)=0,"",OFFSET(List1!M$4,$B55,0))</f>
        <v>222</v>
      </c>
      <c r="Q55" s="186">
        <f ca="1">IF(OFFSET(List1!N$4,$B55,0)=0,"",OFFSET(List1!N$4,$B55,0))</f>
        <v>135</v>
      </c>
      <c r="R55" s="190">
        <f ca="1">IF(OFFSET(List1!O$4,$B55,0)=0,"",OFFSET(List1!O$4,$B55,0))</f>
        <v>78</v>
      </c>
      <c r="S55" s="190">
        <f ca="1">IF(OFFSET(List1!P$4,$B55,0)=0,"",OFFSET(List1!P$4,$B55,0))</f>
        <v>1</v>
      </c>
      <c r="T55" s="191">
        <f ca="1">IF(OFFSET(List1!Q$4,$B55,0)=0,"",OFFSET(List1!Q$4,$B55,0))</f>
        <v>213</v>
      </c>
      <c r="U55" s="190">
        <f ca="1">IF(OFFSET(List1!R$4,$B55,0)=0,"",OFFSET(List1!R$4,$B55,0))</f>
        <v>152</v>
      </c>
      <c r="V55" s="190">
        <f ca="1">IF(OFFSET(List1!S$4,$B55,0)=0,"",OFFSET(List1!S$4,$B55,0))</f>
        <v>102</v>
      </c>
      <c r="W55" s="190">
        <f ca="1">IF(OFFSET(List1!T$4,$B55,0)=0,"",OFFSET(List1!T$4,$B55,0))</f>
        <v>1</v>
      </c>
      <c r="X55" s="190">
        <f ca="1">IF(OFFSET(List1!U$4,$B55,0)=0,"",OFFSET(List1!U$4,$B55,0))</f>
        <v>254</v>
      </c>
      <c r="Y55" s="190" t="str">
        <f ca="1">IF(OFFSET(List1!V$4,$B55,0)=0,"",OFFSET(List1!V$4,$B55,0))</f>
        <v/>
      </c>
      <c r="Z55" s="190" t="str">
        <f ca="1">IF(OFFSET(List1!W$4,$B55,0)=0,"",OFFSET(List1!W$4,$B55,0))</f>
        <v/>
      </c>
      <c r="AA55" s="190" t="str">
        <f ca="1">IF(OFFSET(List1!X$4,$B55,0)=0,"",OFFSET(List1!X$4,$B55,0))</f>
        <v/>
      </c>
      <c r="AB55" s="190" t="str">
        <f ca="1">IF(OFFSET(List1!Y$4,$B55,0)=0,"",OFFSET(List1!Y$4,$B55,0))</f>
        <v/>
      </c>
      <c r="AC55" s="190" t="str">
        <f ca="1">IF(OFFSET(List1!Z$4,$B55,0)=0,"",OFFSET(List1!Z$4,$B55,0))</f>
        <v/>
      </c>
      <c r="AD55" s="190" t="str">
        <f ca="1">IF(OFFSET(List1!AA$4,$B55,0)=0,"",OFFSET(List1!AA$4,$B55,0))</f>
        <v/>
      </c>
      <c r="AE55" s="190" t="str">
        <f ca="1">IF(OFFSET(List1!AB$4,$B55,0)=0,"",OFFSET(List1!AB$4,$B55,0))</f>
        <v/>
      </c>
      <c r="AF55" s="190" t="str">
        <f ca="1">IF(OFFSET(List1!AC$4,$B55,0)=0,"",OFFSET(List1!AC$4,$B55,0))</f>
        <v/>
      </c>
      <c r="AG55" s="186">
        <f ca="1">IF(OFFSET(List1!AD$4,$B55,0)=0,"",OFFSET(List1!AD$4,$B55,0))</f>
        <v>916</v>
      </c>
      <c r="AH55" s="192">
        <f ca="1">IF(OFFSET(List1!AE$4,$B55,0)=0,"",OFFSET(List1!AE$4,$B55,0))</f>
        <v>7</v>
      </c>
      <c r="AI55" s="224"/>
      <c r="AJ55" s="43">
        <f ca="1">IF(OFFSET(List1!AF$4,$B55,0)=0,"",OFFSET(List1!AF$4,$B55,0))</f>
        <v>41</v>
      </c>
    </row>
    <row r="56" spans="1:36" ht="13.35" customHeight="1">
      <c r="A56">
        <v>53</v>
      </c>
      <c r="B56">
        <f>VLOOKUP(A56,List1!AK$4:AL$403,2,0)-1</f>
        <v>40</v>
      </c>
      <c r="C56" s="231">
        <v>27</v>
      </c>
      <c r="D56" s="40">
        <f ca="1">IF(OFFSET(List1!A$4,$B56,0)=0,"",OFFSET(List1!A$4,$B56,0))</f>
        <v>41</v>
      </c>
      <c r="E56" s="44" t="str">
        <f ca="1">IF(OFFSET(List1!B$4,$B56,0)=0,"",OFFSET(List1!B$4,$B56,0))</f>
        <v>Bílek</v>
      </c>
      <c r="F56" s="45" t="str">
        <f ca="1">IF(OFFSET(List1!C$4,$B56,0)=0,"",OFFSET(List1!C$4,$B56,0))</f>
        <v>Martin</v>
      </c>
      <c r="G56" s="46" t="str">
        <f ca="1">IF(OFFSET(List1!D$4,$B56,0)=0,"",OFFSET(List1!D$4,$B56,0))</f>
        <v/>
      </c>
      <c r="H56" s="46" t="str">
        <f ca="1">IF(OFFSET(List1!E$4,$B56,0)=0,"",OFFSET(List1!E$4,$B56,0))</f>
        <v/>
      </c>
      <c r="I56" s="40">
        <f ca="1">IF(OFFSET(List1!F$4,$B56,0)=0,"",OFFSET(List1!F$4,$B56,0))</f>
        <v>163</v>
      </c>
      <c r="J56" s="47">
        <f ca="1">IF(OFFSET(List1!G$4,$B56,0)=0,"",OFFSET(List1!G$4,$B56,0))</f>
        <v>62</v>
      </c>
      <c r="K56" s="47">
        <f ca="1">IF(OFFSET(List1!H$4,$B56,0)=0,"",OFFSET(List1!H$4,$B56,0))</f>
        <v>5</v>
      </c>
      <c r="L56" s="48">
        <f ca="1">IF(OFFSET(List1!I$4,$B56,0)=0,"",OFFSET(List1!I$4,$B56,0))</f>
        <v>225</v>
      </c>
      <c r="M56" s="47">
        <f ca="1">IF(OFFSET(List1!J$4,$B56,0)=0,"",OFFSET(List1!J$4,$B56,0))</f>
        <v>158</v>
      </c>
      <c r="N56" s="47">
        <f ca="1">IF(OFFSET(List1!K$4,$B56,0)=0,"",OFFSET(List1!K$4,$B56,0))</f>
        <v>75</v>
      </c>
      <c r="O56" s="47">
        <f ca="1">IF(OFFSET(List1!L$4,$B56,0)=0,"",OFFSET(List1!L$4,$B56,0))</f>
        <v>3</v>
      </c>
      <c r="P56" s="47">
        <f ca="1">IF(OFFSET(List1!M$4,$B56,0)=0,"",OFFSET(List1!M$4,$B56,0))</f>
        <v>233</v>
      </c>
      <c r="Q56" s="40">
        <f ca="1">IF(OFFSET(List1!N$4,$B56,0)=0,"",OFFSET(List1!N$4,$B56,0))</f>
        <v>155</v>
      </c>
      <c r="R56" s="47">
        <f ca="1">IF(OFFSET(List1!O$4,$B56,0)=0,"",OFFSET(List1!O$4,$B56,0))</f>
        <v>63</v>
      </c>
      <c r="S56" s="47">
        <f ca="1">IF(OFFSET(List1!P$4,$B56,0)=0,"",OFFSET(List1!P$4,$B56,0))</f>
        <v>1</v>
      </c>
      <c r="T56" s="48">
        <f ca="1">IF(OFFSET(List1!Q$4,$B56,0)=0,"",OFFSET(List1!Q$4,$B56,0))</f>
        <v>218</v>
      </c>
      <c r="U56" s="47">
        <f ca="1">IF(OFFSET(List1!R$4,$B56,0)=0,"",OFFSET(List1!R$4,$B56,0))</f>
        <v>138</v>
      </c>
      <c r="V56" s="47">
        <f ca="1">IF(OFFSET(List1!S$4,$B56,0)=0,"",OFFSET(List1!S$4,$B56,0))</f>
        <v>79</v>
      </c>
      <c r="W56" s="47" t="str">
        <f ca="1">IF(OFFSET(List1!T$4,$B56,0)=0,"",OFFSET(List1!T$4,$B56,0))</f>
        <v/>
      </c>
      <c r="X56" s="47">
        <f ca="1">IF(OFFSET(List1!U$4,$B56,0)=0,"",OFFSET(List1!U$4,$B56,0))</f>
        <v>217</v>
      </c>
      <c r="Y56" s="47" t="str">
        <f ca="1">IF(OFFSET(List1!V$4,$B56,0)=0,"",OFFSET(List1!V$4,$B56,0))</f>
        <v/>
      </c>
      <c r="Z56" s="47" t="str">
        <f ca="1">IF(OFFSET(List1!W$4,$B56,0)=0,"",OFFSET(List1!W$4,$B56,0))</f>
        <v/>
      </c>
      <c r="AA56" s="47" t="str">
        <f ca="1">IF(OFFSET(List1!X$4,$B56,0)=0,"",OFFSET(List1!X$4,$B56,0))</f>
        <v/>
      </c>
      <c r="AB56" s="47" t="str">
        <f ca="1">IF(OFFSET(List1!Y$4,$B56,0)=0,"",OFFSET(List1!Y$4,$B56,0))</f>
        <v/>
      </c>
      <c r="AC56" s="47" t="str">
        <f ca="1">IF(OFFSET(List1!Z$4,$B56,0)=0,"",OFFSET(List1!Z$4,$B56,0))</f>
        <v/>
      </c>
      <c r="AD56" s="47" t="str">
        <f ca="1">IF(OFFSET(List1!AA$4,$B56,0)=0,"",OFFSET(List1!AA$4,$B56,0))</f>
        <v/>
      </c>
      <c r="AE56" s="47" t="str">
        <f ca="1">IF(OFFSET(List1!AB$4,$B56,0)=0,"",OFFSET(List1!AB$4,$B56,0))</f>
        <v/>
      </c>
      <c r="AF56" s="47" t="str">
        <f ca="1">IF(OFFSET(List1!AC$4,$B56,0)=0,"",OFFSET(List1!AC$4,$B56,0))</f>
        <v/>
      </c>
      <c r="AG56" s="40">
        <f ca="1">IF(OFFSET(List1!AD$4,$B56,0)=0,"",OFFSET(List1!AD$4,$B56,0))</f>
        <v>893</v>
      </c>
      <c r="AH56" s="41">
        <f ca="1">IF(OFFSET(List1!AE$4,$B56,0)=0,"",OFFSET(List1!AE$4,$B56,0))</f>
        <v>9</v>
      </c>
      <c r="AI56" s="219">
        <f ca="1">SUM(AG56,AG57)</f>
        <v>1812</v>
      </c>
      <c r="AJ56" s="41">
        <f ca="1">IF(OFFSET(List1!AF$4,$B56,0)=0,"",OFFSET(List1!AF$4,$B56,0))</f>
        <v>65</v>
      </c>
    </row>
    <row r="57" spans="1:36" ht="13.35" customHeight="1">
      <c r="A57">
        <v>54</v>
      </c>
      <c r="B57">
        <f>VLOOKUP(A57,List1!AK$4:AL$403,2,0)-1</f>
        <v>41</v>
      </c>
      <c r="C57" s="210"/>
      <c r="D57" s="42">
        <f ca="1">IF(OFFSET(List1!A$4,$B57,0)=0,"",OFFSET(List1!A$4,$B57,0))</f>
        <v>42</v>
      </c>
      <c r="E57" s="49" t="str">
        <f ca="1">IF(OFFSET(List1!B$4,$B57,0)=0,"",OFFSET(List1!B$4,$B57,0))</f>
        <v>Šmidlík</v>
      </c>
      <c r="F57" s="50" t="str">
        <f ca="1">IF(OFFSET(List1!C$4,$B57,0)=0,"",OFFSET(List1!C$4,$B57,0))</f>
        <v>Jakub</v>
      </c>
      <c r="G57" s="51" t="str">
        <f ca="1">IF(OFFSET(List1!D$4,$B57,0)=0,"",OFFSET(List1!D$4,$B57,0))</f>
        <v/>
      </c>
      <c r="H57" s="51" t="str">
        <f ca="1">IF(OFFSET(List1!E$4,$B57,0)=0,"",OFFSET(List1!E$4,$B57,0))</f>
        <v/>
      </c>
      <c r="I57" s="42">
        <f ca="1">IF(OFFSET(List1!F$4,$B57,0)=0,"",OFFSET(List1!F$4,$B57,0))</f>
        <v>163</v>
      </c>
      <c r="J57" s="52">
        <f ca="1">IF(OFFSET(List1!G$4,$B57,0)=0,"",OFFSET(List1!G$4,$B57,0))</f>
        <v>72</v>
      </c>
      <c r="K57" s="52">
        <f ca="1">IF(OFFSET(List1!H$4,$B57,0)=0,"",OFFSET(List1!H$4,$B57,0))</f>
        <v>2</v>
      </c>
      <c r="L57" s="53">
        <f ca="1">IF(OFFSET(List1!I$4,$B57,0)=0,"",OFFSET(List1!I$4,$B57,0))</f>
        <v>235</v>
      </c>
      <c r="M57" s="52">
        <f ca="1">IF(OFFSET(List1!J$4,$B57,0)=0,"",OFFSET(List1!J$4,$B57,0))</f>
        <v>152</v>
      </c>
      <c r="N57" s="52">
        <f ca="1">IF(OFFSET(List1!K$4,$B57,0)=0,"",OFFSET(List1!K$4,$B57,0))</f>
        <v>63</v>
      </c>
      <c r="O57" s="52">
        <f ca="1">IF(OFFSET(List1!L$4,$B57,0)=0,"",OFFSET(List1!L$4,$B57,0))</f>
        <v>2</v>
      </c>
      <c r="P57" s="52">
        <f ca="1">IF(OFFSET(List1!M$4,$B57,0)=0,"",OFFSET(List1!M$4,$B57,0))</f>
        <v>215</v>
      </c>
      <c r="Q57" s="42">
        <f ca="1">IF(OFFSET(List1!N$4,$B57,0)=0,"",OFFSET(List1!N$4,$B57,0))</f>
        <v>149</v>
      </c>
      <c r="R57" s="52">
        <f ca="1">IF(OFFSET(List1!O$4,$B57,0)=0,"",OFFSET(List1!O$4,$B57,0))</f>
        <v>81</v>
      </c>
      <c r="S57" s="52" t="str">
        <f ca="1">IF(OFFSET(List1!P$4,$B57,0)=0,"",OFFSET(List1!P$4,$B57,0))</f>
        <v/>
      </c>
      <c r="T57" s="53">
        <f ca="1">IF(OFFSET(List1!Q$4,$B57,0)=0,"",OFFSET(List1!Q$4,$B57,0))</f>
        <v>230</v>
      </c>
      <c r="U57" s="52">
        <f ca="1">IF(OFFSET(List1!R$4,$B57,0)=0,"",OFFSET(List1!R$4,$B57,0))</f>
        <v>158</v>
      </c>
      <c r="V57" s="52">
        <f ca="1">IF(OFFSET(List1!S$4,$B57,0)=0,"",OFFSET(List1!S$4,$B57,0))</f>
        <v>81</v>
      </c>
      <c r="W57" s="52">
        <f ca="1">IF(OFFSET(List1!T$4,$B57,0)=0,"",OFFSET(List1!T$4,$B57,0))</f>
        <v>1</v>
      </c>
      <c r="X57" s="52">
        <f ca="1">IF(OFFSET(List1!U$4,$B57,0)=0,"",OFFSET(List1!U$4,$B57,0))</f>
        <v>239</v>
      </c>
      <c r="Y57" s="52" t="str">
        <f ca="1">IF(OFFSET(List1!V$4,$B57,0)=0,"",OFFSET(List1!V$4,$B57,0))</f>
        <v/>
      </c>
      <c r="Z57" s="52" t="str">
        <f ca="1">IF(OFFSET(List1!W$4,$B57,0)=0,"",OFFSET(List1!W$4,$B57,0))</f>
        <v/>
      </c>
      <c r="AA57" s="52" t="str">
        <f ca="1">IF(OFFSET(List1!X$4,$B57,0)=0,"",OFFSET(List1!X$4,$B57,0))</f>
        <v/>
      </c>
      <c r="AB57" s="52" t="str">
        <f ca="1">IF(OFFSET(List1!Y$4,$B57,0)=0,"",OFFSET(List1!Y$4,$B57,0))</f>
        <v/>
      </c>
      <c r="AC57" s="52" t="str">
        <f ca="1">IF(OFFSET(List1!Z$4,$B57,0)=0,"",OFFSET(List1!Z$4,$B57,0))</f>
        <v/>
      </c>
      <c r="AD57" s="52" t="str">
        <f ca="1">IF(OFFSET(List1!AA$4,$B57,0)=0,"",OFFSET(List1!AA$4,$B57,0))</f>
        <v/>
      </c>
      <c r="AE57" s="52" t="str">
        <f ca="1">IF(OFFSET(List1!AB$4,$B57,0)=0,"",OFFSET(List1!AB$4,$B57,0))</f>
        <v/>
      </c>
      <c r="AF57" s="52" t="str">
        <f ca="1">IF(OFFSET(List1!AC$4,$B57,0)=0,"",OFFSET(List1!AC$4,$B57,0))</f>
        <v/>
      </c>
      <c r="AG57" s="42">
        <f ca="1">IF(OFFSET(List1!AD$4,$B57,0)=0,"",OFFSET(List1!AD$4,$B57,0))</f>
        <v>919</v>
      </c>
      <c r="AH57" s="43">
        <f ca="1">IF(OFFSET(List1!AE$4,$B57,0)=0,"",OFFSET(List1!AE$4,$B57,0))</f>
        <v>5</v>
      </c>
      <c r="AI57" s="220"/>
      <c r="AJ57" s="43">
        <f ca="1">IF(OFFSET(List1!AF$4,$B57,0)=0,"",OFFSET(List1!AF$4,$B57,0))</f>
        <v>38</v>
      </c>
    </row>
    <row r="58" spans="1:36" ht="13.35" customHeight="1">
      <c r="A58">
        <v>55</v>
      </c>
      <c r="B58">
        <f>VLOOKUP(A58,List1!AK$4:AL$403,2,0)-1</f>
        <v>86</v>
      </c>
      <c r="C58" s="234">
        <v>28</v>
      </c>
      <c r="D58" s="179">
        <f ca="1">IF(OFFSET(List1!A$4,$B58,0)=0,"",OFFSET(List1!A$4,$B58,0))</f>
        <v>87</v>
      </c>
      <c r="E58" s="180" t="str">
        <f ca="1">IF(OFFSET(List1!B$4,$B58,0)=0,"",OFFSET(List1!B$4,$B58,0))</f>
        <v>Sedláčková</v>
      </c>
      <c r="F58" s="181" t="str">
        <f ca="1">IF(OFFSET(List1!C$4,$B58,0)=0,"",OFFSET(List1!C$4,$B58,0))</f>
        <v>Irini</v>
      </c>
      <c r="G58" s="154" t="s">
        <v>255</v>
      </c>
      <c r="H58" s="182" t="str">
        <f ca="1">IF(OFFSET(List1!E$4,$B58,0)=0,"",OFFSET(List1!E$4,$B58,0))</f>
        <v/>
      </c>
      <c r="I58" s="179">
        <f ca="1">IF(OFFSET(List1!F$4,$B58,0)=0,"",OFFSET(List1!F$4,$B58,0))</f>
        <v>149</v>
      </c>
      <c r="J58" s="183">
        <f ca="1">IF(OFFSET(List1!G$4,$B58,0)=0,"",OFFSET(List1!G$4,$B58,0))</f>
        <v>45</v>
      </c>
      <c r="K58" s="183">
        <f ca="1">IF(OFFSET(List1!H$4,$B58,0)=0,"",OFFSET(List1!H$4,$B58,0))</f>
        <v>6</v>
      </c>
      <c r="L58" s="184">
        <f ca="1">IF(OFFSET(List1!I$4,$B58,0)=0,"",OFFSET(List1!I$4,$B58,0))</f>
        <v>194</v>
      </c>
      <c r="M58" s="183">
        <f ca="1">IF(OFFSET(List1!J$4,$B58,0)=0,"",OFFSET(List1!J$4,$B58,0))</f>
        <v>154</v>
      </c>
      <c r="N58" s="183">
        <f ca="1">IF(OFFSET(List1!K$4,$B58,0)=0,"",OFFSET(List1!K$4,$B58,0))</f>
        <v>98</v>
      </c>
      <c r="O58" s="183">
        <f ca="1">IF(OFFSET(List1!L$4,$B58,0)=0,"",OFFSET(List1!L$4,$B58,0))</f>
        <v>2</v>
      </c>
      <c r="P58" s="183">
        <f ca="1">IF(OFFSET(List1!M$4,$B58,0)=0,"",OFFSET(List1!M$4,$B58,0))</f>
        <v>252</v>
      </c>
      <c r="Q58" s="179">
        <f ca="1">IF(OFFSET(List1!N$4,$B58,0)=0,"",OFFSET(List1!N$4,$B58,0))</f>
        <v>154</v>
      </c>
      <c r="R58" s="183">
        <f ca="1">IF(OFFSET(List1!O$4,$B58,0)=0,"",OFFSET(List1!O$4,$B58,0))</f>
        <v>81</v>
      </c>
      <c r="S58" s="183">
        <f ca="1">IF(OFFSET(List1!P$4,$B58,0)=0,"",OFFSET(List1!P$4,$B58,0))</f>
        <v>2</v>
      </c>
      <c r="T58" s="184">
        <f ca="1">IF(OFFSET(List1!Q$4,$B58,0)=0,"",OFFSET(List1!Q$4,$B58,0))</f>
        <v>235</v>
      </c>
      <c r="U58" s="183">
        <f ca="1">IF(OFFSET(List1!R$4,$B58,0)=0,"",OFFSET(List1!R$4,$B58,0))</f>
        <v>159</v>
      </c>
      <c r="V58" s="183">
        <f ca="1">IF(OFFSET(List1!S$4,$B58,0)=0,"",OFFSET(List1!S$4,$B58,0))</f>
        <v>77</v>
      </c>
      <c r="W58" s="183">
        <f ca="1">IF(OFFSET(List1!T$4,$B58,0)=0,"",OFFSET(List1!T$4,$B58,0))</f>
        <v>2</v>
      </c>
      <c r="X58" s="183">
        <f ca="1">IF(OFFSET(List1!U$4,$B58,0)=0,"",OFFSET(List1!U$4,$B58,0))</f>
        <v>236</v>
      </c>
      <c r="Y58" s="183" t="str">
        <f ca="1">IF(OFFSET(List1!V$4,$B58,0)=0,"",OFFSET(List1!V$4,$B58,0))</f>
        <v/>
      </c>
      <c r="Z58" s="183" t="str">
        <f ca="1">IF(OFFSET(List1!W$4,$B58,0)=0,"",OFFSET(List1!W$4,$B58,0))</f>
        <v/>
      </c>
      <c r="AA58" s="183" t="str">
        <f ca="1">IF(OFFSET(List1!X$4,$B58,0)=0,"",OFFSET(List1!X$4,$B58,0))</f>
        <v/>
      </c>
      <c r="AB58" s="183" t="str">
        <f ca="1">IF(OFFSET(List1!Y$4,$B58,0)=0,"",OFFSET(List1!Y$4,$B58,0))</f>
        <v/>
      </c>
      <c r="AC58" s="183" t="str">
        <f ca="1">IF(OFFSET(List1!Z$4,$B58,0)=0,"",OFFSET(List1!Z$4,$B58,0))</f>
        <v/>
      </c>
      <c r="AD58" s="183" t="str">
        <f ca="1">IF(OFFSET(List1!AA$4,$B58,0)=0,"",OFFSET(List1!AA$4,$B58,0))</f>
        <v/>
      </c>
      <c r="AE58" s="183" t="str">
        <f ca="1">IF(OFFSET(List1!AB$4,$B58,0)=0,"",OFFSET(List1!AB$4,$B58,0))</f>
        <v/>
      </c>
      <c r="AF58" s="183" t="str">
        <f ca="1">IF(OFFSET(List1!AC$4,$B58,0)=0,"",OFFSET(List1!AC$4,$B58,0))</f>
        <v/>
      </c>
      <c r="AG58" s="179">
        <f ca="1">IF(OFFSET(List1!AD$4,$B58,0)=0,"",OFFSET(List1!AD$4,$B58,0))</f>
        <v>917</v>
      </c>
      <c r="AH58" s="185">
        <f ca="1">IF(OFFSET(List1!AE$4,$B58,0)=0,"",OFFSET(List1!AE$4,$B58,0))</f>
        <v>12</v>
      </c>
      <c r="AI58" s="223">
        <f ca="1">SUM(AG58,AG59)</f>
        <v>1808</v>
      </c>
      <c r="AJ58" s="41">
        <f ca="1">IF(OFFSET(List1!AF$4,$B58,0)=0,"",OFFSET(List1!AF$4,$B58,0))</f>
        <v>40</v>
      </c>
    </row>
    <row r="59" spans="1:36" ht="13.35" customHeight="1">
      <c r="A59">
        <v>56</v>
      </c>
      <c r="B59">
        <f>VLOOKUP(A59,List1!AK$4:AL$403,2,0)-1</f>
        <v>87</v>
      </c>
      <c r="C59" s="222"/>
      <c r="D59" s="186">
        <f ca="1">IF(OFFSET(List1!A$4,$B59,0)=0,"",OFFSET(List1!A$4,$B59,0))</f>
        <v>88</v>
      </c>
      <c r="E59" s="187" t="str">
        <f ca="1">IF(OFFSET(List1!B$4,$B59,0)=0,"",OFFSET(List1!B$4,$B59,0))</f>
        <v>Kašpar</v>
      </c>
      <c r="F59" s="188" t="str">
        <f ca="1">IF(OFFSET(List1!C$4,$B59,0)=0,"",OFFSET(List1!C$4,$B59,0))</f>
        <v>Jiří</v>
      </c>
      <c r="G59" s="161" t="s">
        <v>255</v>
      </c>
      <c r="H59" s="189" t="str">
        <f ca="1">IF(OFFSET(List1!E$4,$B59,0)=0,"",OFFSET(List1!E$4,$B59,0))</f>
        <v/>
      </c>
      <c r="I59" s="186">
        <f ca="1">IF(OFFSET(List1!F$4,$B59,0)=0,"",OFFSET(List1!F$4,$B59,0))</f>
        <v>132</v>
      </c>
      <c r="J59" s="190">
        <f ca="1">IF(OFFSET(List1!G$4,$B59,0)=0,"",OFFSET(List1!G$4,$B59,0))</f>
        <v>52</v>
      </c>
      <c r="K59" s="190">
        <f ca="1">IF(OFFSET(List1!H$4,$B59,0)=0,"",OFFSET(List1!H$4,$B59,0))</f>
        <v>4</v>
      </c>
      <c r="L59" s="191">
        <f ca="1">IF(OFFSET(List1!I$4,$B59,0)=0,"",OFFSET(List1!I$4,$B59,0))</f>
        <v>184</v>
      </c>
      <c r="M59" s="190">
        <f ca="1">IF(OFFSET(List1!J$4,$B59,0)=0,"",OFFSET(List1!J$4,$B59,0))</f>
        <v>153</v>
      </c>
      <c r="N59" s="190">
        <f ca="1">IF(OFFSET(List1!K$4,$B59,0)=0,"",OFFSET(List1!K$4,$B59,0))</f>
        <v>90</v>
      </c>
      <c r="O59" s="190">
        <f ca="1">IF(OFFSET(List1!L$4,$B59,0)=0,"",OFFSET(List1!L$4,$B59,0))</f>
        <v>4</v>
      </c>
      <c r="P59" s="190">
        <f ca="1">IF(OFFSET(List1!M$4,$B59,0)=0,"",OFFSET(List1!M$4,$B59,0))</f>
        <v>243</v>
      </c>
      <c r="Q59" s="186">
        <f ca="1">IF(OFFSET(List1!N$4,$B59,0)=0,"",OFFSET(List1!N$4,$B59,0))</f>
        <v>170</v>
      </c>
      <c r="R59" s="190">
        <f ca="1">IF(OFFSET(List1!O$4,$B59,0)=0,"",OFFSET(List1!O$4,$B59,0))</f>
        <v>80</v>
      </c>
      <c r="S59" s="190">
        <f ca="1">IF(OFFSET(List1!P$4,$B59,0)=0,"",OFFSET(List1!P$4,$B59,0))</f>
        <v>1</v>
      </c>
      <c r="T59" s="191">
        <f ca="1">IF(OFFSET(List1!Q$4,$B59,0)=0,"",OFFSET(List1!Q$4,$B59,0))</f>
        <v>250</v>
      </c>
      <c r="U59" s="190">
        <f ca="1">IF(OFFSET(List1!R$4,$B59,0)=0,"",OFFSET(List1!R$4,$B59,0))</f>
        <v>151</v>
      </c>
      <c r="V59" s="190">
        <f ca="1">IF(OFFSET(List1!S$4,$B59,0)=0,"",OFFSET(List1!S$4,$B59,0))</f>
        <v>63</v>
      </c>
      <c r="W59" s="190">
        <f ca="1">IF(OFFSET(List1!T$4,$B59,0)=0,"",OFFSET(List1!T$4,$B59,0))</f>
        <v>3</v>
      </c>
      <c r="X59" s="190">
        <f ca="1">IF(OFFSET(List1!U$4,$B59,0)=0,"",OFFSET(List1!U$4,$B59,0))</f>
        <v>214</v>
      </c>
      <c r="Y59" s="190" t="str">
        <f ca="1">IF(OFFSET(List1!V$4,$B59,0)=0,"",OFFSET(List1!V$4,$B59,0))</f>
        <v/>
      </c>
      <c r="Z59" s="190" t="str">
        <f ca="1">IF(OFFSET(List1!W$4,$B59,0)=0,"",OFFSET(List1!W$4,$B59,0))</f>
        <v/>
      </c>
      <c r="AA59" s="190" t="str">
        <f ca="1">IF(OFFSET(List1!X$4,$B59,0)=0,"",OFFSET(List1!X$4,$B59,0))</f>
        <v/>
      </c>
      <c r="AB59" s="190" t="str">
        <f ca="1">IF(OFFSET(List1!Y$4,$B59,0)=0,"",OFFSET(List1!Y$4,$B59,0))</f>
        <v/>
      </c>
      <c r="AC59" s="190" t="str">
        <f ca="1">IF(OFFSET(List1!Z$4,$B59,0)=0,"",OFFSET(List1!Z$4,$B59,0))</f>
        <v/>
      </c>
      <c r="AD59" s="190" t="str">
        <f ca="1">IF(OFFSET(List1!AA$4,$B59,0)=0,"",OFFSET(List1!AA$4,$B59,0))</f>
        <v/>
      </c>
      <c r="AE59" s="190" t="str">
        <f ca="1">IF(OFFSET(List1!AB$4,$B59,0)=0,"",OFFSET(List1!AB$4,$B59,0))</f>
        <v/>
      </c>
      <c r="AF59" s="190" t="str">
        <f ca="1">IF(OFFSET(List1!AC$4,$B59,0)=0,"",OFFSET(List1!AC$4,$B59,0))</f>
        <v/>
      </c>
      <c r="AG59" s="186">
        <f ca="1">IF(OFFSET(List1!AD$4,$B59,0)=0,"",OFFSET(List1!AD$4,$B59,0))</f>
        <v>891</v>
      </c>
      <c r="AH59" s="192">
        <f ca="1">IF(OFFSET(List1!AE$4,$B59,0)=0,"",OFFSET(List1!AE$4,$B59,0))</f>
        <v>12</v>
      </c>
      <c r="AI59" s="224"/>
      <c r="AJ59" s="43">
        <f ca="1">IF(OFFSET(List1!AF$4,$B59,0)=0,"",OFFSET(List1!AF$4,$B59,0))</f>
        <v>66</v>
      </c>
    </row>
    <row r="60" spans="1:36" ht="13.35" customHeight="1">
      <c r="A60">
        <v>57</v>
      </c>
      <c r="B60">
        <f>VLOOKUP(A60,List1!AK$4:AL$403,2,0)-1</f>
        <v>108</v>
      </c>
      <c r="C60" s="229">
        <v>29</v>
      </c>
      <c r="D60" s="123">
        <f ca="1">IF(OFFSET(List1!A$4,$B60,0)=0,"",OFFSET(List1!A$4,$B60,0))</f>
        <v>109</v>
      </c>
      <c r="E60" s="124" t="str">
        <f ca="1">IF(OFFSET(List1!B$4,$B60,0)=0,"",OFFSET(List1!B$4,$B60,0))</f>
        <v>Stárek</v>
      </c>
      <c r="F60" s="125" t="str">
        <f ca="1">IF(OFFSET(List1!C$4,$B60,0)=0,"",OFFSET(List1!C$4,$B60,0))</f>
        <v>Vojtěch</v>
      </c>
      <c r="G60" s="112" t="s">
        <v>255</v>
      </c>
      <c r="H60" s="126" t="str">
        <f ca="1">IF(OFFSET(List1!E$4,$B60,0)=0,"",OFFSET(List1!E$4,$B60,0))</f>
        <v/>
      </c>
      <c r="I60" s="123">
        <f ca="1">IF(OFFSET(List1!F$4,$B60,0)=0,"",OFFSET(List1!F$4,$B60,0))</f>
        <v>147</v>
      </c>
      <c r="J60" s="127">
        <f ca="1">IF(OFFSET(List1!G$4,$B60,0)=0,"",OFFSET(List1!G$4,$B60,0))</f>
        <v>45</v>
      </c>
      <c r="K60" s="127">
        <f ca="1">IF(OFFSET(List1!H$4,$B60,0)=0,"",OFFSET(List1!H$4,$B60,0))</f>
        <v>6</v>
      </c>
      <c r="L60" s="128">
        <f ca="1">IF(OFFSET(List1!I$4,$B60,0)=0,"",OFFSET(List1!I$4,$B60,0))</f>
        <v>192</v>
      </c>
      <c r="M60" s="127">
        <f ca="1">IF(OFFSET(List1!J$4,$B60,0)=0,"",OFFSET(List1!J$4,$B60,0))</f>
        <v>165</v>
      </c>
      <c r="N60" s="127">
        <f ca="1">IF(OFFSET(List1!K$4,$B60,0)=0,"",OFFSET(List1!K$4,$B60,0))</f>
        <v>54</v>
      </c>
      <c r="O60" s="127">
        <f ca="1">IF(OFFSET(List1!L$4,$B60,0)=0,"",OFFSET(List1!L$4,$B60,0))</f>
        <v>6</v>
      </c>
      <c r="P60" s="127">
        <f ca="1">IF(OFFSET(List1!M$4,$B60,0)=0,"",OFFSET(List1!M$4,$B60,0))</f>
        <v>219</v>
      </c>
      <c r="Q60" s="123">
        <f ca="1">IF(OFFSET(List1!N$4,$B60,0)=0,"",OFFSET(List1!N$4,$B60,0))</f>
        <v>150</v>
      </c>
      <c r="R60" s="127">
        <f ca="1">IF(OFFSET(List1!O$4,$B60,0)=0,"",OFFSET(List1!O$4,$B60,0))</f>
        <v>72</v>
      </c>
      <c r="S60" s="127">
        <f ca="1">IF(OFFSET(List1!P$4,$B60,0)=0,"",OFFSET(List1!P$4,$B60,0))</f>
        <v>1</v>
      </c>
      <c r="T60" s="128">
        <f ca="1">IF(OFFSET(List1!Q$4,$B60,0)=0,"",OFFSET(List1!Q$4,$B60,0))</f>
        <v>222</v>
      </c>
      <c r="U60" s="127">
        <f ca="1">IF(OFFSET(List1!R$4,$B60,0)=0,"",OFFSET(List1!R$4,$B60,0))</f>
        <v>134</v>
      </c>
      <c r="V60" s="127">
        <f ca="1">IF(OFFSET(List1!S$4,$B60,0)=0,"",OFFSET(List1!S$4,$B60,0))</f>
        <v>62</v>
      </c>
      <c r="W60" s="127">
        <f ca="1">IF(OFFSET(List1!T$4,$B60,0)=0,"",OFFSET(List1!T$4,$B60,0))</f>
        <v>5</v>
      </c>
      <c r="X60" s="127">
        <f ca="1">IF(OFFSET(List1!U$4,$B60,0)=0,"",OFFSET(List1!U$4,$B60,0))</f>
        <v>196</v>
      </c>
      <c r="Y60" s="127" t="str">
        <f ca="1">IF(OFFSET(List1!V$4,$B60,0)=0,"",OFFSET(List1!V$4,$B60,0))</f>
        <v/>
      </c>
      <c r="Z60" s="127" t="str">
        <f ca="1">IF(OFFSET(List1!W$4,$B60,0)=0,"",OFFSET(List1!W$4,$B60,0))</f>
        <v/>
      </c>
      <c r="AA60" s="127" t="str">
        <f ca="1">IF(OFFSET(List1!X$4,$B60,0)=0,"",OFFSET(List1!X$4,$B60,0))</f>
        <v/>
      </c>
      <c r="AB60" s="127" t="str">
        <f ca="1">IF(OFFSET(List1!Y$4,$B60,0)=0,"",OFFSET(List1!Y$4,$B60,0))</f>
        <v/>
      </c>
      <c r="AC60" s="127" t="str">
        <f ca="1">IF(OFFSET(List1!Z$4,$B60,0)=0,"",OFFSET(List1!Z$4,$B60,0))</f>
        <v/>
      </c>
      <c r="AD60" s="127" t="str">
        <f ca="1">IF(OFFSET(List1!AA$4,$B60,0)=0,"",OFFSET(List1!AA$4,$B60,0))</f>
        <v/>
      </c>
      <c r="AE60" s="127" t="str">
        <f ca="1">IF(OFFSET(List1!AB$4,$B60,0)=0,"",OFFSET(List1!AB$4,$B60,0))</f>
        <v/>
      </c>
      <c r="AF60" s="127" t="str">
        <f ca="1">IF(OFFSET(List1!AC$4,$B60,0)=0,"",OFFSET(List1!AC$4,$B60,0))</f>
        <v/>
      </c>
      <c r="AG60" s="123">
        <f ca="1">IF(OFFSET(List1!AD$4,$B60,0)=0,"",OFFSET(List1!AD$4,$B60,0))</f>
        <v>829</v>
      </c>
      <c r="AH60" s="129">
        <f ca="1">IF(OFFSET(List1!AE$4,$B60,0)=0,"",OFFSET(List1!AE$4,$B60,0))</f>
        <v>18</v>
      </c>
      <c r="AI60" s="230">
        <f ca="1">SUM(AG60,AG61)</f>
        <v>1804</v>
      </c>
      <c r="AJ60" s="41">
        <f ca="1">IF(OFFSET(List1!AF$4,$B60,0)=0,"",OFFSET(List1!AF$4,$B60,0))</f>
        <v>121</v>
      </c>
    </row>
    <row r="61" spans="1:36" ht="13.35" customHeight="1">
      <c r="A61">
        <v>58</v>
      </c>
      <c r="B61">
        <f>VLOOKUP(A61,List1!AK$4:AL$403,2,0)-1</f>
        <v>109</v>
      </c>
      <c r="C61" s="226"/>
      <c r="D61" s="130">
        <f ca="1">IF(OFFSET(List1!A$4,$B61,0)=0,"",OFFSET(List1!A$4,$B61,0))</f>
        <v>110</v>
      </c>
      <c r="E61" s="131" t="str">
        <f ca="1">IF(OFFSET(List1!B$4,$B61,0)=0,"",OFFSET(List1!B$4,$B61,0))</f>
        <v>Novák</v>
      </c>
      <c r="F61" s="132" t="str">
        <f ca="1">IF(OFFSET(List1!C$4,$B61,0)=0,"",OFFSET(List1!C$4,$B61,0))</f>
        <v>David</v>
      </c>
      <c r="G61" s="119" t="s">
        <v>255</v>
      </c>
      <c r="H61" s="133" t="str">
        <f ca="1">IF(OFFSET(List1!E$4,$B61,0)=0,"",OFFSET(List1!E$4,$B61,0))</f>
        <v/>
      </c>
      <c r="I61" s="130">
        <f ca="1">IF(OFFSET(List1!F$4,$B61,0)=0,"",OFFSET(List1!F$4,$B61,0))</f>
        <v>172</v>
      </c>
      <c r="J61" s="134">
        <f ca="1">IF(OFFSET(List1!G$4,$B61,0)=0,"",OFFSET(List1!G$4,$B61,0))</f>
        <v>88</v>
      </c>
      <c r="K61" s="134" t="str">
        <f ca="1">IF(OFFSET(List1!H$4,$B61,0)=0,"",OFFSET(List1!H$4,$B61,0))</f>
        <v/>
      </c>
      <c r="L61" s="135">
        <f ca="1">IF(OFFSET(List1!I$4,$B61,0)=0,"",OFFSET(List1!I$4,$B61,0))</f>
        <v>260</v>
      </c>
      <c r="M61" s="134">
        <f ca="1">IF(OFFSET(List1!J$4,$B61,0)=0,"",OFFSET(List1!J$4,$B61,0))</f>
        <v>161</v>
      </c>
      <c r="N61" s="134">
        <f ca="1">IF(OFFSET(List1!K$4,$B61,0)=0,"",OFFSET(List1!K$4,$B61,0))</f>
        <v>80</v>
      </c>
      <c r="O61" s="134" t="str">
        <f ca="1">IF(OFFSET(List1!L$4,$B61,0)=0,"",OFFSET(List1!L$4,$B61,0))</f>
        <v/>
      </c>
      <c r="P61" s="134">
        <f ca="1">IF(OFFSET(List1!M$4,$B61,0)=0,"",OFFSET(List1!M$4,$B61,0))</f>
        <v>241</v>
      </c>
      <c r="Q61" s="130">
        <f ca="1">IF(OFFSET(List1!N$4,$B61,0)=0,"",OFFSET(List1!N$4,$B61,0))</f>
        <v>166</v>
      </c>
      <c r="R61" s="134">
        <f ca="1">IF(OFFSET(List1!O$4,$B61,0)=0,"",OFFSET(List1!O$4,$B61,0))</f>
        <v>77</v>
      </c>
      <c r="S61" s="134">
        <f ca="1">IF(OFFSET(List1!P$4,$B61,0)=0,"",OFFSET(List1!P$4,$B61,0))</f>
        <v>1</v>
      </c>
      <c r="T61" s="135">
        <f ca="1">IF(OFFSET(List1!Q$4,$B61,0)=0,"",OFFSET(List1!Q$4,$B61,0))</f>
        <v>243</v>
      </c>
      <c r="U61" s="134">
        <f ca="1">IF(OFFSET(List1!R$4,$B61,0)=0,"",OFFSET(List1!R$4,$B61,0))</f>
        <v>152</v>
      </c>
      <c r="V61" s="134">
        <f ca="1">IF(OFFSET(List1!S$4,$B61,0)=0,"",OFFSET(List1!S$4,$B61,0))</f>
        <v>79</v>
      </c>
      <c r="W61" s="134">
        <f ca="1">IF(OFFSET(List1!T$4,$B61,0)=0,"",OFFSET(List1!T$4,$B61,0))</f>
        <v>2</v>
      </c>
      <c r="X61" s="134">
        <f ca="1">IF(OFFSET(List1!U$4,$B61,0)=0,"",OFFSET(List1!U$4,$B61,0))</f>
        <v>231</v>
      </c>
      <c r="Y61" s="134" t="str">
        <f ca="1">IF(OFFSET(List1!V$4,$B61,0)=0,"",OFFSET(List1!V$4,$B61,0))</f>
        <v/>
      </c>
      <c r="Z61" s="134" t="str">
        <f ca="1">IF(OFFSET(List1!W$4,$B61,0)=0,"",OFFSET(List1!W$4,$B61,0))</f>
        <v/>
      </c>
      <c r="AA61" s="134" t="str">
        <f ca="1">IF(OFFSET(List1!X$4,$B61,0)=0,"",OFFSET(List1!X$4,$B61,0))</f>
        <v/>
      </c>
      <c r="AB61" s="134" t="str">
        <f ca="1">IF(OFFSET(List1!Y$4,$B61,0)=0,"",OFFSET(List1!Y$4,$B61,0))</f>
        <v/>
      </c>
      <c r="AC61" s="134" t="str">
        <f ca="1">IF(OFFSET(List1!Z$4,$B61,0)=0,"",OFFSET(List1!Z$4,$B61,0))</f>
        <v/>
      </c>
      <c r="AD61" s="134" t="str">
        <f ca="1">IF(OFFSET(List1!AA$4,$B61,0)=0,"",OFFSET(List1!AA$4,$B61,0))</f>
        <v/>
      </c>
      <c r="AE61" s="134" t="str">
        <f ca="1">IF(OFFSET(List1!AB$4,$B61,0)=0,"",OFFSET(List1!AB$4,$B61,0))</f>
        <v/>
      </c>
      <c r="AF61" s="134" t="str">
        <f ca="1">IF(OFFSET(List1!AC$4,$B61,0)=0,"",OFFSET(List1!AC$4,$B61,0))</f>
        <v/>
      </c>
      <c r="AG61" s="130">
        <f ca="1">IF(OFFSET(List1!AD$4,$B61,0)=0,"",OFFSET(List1!AD$4,$B61,0))</f>
        <v>975</v>
      </c>
      <c r="AH61" s="136">
        <f ca="1">IF(OFFSET(List1!AE$4,$B61,0)=0,"",OFFSET(List1!AE$4,$B61,0))</f>
        <v>3</v>
      </c>
      <c r="AI61" s="228"/>
      <c r="AJ61" s="43">
        <f ca="1">IF(OFFSET(List1!AF$4,$B61,0)=0,"",OFFSET(List1!AF$4,$B61,0))</f>
        <v>8</v>
      </c>
    </row>
    <row r="62" spans="1:36" ht="13.35" customHeight="1">
      <c r="A62">
        <v>59</v>
      </c>
      <c r="B62">
        <f>VLOOKUP(A62,List1!AK$4:AL$403,2,0)-1</f>
        <v>0</v>
      </c>
      <c r="C62" s="218">
        <v>30</v>
      </c>
      <c r="D62" s="40">
        <f ca="1">IF(OFFSET(List1!A$4,$B62,0)=0,"",OFFSET(List1!A$4,$B62,0))</f>
        <v>1</v>
      </c>
      <c r="E62" s="44" t="str">
        <f ca="1">IF(OFFSET(List1!B$4,$B62,0)=0,"",OFFSET(List1!B$4,$B62,0))</f>
        <v>Dvořáková</v>
      </c>
      <c r="F62" s="45" t="str">
        <f ca="1">IF(OFFSET(List1!C$4,$B62,0)=0,"",OFFSET(List1!C$4,$B62,0))</f>
        <v>Kamila</v>
      </c>
      <c r="G62" s="90" t="s">
        <v>255</v>
      </c>
      <c r="H62" s="46" t="str">
        <f ca="1">IF(OFFSET(List1!E$4,$B62,0)=0,"",OFFSET(List1!E$4,$B62,0))</f>
        <v/>
      </c>
      <c r="I62" s="40">
        <f ca="1">IF(OFFSET(List1!F$4,$B62,0)=0,"",OFFSET(List1!F$4,$B62,0))</f>
        <v>151</v>
      </c>
      <c r="J62" s="47">
        <f ca="1">IF(OFFSET(List1!G$4,$B62,0)=0,"",OFFSET(List1!G$4,$B62,0))</f>
        <v>79</v>
      </c>
      <c r="K62" s="47" t="str">
        <f ca="1">IF(OFFSET(List1!H$4,$B62,0)=0,"",OFFSET(List1!H$4,$B62,0))</f>
        <v/>
      </c>
      <c r="L62" s="48">
        <f ca="1">IF(OFFSET(List1!I$4,$B62,0)=0,"",OFFSET(List1!I$4,$B62,0))</f>
        <v>230</v>
      </c>
      <c r="M62" s="47">
        <f ca="1">IF(OFFSET(List1!J$4,$B62,0)=0,"",OFFSET(List1!J$4,$B62,0))</f>
        <v>154</v>
      </c>
      <c r="N62" s="47">
        <f ca="1">IF(OFFSET(List1!K$4,$B62,0)=0,"",OFFSET(List1!K$4,$B62,0))</f>
        <v>70</v>
      </c>
      <c r="O62" s="47">
        <f ca="1">IF(OFFSET(List1!L$4,$B62,0)=0,"",OFFSET(List1!L$4,$B62,0))</f>
        <v>4</v>
      </c>
      <c r="P62" s="47">
        <f ca="1">IF(OFFSET(List1!M$4,$B62,0)=0,"",OFFSET(List1!M$4,$B62,0))</f>
        <v>224</v>
      </c>
      <c r="Q62" s="40">
        <f ca="1">IF(OFFSET(List1!N$4,$B62,0)=0,"",OFFSET(List1!N$4,$B62,0))</f>
        <v>149</v>
      </c>
      <c r="R62" s="47">
        <f ca="1">IF(OFFSET(List1!O$4,$B62,0)=0,"",OFFSET(List1!O$4,$B62,0))</f>
        <v>79</v>
      </c>
      <c r="S62" s="47">
        <f ca="1">IF(OFFSET(List1!P$4,$B62,0)=0,"",OFFSET(List1!P$4,$B62,0))</f>
        <v>2</v>
      </c>
      <c r="T62" s="48">
        <f ca="1">IF(OFFSET(List1!Q$4,$B62,0)=0,"",OFFSET(List1!Q$4,$B62,0))</f>
        <v>228</v>
      </c>
      <c r="U62" s="47">
        <f ca="1">IF(OFFSET(List1!R$4,$B62,0)=0,"",OFFSET(List1!R$4,$B62,0))</f>
        <v>146</v>
      </c>
      <c r="V62" s="47">
        <f ca="1">IF(OFFSET(List1!S$4,$B62,0)=0,"",OFFSET(List1!S$4,$B62,0))</f>
        <v>86</v>
      </c>
      <c r="W62" s="47">
        <f ca="1">IF(OFFSET(List1!T$4,$B62,0)=0,"",OFFSET(List1!T$4,$B62,0))</f>
        <v>1</v>
      </c>
      <c r="X62" s="47">
        <f ca="1">IF(OFFSET(List1!U$4,$B62,0)=0,"",OFFSET(List1!U$4,$B62,0))</f>
        <v>232</v>
      </c>
      <c r="Y62" s="47" t="str">
        <f ca="1">IF(OFFSET(List1!V$4,$B62,0)=0,"",OFFSET(List1!V$4,$B62,0))</f>
        <v/>
      </c>
      <c r="Z62" s="47" t="str">
        <f ca="1">IF(OFFSET(List1!W$4,$B62,0)=0,"",OFFSET(List1!W$4,$B62,0))</f>
        <v/>
      </c>
      <c r="AA62" s="47" t="str">
        <f ca="1">IF(OFFSET(List1!X$4,$B62,0)=0,"",OFFSET(List1!X$4,$B62,0))</f>
        <v/>
      </c>
      <c r="AB62" s="47" t="str">
        <f ca="1">IF(OFFSET(List1!Y$4,$B62,0)=0,"",OFFSET(List1!Y$4,$B62,0))</f>
        <v/>
      </c>
      <c r="AC62" s="47" t="str">
        <f ca="1">IF(OFFSET(List1!Z$4,$B62,0)=0,"",OFFSET(List1!Z$4,$B62,0))</f>
        <v/>
      </c>
      <c r="AD62" s="47" t="str">
        <f ca="1">IF(OFFSET(List1!AA$4,$B62,0)=0,"",OFFSET(List1!AA$4,$B62,0))</f>
        <v/>
      </c>
      <c r="AE62" s="47" t="str">
        <f ca="1">IF(OFFSET(List1!AB$4,$B62,0)=0,"",OFFSET(List1!AB$4,$B62,0))</f>
        <v/>
      </c>
      <c r="AF62" s="47" t="str">
        <f ca="1">IF(OFFSET(List1!AC$4,$B62,0)=0,"",OFFSET(List1!AC$4,$B62,0))</f>
        <v/>
      </c>
      <c r="AG62" s="40">
        <f ca="1">IF(OFFSET(List1!AD$4,$B62,0)=0,"",OFFSET(List1!AD$4,$B62,0))</f>
        <v>914</v>
      </c>
      <c r="AH62" s="41">
        <f ca="1">IF(OFFSET(List1!AE$4,$B62,0)=0,"",OFFSET(List1!AE$4,$B62,0))</f>
        <v>7</v>
      </c>
      <c r="AI62" s="219">
        <f ca="1">SUM(AG62,AG63)</f>
        <v>1801</v>
      </c>
      <c r="AJ62" s="41">
        <f ca="1">IF(OFFSET(List1!AF$4,$B62,0)=0,"",OFFSET(List1!AF$4,$B62,0))</f>
        <v>45</v>
      </c>
    </row>
    <row r="63" spans="1:36" ht="13.35" customHeight="1">
      <c r="A63">
        <v>60</v>
      </c>
      <c r="B63">
        <f>VLOOKUP(A63,List1!AK$4:AL$403,2,0)-1</f>
        <v>1</v>
      </c>
      <c r="C63" s="210"/>
      <c r="D63" s="42">
        <f ca="1">IF(OFFSET(List1!A$4,$B63,0)=0,"",OFFSET(List1!A$4,$B63,0))</f>
        <v>2</v>
      </c>
      <c r="E63" s="49" t="str">
        <f ca="1">IF(OFFSET(List1!B$4,$B63,0)=0,"",OFFSET(List1!B$4,$B63,0))</f>
        <v>Dvořák</v>
      </c>
      <c r="F63" s="50" t="str">
        <f ca="1">IF(OFFSET(List1!C$4,$B63,0)=0,"",OFFSET(List1!C$4,$B63,0))</f>
        <v>Zbyněk</v>
      </c>
      <c r="G63" s="97" t="s">
        <v>255</v>
      </c>
      <c r="H63" s="51" t="str">
        <f ca="1">IF(OFFSET(List1!E$4,$B63,0)=0,"",OFFSET(List1!E$4,$B63,0))</f>
        <v/>
      </c>
      <c r="I63" s="42">
        <f ca="1">IF(OFFSET(List1!F$4,$B63,0)=0,"",OFFSET(List1!F$4,$B63,0))</f>
        <v>152</v>
      </c>
      <c r="J63" s="52">
        <f ca="1">IF(OFFSET(List1!G$4,$B63,0)=0,"",OFFSET(List1!G$4,$B63,0))</f>
        <v>68</v>
      </c>
      <c r="K63" s="52">
        <f ca="1">IF(OFFSET(List1!H$4,$B63,0)=0,"",OFFSET(List1!H$4,$B63,0))</f>
        <v>2</v>
      </c>
      <c r="L63" s="53">
        <f ca="1">IF(OFFSET(List1!I$4,$B63,0)=0,"",OFFSET(List1!I$4,$B63,0))</f>
        <v>220</v>
      </c>
      <c r="M63" s="52">
        <f ca="1">IF(OFFSET(List1!J$4,$B63,0)=0,"",OFFSET(List1!J$4,$B63,0))</f>
        <v>155</v>
      </c>
      <c r="N63" s="52">
        <f ca="1">IF(OFFSET(List1!K$4,$B63,0)=0,"",OFFSET(List1!K$4,$B63,0))</f>
        <v>72</v>
      </c>
      <c r="O63" s="52">
        <f ca="1">IF(OFFSET(List1!L$4,$B63,0)=0,"",OFFSET(List1!L$4,$B63,0))</f>
        <v>1</v>
      </c>
      <c r="P63" s="52">
        <f ca="1">IF(OFFSET(List1!M$4,$B63,0)=0,"",OFFSET(List1!M$4,$B63,0))</f>
        <v>227</v>
      </c>
      <c r="Q63" s="42">
        <f ca="1">IF(OFFSET(List1!N$4,$B63,0)=0,"",OFFSET(List1!N$4,$B63,0))</f>
        <v>152</v>
      </c>
      <c r="R63" s="52">
        <f ca="1">IF(OFFSET(List1!O$4,$B63,0)=0,"",OFFSET(List1!O$4,$B63,0))</f>
        <v>62</v>
      </c>
      <c r="S63" s="52">
        <f ca="1">IF(OFFSET(List1!P$4,$B63,0)=0,"",OFFSET(List1!P$4,$B63,0))</f>
        <v>2</v>
      </c>
      <c r="T63" s="53">
        <f ca="1">IF(OFFSET(List1!Q$4,$B63,0)=0,"",OFFSET(List1!Q$4,$B63,0))</f>
        <v>214</v>
      </c>
      <c r="U63" s="52">
        <f ca="1">IF(OFFSET(List1!R$4,$B63,0)=0,"",OFFSET(List1!R$4,$B63,0))</f>
        <v>164</v>
      </c>
      <c r="V63" s="52">
        <f ca="1">IF(OFFSET(List1!S$4,$B63,0)=0,"",OFFSET(List1!S$4,$B63,0))</f>
        <v>62</v>
      </c>
      <c r="W63" s="52">
        <f ca="1">IF(OFFSET(List1!T$4,$B63,0)=0,"",OFFSET(List1!T$4,$B63,0))</f>
        <v>2</v>
      </c>
      <c r="X63" s="52">
        <f ca="1">IF(OFFSET(List1!U$4,$B63,0)=0,"",OFFSET(List1!U$4,$B63,0))</f>
        <v>226</v>
      </c>
      <c r="Y63" s="52" t="str">
        <f ca="1">IF(OFFSET(List1!V$4,$B63,0)=0,"",OFFSET(List1!V$4,$B63,0))</f>
        <v/>
      </c>
      <c r="Z63" s="52" t="str">
        <f ca="1">IF(OFFSET(List1!W$4,$B63,0)=0,"",OFFSET(List1!W$4,$B63,0))</f>
        <v/>
      </c>
      <c r="AA63" s="52" t="str">
        <f ca="1">IF(OFFSET(List1!X$4,$B63,0)=0,"",OFFSET(List1!X$4,$B63,0))</f>
        <v/>
      </c>
      <c r="AB63" s="52" t="str">
        <f ca="1">IF(OFFSET(List1!Y$4,$B63,0)=0,"",OFFSET(List1!Y$4,$B63,0))</f>
        <v/>
      </c>
      <c r="AC63" s="52" t="str">
        <f ca="1">IF(OFFSET(List1!Z$4,$B63,0)=0,"",OFFSET(List1!Z$4,$B63,0))</f>
        <v/>
      </c>
      <c r="AD63" s="52" t="str">
        <f ca="1">IF(OFFSET(List1!AA$4,$B63,0)=0,"",OFFSET(List1!AA$4,$B63,0))</f>
        <v/>
      </c>
      <c r="AE63" s="52" t="str">
        <f ca="1">IF(OFFSET(List1!AB$4,$B63,0)=0,"",OFFSET(List1!AB$4,$B63,0))</f>
        <v/>
      </c>
      <c r="AF63" s="52" t="str">
        <f ca="1">IF(OFFSET(List1!AC$4,$B63,0)=0,"",OFFSET(List1!AC$4,$B63,0))</f>
        <v/>
      </c>
      <c r="AG63" s="42">
        <f ca="1">IF(OFFSET(List1!AD$4,$B63,0)=0,"",OFFSET(List1!AD$4,$B63,0))</f>
        <v>887</v>
      </c>
      <c r="AH63" s="43">
        <f ca="1">IF(OFFSET(List1!AE$4,$B63,0)=0,"",OFFSET(List1!AE$4,$B63,0))</f>
        <v>7</v>
      </c>
      <c r="AI63" s="220"/>
      <c r="AJ63" s="43">
        <f ca="1">IF(OFFSET(List1!AF$4,$B63,0)=0,"",OFFSET(List1!AF$4,$B63,0))</f>
        <v>70</v>
      </c>
    </row>
    <row r="64" spans="1:36" ht="13.35" customHeight="1">
      <c r="A64">
        <v>61</v>
      </c>
      <c r="B64">
        <f>VLOOKUP(A64,List1!AK$4:AL$403,2,0)-1</f>
        <v>146</v>
      </c>
      <c r="C64" s="218">
        <v>31</v>
      </c>
      <c r="D64" s="40">
        <f ca="1">IF(OFFSET(List1!A$4,$B64,0)=0,"",OFFSET(List1!A$4,$B64,0))</f>
        <v>147</v>
      </c>
      <c r="E64" s="44" t="str">
        <f ca="1">IF(OFFSET(List1!B$4,$B64,0)=0,"",OFFSET(List1!B$4,$B64,0))</f>
        <v>Niklová</v>
      </c>
      <c r="F64" s="45" t="str">
        <f ca="1">IF(OFFSET(List1!C$4,$B64,0)=0,"",OFFSET(List1!C$4,$B64,0))</f>
        <v>Monika</v>
      </c>
      <c r="G64" s="90" t="s">
        <v>255</v>
      </c>
      <c r="H64" s="46" t="str">
        <f ca="1">IF(OFFSET(List1!E$4,$B64,0)=0,"",OFFSET(List1!E$4,$B64,0))</f>
        <v/>
      </c>
      <c r="I64" s="40">
        <f ca="1">IF(OFFSET(List1!F$4,$B64,0)=0,"",OFFSET(List1!F$4,$B64,0))</f>
        <v>131</v>
      </c>
      <c r="J64" s="47">
        <f ca="1">IF(OFFSET(List1!G$4,$B64,0)=0,"",OFFSET(List1!G$4,$B64,0))</f>
        <v>57</v>
      </c>
      <c r="K64" s="47">
        <f ca="1">IF(OFFSET(List1!H$4,$B64,0)=0,"",OFFSET(List1!H$4,$B64,0))</f>
        <v>3</v>
      </c>
      <c r="L64" s="48">
        <f ca="1">IF(OFFSET(List1!I$4,$B64,0)=0,"",OFFSET(List1!I$4,$B64,0))</f>
        <v>188</v>
      </c>
      <c r="M64" s="47">
        <f ca="1">IF(OFFSET(List1!J$4,$B64,0)=0,"",OFFSET(List1!J$4,$B64,0))</f>
        <v>143</v>
      </c>
      <c r="N64" s="47">
        <f ca="1">IF(OFFSET(List1!K$4,$B64,0)=0,"",OFFSET(List1!K$4,$B64,0))</f>
        <v>78</v>
      </c>
      <c r="O64" s="47">
        <f ca="1">IF(OFFSET(List1!L$4,$B64,0)=0,"",OFFSET(List1!L$4,$B64,0))</f>
        <v>1</v>
      </c>
      <c r="P64" s="47">
        <f ca="1">IF(OFFSET(List1!M$4,$B64,0)=0,"",OFFSET(List1!M$4,$B64,0))</f>
        <v>221</v>
      </c>
      <c r="Q64" s="40">
        <f ca="1">IF(OFFSET(List1!N$4,$B64,0)=0,"",OFFSET(List1!N$4,$B64,0))</f>
        <v>137</v>
      </c>
      <c r="R64" s="47">
        <f ca="1">IF(OFFSET(List1!O$4,$B64,0)=0,"",OFFSET(List1!O$4,$B64,0))</f>
        <v>60</v>
      </c>
      <c r="S64" s="47">
        <f ca="1">IF(OFFSET(List1!P$4,$B64,0)=0,"",OFFSET(List1!P$4,$B64,0))</f>
        <v>1</v>
      </c>
      <c r="T64" s="48">
        <f ca="1">IF(OFFSET(List1!Q$4,$B64,0)=0,"",OFFSET(List1!Q$4,$B64,0))</f>
        <v>197</v>
      </c>
      <c r="U64" s="47">
        <f ca="1">IF(OFFSET(List1!R$4,$B64,0)=0,"",OFFSET(List1!R$4,$B64,0))</f>
        <v>155</v>
      </c>
      <c r="V64" s="47">
        <f ca="1">IF(OFFSET(List1!S$4,$B64,0)=0,"",OFFSET(List1!S$4,$B64,0))</f>
        <v>69</v>
      </c>
      <c r="W64" s="47">
        <f ca="1">IF(OFFSET(List1!T$4,$B64,0)=0,"",OFFSET(List1!T$4,$B64,0))</f>
        <v>3</v>
      </c>
      <c r="X64" s="47">
        <f ca="1">IF(OFFSET(List1!U$4,$B64,0)=0,"",OFFSET(List1!U$4,$B64,0))</f>
        <v>224</v>
      </c>
      <c r="Y64" s="47" t="str">
        <f ca="1">IF(OFFSET(List1!V$4,$B64,0)=0,"",OFFSET(List1!V$4,$B64,0))</f>
        <v/>
      </c>
      <c r="Z64" s="47" t="str">
        <f ca="1">IF(OFFSET(List1!W$4,$B64,0)=0,"",OFFSET(List1!W$4,$B64,0))</f>
        <v/>
      </c>
      <c r="AA64" s="47" t="str">
        <f ca="1">IF(OFFSET(List1!X$4,$B64,0)=0,"",OFFSET(List1!X$4,$B64,0))</f>
        <v/>
      </c>
      <c r="AB64" s="47" t="str">
        <f ca="1">IF(OFFSET(List1!Y$4,$B64,0)=0,"",OFFSET(List1!Y$4,$B64,0))</f>
        <v/>
      </c>
      <c r="AC64" s="47" t="str">
        <f ca="1">IF(OFFSET(List1!Z$4,$B64,0)=0,"",OFFSET(List1!Z$4,$B64,0))</f>
        <v/>
      </c>
      <c r="AD64" s="47" t="str">
        <f ca="1">IF(OFFSET(List1!AA$4,$B64,0)=0,"",OFFSET(List1!AA$4,$B64,0))</f>
        <v/>
      </c>
      <c r="AE64" s="47" t="str">
        <f ca="1">IF(OFFSET(List1!AB$4,$B64,0)=0,"",OFFSET(List1!AB$4,$B64,0))</f>
        <v/>
      </c>
      <c r="AF64" s="47" t="str">
        <f ca="1">IF(OFFSET(List1!AC$4,$B64,0)=0,"",OFFSET(List1!AC$4,$B64,0))</f>
        <v/>
      </c>
      <c r="AG64" s="40">
        <f ca="1">IF(OFFSET(List1!AD$4,$B64,0)=0,"",OFFSET(List1!AD$4,$B64,0))</f>
        <v>830</v>
      </c>
      <c r="AH64" s="41">
        <f ca="1">IF(OFFSET(List1!AE$4,$B64,0)=0,"",OFFSET(List1!AE$4,$B64,0))</f>
        <v>8</v>
      </c>
      <c r="AI64" s="219">
        <f ca="1">SUM(AG64,AG65)</f>
        <v>1793</v>
      </c>
      <c r="AJ64" s="41">
        <f ca="1">IF(OFFSET(List1!AF$4,$B64,0)=0,"",OFFSET(List1!AF$4,$B64,0))</f>
        <v>118</v>
      </c>
    </row>
    <row r="65" spans="1:36" ht="13.35" customHeight="1">
      <c r="A65">
        <v>62</v>
      </c>
      <c r="B65">
        <f>VLOOKUP(A65,List1!AK$4:AL$403,2,0)-1</f>
        <v>147</v>
      </c>
      <c r="C65" s="210"/>
      <c r="D65" s="42">
        <f ca="1">IF(OFFSET(List1!A$4,$B65,0)=0,"",OFFSET(List1!A$4,$B65,0))</f>
        <v>148</v>
      </c>
      <c r="E65" s="49" t="str">
        <f ca="1">IF(OFFSET(List1!B$4,$B65,0)=0,"",OFFSET(List1!B$4,$B65,0))</f>
        <v>Čuřík</v>
      </c>
      <c r="F65" s="50" t="str">
        <f ca="1">IF(OFFSET(List1!C$4,$B65,0)=0,"",OFFSET(List1!C$4,$B65,0))</f>
        <v>Radim</v>
      </c>
      <c r="G65" s="97" t="s">
        <v>255</v>
      </c>
      <c r="H65" s="51" t="str">
        <f ca="1">IF(OFFSET(List1!E$4,$B65,0)=0,"",OFFSET(List1!E$4,$B65,0))</f>
        <v/>
      </c>
      <c r="I65" s="42">
        <f ca="1">IF(OFFSET(List1!F$4,$B65,0)=0,"",OFFSET(List1!F$4,$B65,0))</f>
        <v>144</v>
      </c>
      <c r="J65" s="52">
        <f ca="1">IF(OFFSET(List1!G$4,$B65,0)=0,"",OFFSET(List1!G$4,$B65,0))</f>
        <v>99</v>
      </c>
      <c r="K65" s="52">
        <f ca="1">IF(OFFSET(List1!H$4,$B65,0)=0,"",OFFSET(List1!H$4,$B65,0))</f>
        <v>1</v>
      </c>
      <c r="L65" s="53">
        <f ca="1">IF(OFFSET(List1!I$4,$B65,0)=0,"",OFFSET(List1!I$4,$B65,0))</f>
        <v>243</v>
      </c>
      <c r="M65" s="52">
        <f ca="1">IF(OFFSET(List1!J$4,$B65,0)=0,"",OFFSET(List1!J$4,$B65,0))</f>
        <v>152</v>
      </c>
      <c r="N65" s="52">
        <f ca="1">IF(OFFSET(List1!K$4,$B65,0)=0,"",OFFSET(List1!K$4,$B65,0))</f>
        <v>70</v>
      </c>
      <c r="O65" s="52" t="str">
        <f ca="1">IF(OFFSET(List1!L$4,$B65,0)=0,"",OFFSET(List1!L$4,$B65,0))</f>
        <v/>
      </c>
      <c r="P65" s="52">
        <f ca="1">IF(OFFSET(List1!M$4,$B65,0)=0,"",OFFSET(List1!M$4,$B65,0))</f>
        <v>222</v>
      </c>
      <c r="Q65" s="42">
        <f ca="1">IF(OFFSET(List1!N$4,$B65,0)=0,"",OFFSET(List1!N$4,$B65,0))</f>
        <v>176</v>
      </c>
      <c r="R65" s="52">
        <f ca="1">IF(OFFSET(List1!O$4,$B65,0)=0,"",OFFSET(List1!O$4,$B65,0))</f>
        <v>81</v>
      </c>
      <c r="S65" s="52">
        <f ca="1">IF(OFFSET(List1!P$4,$B65,0)=0,"",OFFSET(List1!P$4,$B65,0))</f>
        <v>1</v>
      </c>
      <c r="T65" s="53">
        <f ca="1">IF(OFFSET(List1!Q$4,$B65,0)=0,"",OFFSET(List1!Q$4,$B65,0))</f>
        <v>257</v>
      </c>
      <c r="U65" s="52">
        <f ca="1">IF(OFFSET(List1!R$4,$B65,0)=0,"",OFFSET(List1!R$4,$B65,0))</f>
        <v>151</v>
      </c>
      <c r="V65" s="52">
        <f ca="1">IF(OFFSET(List1!S$4,$B65,0)=0,"",OFFSET(List1!S$4,$B65,0))</f>
        <v>90</v>
      </c>
      <c r="W65" s="52">
        <f ca="1">IF(OFFSET(List1!T$4,$B65,0)=0,"",OFFSET(List1!T$4,$B65,0))</f>
        <v>1</v>
      </c>
      <c r="X65" s="52">
        <f ca="1">IF(OFFSET(List1!U$4,$B65,0)=0,"",OFFSET(List1!U$4,$B65,0))</f>
        <v>241</v>
      </c>
      <c r="Y65" s="52" t="str">
        <f ca="1">IF(OFFSET(List1!V$4,$B65,0)=0,"",OFFSET(List1!V$4,$B65,0))</f>
        <v/>
      </c>
      <c r="Z65" s="52" t="str">
        <f ca="1">IF(OFFSET(List1!W$4,$B65,0)=0,"",OFFSET(List1!W$4,$B65,0))</f>
        <v/>
      </c>
      <c r="AA65" s="52" t="str">
        <f ca="1">IF(OFFSET(List1!X$4,$B65,0)=0,"",OFFSET(List1!X$4,$B65,0))</f>
        <v/>
      </c>
      <c r="AB65" s="52" t="str">
        <f ca="1">IF(OFFSET(List1!Y$4,$B65,0)=0,"",OFFSET(List1!Y$4,$B65,0))</f>
        <v/>
      </c>
      <c r="AC65" s="52" t="str">
        <f ca="1">IF(OFFSET(List1!Z$4,$B65,0)=0,"",OFFSET(List1!Z$4,$B65,0))</f>
        <v/>
      </c>
      <c r="AD65" s="52" t="str">
        <f ca="1">IF(OFFSET(List1!AA$4,$B65,0)=0,"",OFFSET(List1!AA$4,$B65,0))</f>
        <v/>
      </c>
      <c r="AE65" s="52" t="str">
        <f ca="1">IF(OFFSET(List1!AB$4,$B65,0)=0,"",OFFSET(List1!AB$4,$B65,0))</f>
        <v/>
      </c>
      <c r="AF65" s="52" t="str">
        <f ca="1">IF(OFFSET(List1!AC$4,$B65,0)=0,"",OFFSET(List1!AC$4,$B65,0))</f>
        <v/>
      </c>
      <c r="AG65" s="42">
        <f ca="1">IF(OFFSET(List1!AD$4,$B65,0)=0,"",OFFSET(List1!AD$4,$B65,0))</f>
        <v>963</v>
      </c>
      <c r="AH65" s="43">
        <f ca="1">IF(OFFSET(List1!AE$4,$B65,0)=0,"",OFFSET(List1!AE$4,$B65,0))</f>
        <v>3</v>
      </c>
      <c r="AI65" s="220"/>
      <c r="AJ65" s="43">
        <f ca="1">IF(OFFSET(List1!AF$4,$B65,0)=0,"",OFFSET(List1!AF$4,$B65,0))</f>
        <v>12</v>
      </c>
    </row>
    <row r="66" spans="1:36" ht="13.35" customHeight="1">
      <c r="A66">
        <v>63</v>
      </c>
      <c r="B66">
        <f>VLOOKUP(A66,List1!AK$4:AL$403,2,0)-1</f>
        <v>74</v>
      </c>
      <c r="C66" s="218">
        <v>32</v>
      </c>
      <c r="D66" s="40">
        <f ca="1">IF(OFFSET(List1!A$4,$B66,0)=0,"",OFFSET(List1!A$4,$B66,0))</f>
        <v>75</v>
      </c>
      <c r="E66" s="44" t="str">
        <f ca="1">IF(OFFSET(List1!B$4,$B66,0)=0,"",OFFSET(List1!B$4,$B66,0))</f>
        <v>Čistý</v>
      </c>
      <c r="F66" s="45" t="str">
        <f ca="1">IF(OFFSET(List1!C$4,$B66,0)=0,"",OFFSET(List1!C$4,$B66,0))</f>
        <v>Martin</v>
      </c>
      <c r="G66" s="46" t="str">
        <f ca="1">IF(OFFSET(List1!D$4,$B66,0)=0,"",OFFSET(List1!D$4,$B66,0))</f>
        <v/>
      </c>
      <c r="H66" s="46" t="str">
        <f ca="1">IF(OFFSET(List1!E$4,$B66,0)=0,"",OFFSET(List1!E$4,$B66,0))</f>
        <v/>
      </c>
      <c r="I66" s="40">
        <f ca="1">IF(OFFSET(List1!F$4,$B66,0)=0,"",OFFSET(List1!F$4,$B66,0))</f>
        <v>150</v>
      </c>
      <c r="J66" s="47">
        <f ca="1">IF(OFFSET(List1!G$4,$B66,0)=0,"",OFFSET(List1!G$4,$B66,0))</f>
        <v>86</v>
      </c>
      <c r="K66" s="47">
        <f ca="1">IF(OFFSET(List1!H$4,$B66,0)=0,"",OFFSET(List1!H$4,$B66,0))</f>
        <v>2</v>
      </c>
      <c r="L66" s="48">
        <f ca="1">IF(OFFSET(List1!I$4,$B66,0)=0,"",OFFSET(List1!I$4,$B66,0))</f>
        <v>236</v>
      </c>
      <c r="M66" s="47">
        <f ca="1">IF(OFFSET(List1!J$4,$B66,0)=0,"",OFFSET(List1!J$4,$B66,0))</f>
        <v>161</v>
      </c>
      <c r="N66" s="47">
        <f ca="1">IF(OFFSET(List1!K$4,$B66,0)=0,"",OFFSET(List1!K$4,$B66,0))</f>
        <v>88</v>
      </c>
      <c r="O66" s="47">
        <f ca="1">IF(OFFSET(List1!L$4,$B66,0)=0,"",OFFSET(List1!L$4,$B66,0))</f>
        <v>2</v>
      </c>
      <c r="P66" s="47">
        <f ca="1">IF(OFFSET(List1!M$4,$B66,0)=0,"",OFFSET(List1!M$4,$B66,0))</f>
        <v>249</v>
      </c>
      <c r="Q66" s="40">
        <f ca="1">IF(OFFSET(List1!N$4,$B66,0)=0,"",OFFSET(List1!N$4,$B66,0))</f>
        <v>146</v>
      </c>
      <c r="R66" s="47">
        <f ca="1">IF(OFFSET(List1!O$4,$B66,0)=0,"",OFFSET(List1!O$4,$B66,0))</f>
        <v>81</v>
      </c>
      <c r="S66" s="47">
        <f ca="1">IF(OFFSET(List1!P$4,$B66,0)=0,"",OFFSET(List1!P$4,$B66,0))</f>
        <v>4</v>
      </c>
      <c r="T66" s="48">
        <f ca="1">IF(OFFSET(List1!Q$4,$B66,0)=0,"",OFFSET(List1!Q$4,$B66,0))</f>
        <v>227</v>
      </c>
      <c r="U66" s="47">
        <f ca="1">IF(OFFSET(List1!R$4,$B66,0)=0,"",OFFSET(List1!R$4,$B66,0))</f>
        <v>157</v>
      </c>
      <c r="V66" s="47">
        <f ca="1">IF(OFFSET(List1!S$4,$B66,0)=0,"",OFFSET(List1!S$4,$B66,0))</f>
        <v>63</v>
      </c>
      <c r="W66" s="47">
        <f ca="1">IF(OFFSET(List1!T$4,$B66,0)=0,"",OFFSET(List1!T$4,$B66,0))</f>
        <v>2</v>
      </c>
      <c r="X66" s="47">
        <f ca="1">IF(OFFSET(List1!U$4,$B66,0)=0,"",OFFSET(List1!U$4,$B66,0))</f>
        <v>220</v>
      </c>
      <c r="Y66" s="47" t="str">
        <f ca="1">IF(OFFSET(List1!V$4,$B66,0)=0,"",OFFSET(List1!V$4,$B66,0))</f>
        <v/>
      </c>
      <c r="Z66" s="47" t="str">
        <f ca="1">IF(OFFSET(List1!W$4,$B66,0)=0,"",OFFSET(List1!W$4,$B66,0))</f>
        <v/>
      </c>
      <c r="AA66" s="47" t="str">
        <f ca="1">IF(OFFSET(List1!X$4,$B66,0)=0,"",OFFSET(List1!X$4,$B66,0))</f>
        <v/>
      </c>
      <c r="AB66" s="47" t="str">
        <f ca="1">IF(OFFSET(List1!Y$4,$B66,0)=0,"",OFFSET(List1!Y$4,$B66,0))</f>
        <v/>
      </c>
      <c r="AC66" s="47" t="str">
        <f ca="1">IF(OFFSET(List1!Z$4,$B66,0)=0,"",OFFSET(List1!Z$4,$B66,0))</f>
        <v/>
      </c>
      <c r="AD66" s="47" t="str">
        <f ca="1">IF(OFFSET(List1!AA$4,$B66,0)=0,"",OFFSET(List1!AA$4,$B66,0))</f>
        <v/>
      </c>
      <c r="AE66" s="47" t="str">
        <f ca="1">IF(OFFSET(List1!AB$4,$B66,0)=0,"",OFFSET(List1!AB$4,$B66,0))</f>
        <v/>
      </c>
      <c r="AF66" s="47" t="str">
        <f ca="1">IF(OFFSET(List1!AC$4,$B66,0)=0,"",OFFSET(List1!AC$4,$B66,0))</f>
        <v/>
      </c>
      <c r="AG66" s="40">
        <f ca="1">IF(OFFSET(List1!AD$4,$B66,0)=0,"",OFFSET(List1!AD$4,$B66,0))</f>
        <v>932</v>
      </c>
      <c r="AH66" s="41">
        <f ca="1">IF(OFFSET(List1!AE$4,$B66,0)=0,"",OFFSET(List1!AE$4,$B66,0))</f>
        <v>10</v>
      </c>
      <c r="AI66" s="219">
        <f ca="1">SUM(AG66,AG67)</f>
        <v>1789</v>
      </c>
      <c r="AJ66" s="41">
        <f ca="1">IF(OFFSET(List1!AF$4,$B66,0)=0,"",OFFSET(List1!AF$4,$B66,0))</f>
        <v>33</v>
      </c>
    </row>
    <row r="67" spans="1:36" ht="13.35" customHeight="1">
      <c r="A67">
        <v>64</v>
      </c>
      <c r="B67">
        <f>VLOOKUP(A67,List1!AK$4:AL$403,2,0)-1</f>
        <v>75</v>
      </c>
      <c r="C67" s="210"/>
      <c r="D67" s="42">
        <f ca="1">IF(OFFSET(List1!A$4,$B67,0)=0,"",OFFSET(List1!A$4,$B67,0))</f>
        <v>76</v>
      </c>
      <c r="E67" s="49" t="str">
        <f ca="1">IF(OFFSET(List1!B$4,$B67,0)=0,"",OFFSET(List1!B$4,$B67,0))</f>
        <v>Tomáš</v>
      </c>
      <c r="F67" s="50" t="str">
        <f ca="1">IF(OFFSET(List1!C$4,$B67,0)=0,"",OFFSET(List1!C$4,$B67,0))</f>
        <v>Číž</v>
      </c>
      <c r="G67" s="51" t="str">
        <f ca="1">IF(OFFSET(List1!D$4,$B67,0)=0,"",OFFSET(List1!D$4,$B67,0))</f>
        <v/>
      </c>
      <c r="H67" s="51" t="str">
        <f ca="1">IF(OFFSET(List1!E$4,$B67,0)=0,"",OFFSET(List1!E$4,$B67,0))</f>
        <v/>
      </c>
      <c r="I67" s="42">
        <f ca="1">IF(OFFSET(List1!F$4,$B67,0)=0,"",OFFSET(List1!F$4,$B67,0))</f>
        <v>148</v>
      </c>
      <c r="J67" s="52">
        <f ca="1">IF(OFFSET(List1!G$4,$B67,0)=0,"",OFFSET(List1!G$4,$B67,0))</f>
        <v>63</v>
      </c>
      <c r="K67" s="52">
        <f ca="1">IF(OFFSET(List1!H$4,$B67,0)=0,"",OFFSET(List1!H$4,$B67,0))</f>
        <v>3</v>
      </c>
      <c r="L67" s="53">
        <f ca="1">IF(OFFSET(List1!I$4,$B67,0)=0,"",OFFSET(List1!I$4,$B67,0))</f>
        <v>211</v>
      </c>
      <c r="M67" s="52">
        <f ca="1">IF(OFFSET(List1!J$4,$B67,0)=0,"",OFFSET(List1!J$4,$B67,0))</f>
        <v>130</v>
      </c>
      <c r="N67" s="52">
        <f ca="1">IF(OFFSET(List1!K$4,$B67,0)=0,"",OFFSET(List1!K$4,$B67,0))</f>
        <v>86</v>
      </c>
      <c r="O67" s="52">
        <f ca="1">IF(OFFSET(List1!L$4,$B67,0)=0,"",OFFSET(List1!L$4,$B67,0))</f>
        <v>1</v>
      </c>
      <c r="P67" s="52">
        <f ca="1">IF(OFFSET(List1!M$4,$B67,0)=0,"",OFFSET(List1!M$4,$B67,0))</f>
        <v>216</v>
      </c>
      <c r="Q67" s="42">
        <f ca="1">IF(OFFSET(List1!N$4,$B67,0)=0,"",OFFSET(List1!N$4,$B67,0))</f>
        <v>150</v>
      </c>
      <c r="R67" s="52">
        <f ca="1">IF(OFFSET(List1!O$4,$B67,0)=0,"",OFFSET(List1!O$4,$B67,0))</f>
        <v>62</v>
      </c>
      <c r="S67" s="52">
        <f ca="1">IF(OFFSET(List1!P$4,$B67,0)=0,"",OFFSET(List1!P$4,$B67,0))</f>
        <v>4</v>
      </c>
      <c r="T67" s="53">
        <f ca="1">IF(OFFSET(List1!Q$4,$B67,0)=0,"",OFFSET(List1!Q$4,$B67,0))</f>
        <v>212</v>
      </c>
      <c r="U67" s="52">
        <f ca="1">IF(OFFSET(List1!R$4,$B67,0)=0,"",OFFSET(List1!R$4,$B67,0))</f>
        <v>166</v>
      </c>
      <c r="V67" s="52">
        <f ca="1">IF(OFFSET(List1!S$4,$B67,0)=0,"",OFFSET(List1!S$4,$B67,0))</f>
        <v>52</v>
      </c>
      <c r="W67" s="52">
        <f ca="1">IF(OFFSET(List1!T$4,$B67,0)=0,"",OFFSET(List1!T$4,$B67,0))</f>
        <v>4</v>
      </c>
      <c r="X67" s="52">
        <f ca="1">IF(OFFSET(List1!U$4,$B67,0)=0,"",OFFSET(List1!U$4,$B67,0))</f>
        <v>218</v>
      </c>
      <c r="Y67" s="52" t="str">
        <f ca="1">IF(OFFSET(List1!V$4,$B67,0)=0,"",OFFSET(List1!V$4,$B67,0))</f>
        <v/>
      </c>
      <c r="Z67" s="52" t="str">
        <f ca="1">IF(OFFSET(List1!W$4,$B67,0)=0,"",OFFSET(List1!W$4,$B67,0))</f>
        <v/>
      </c>
      <c r="AA67" s="52" t="str">
        <f ca="1">IF(OFFSET(List1!X$4,$B67,0)=0,"",OFFSET(List1!X$4,$B67,0))</f>
        <v/>
      </c>
      <c r="AB67" s="52" t="str">
        <f ca="1">IF(OFFSET(List1!Y$4,$B67,0)=0,"",OFFSET(List1!Y$4,$B67,0))</f>
        <v/>
      </c>
      <c r="AC67" s="52" t="str">
        <f ca="1">IF(OFFSET(List1!Z$4,$B67,0)=0,"",OFFSET(List1!Z$4,$B67,0))</f>
        <v/>
      </c>
      <c r="AD67" s="52" t="str">
        <f ca="1">IF(OFFSET(List1!AA$4,$B67,0)=0,"",OFFSET(List1!AA$4,$B67,0))</f>
        <v/>
      </c>
      <c r="AE67" s="52" t="str">
        <f ca="1">IF(OFFSET(List1!AB$4,$B67,0)=0,"",OFFSET(List1!AB$4,$B67,0))</f>
        <v/>
      </c>
      <c r="AF67" s="52" t="str">
        <f ca="1">IF(OFFSET(List1!AC$4,$B67,0)=0,"",OFFSET(List1!AC$4,$B67,0))</f>
        <v/>
      </c>
      <c r="AG67" s="42">
        <f ca="1">IF(OFFSET(List1!AD$4,$B67,0)=0,"",OFFSET(List1!AD$4,$B67,0))</f>
        <v>857</v>
      </c>
      <c r="AH67" s="43">
        <f ca="1">IF(OFFSET(List1!AE$4,$B67,0)=0,"",OFFSET(List1!AE$4,$B67,0))</f>
        <v>12</v>
      </c>
      <c r="AI67" s="220"/>
      <c r="AJ67" s="43">
        <f ca="1">IF(OFFSET(List1!AF$4,$B67,0)=0,"",OFFSET(List1!AF$4,$B67,0))</f>
        <v>96</v>
      </c>
    </row>
    <row r="68" spans="1:36" ht="13.35" customHeight="1">
      <c r="A68">
        <v>65</v>
      </c>
      <c r="B68">
        <f>VLOOKUP(A68,List1!AK$4:AL$403,2,0)-1</f>
        <v>54</v>
      </c>
      <c r="C68" s="225">
        <v>33</v>
      </c>
      <c r="D68" s="137">
        <f ca="1">IF(OFFSET(List1!A$4,$B68,0)=0,"",OFFSET(List1!A$4,$B68,0))</f>
        <v>55</v>
      </c>
      <c r="E68" s="138" t="str">
        <f ca="1">IF(OFFSET(List1!B$4,$B68,0)=0,"",OFFSET(List1!B$4,$B68,0))</f>
        <v>Plachý</v>
      </c>
      <c r="F68" s="139" t="str">
        <f ca="1">IF(OFFSET(List1!C$4,$B68,0)=0,"",OFFSET(List1!C$4,$B68,0))</f>
        <v>Pavel</v>
      </c>
      <c r="G68" s="112" t="s">
        <v>255</v>
      </c>
      <c r="H68" s="140" t="str">
        <f ca="1">IF(OFFSET(List1!E$4,$B68,0)=0,"",OFFSET(List1!E$4,$B68,0))</f>
        <v/>
      </c>
      <c r="I68" s="137">
        <f ca="1">IF(OFFSET(List1!F$4,$B68,0)=0,"",OFFSET(List1!F$4,$B68,0))</f>
        <v>145</v>
      </c>
      <c r="J68" s="141">
        <f ca="1">IF(OFFSET(List1!G$4,$B68,0)=0,"",OFFSET(List1!G$4,$B68,0))</f>
        <v>63</v>
      </c>
      <c r="K68" s="141">
        <f ca="1">IF(OFFSET(List1!H$4,$B68,0)=0,"",OFFSET(List1!H$4,$B68,0))</f>
        <v>2</v>
      </c>
      <c r="L68" s="142">
        <f ca="1">IF(OFFSET(List1!I$4,$B68,0)=0,"",OFFSET(List1!I$4,$B68,0))</f>
        <v>208</v>
      </c>
      <c r="M68" s="141">
        <f ca="1">IF(OFFSET(List1!J$4,$B68,0)=0,"",OFFSET(List1!J$4,$B68,0))</f>
        <v>150</v>
      </c>
      <c r="N68" s="141">
        <f ca="1">IF(OFFSET(List1!K$4,$B68,0)=0,"",OFFSET(List1!K$4,$B68,0))</f>
        <v>85</v>
      </c>
      <c r="O68" s="141">
        <f ca="1">IF(OFFSET(List1!L$4,$B68,0)=0,"",OFFSET(List1!L$4,$B68,0))</f>
        <v>1</v>
      </c>
      <c r="P68" s="141">
        <f ca="1">IF(OFFSET(List1!M$4,$B68,0)=0,"",OFFSET(List1!M$4,$B68,0))</f>
        <v>235</v>
      </c>
      <c r="Q68" s="137">
        <f ca="1">IF(OFFSET(List1!N$4,$B68,0)=0,"",OFFSET(List1!N$4,$B68,0))</f>
        <v>153</v>
      </c>
      <c r="R68" s="141">
        <f ca="1">IF(OFFSET(List1!O$4,$B68,0)=0,"",OFFSET(List1!O$4,$B68,0))</f>
        <v>61</v>
      </c>
      <c r="S68" s="141">
        <f ca="1">IF(OFFSET(List1!P$4,$B68,0)=0,"",OFFSET(List1!P$4,$B68,0))</f>
        <v>1</v>
      </c>
      <c r="T68" s="142">
        <f ca="1">IF(OFFSET(List1!Q$4,$B68,0)=0,"",OFFSET(List1!Q$4,$B68,0))</f>
        <v>214</v>
      </c>
      <c r="U68" s="141">
        <f ca="1">IF(OFFSET(List1!R$4,$B68,0)=0,"",OFFSET(List1!R$4,$B68,0))</f>
        <v>156</v>
      </c>
      <c r="V68" s="141">
        <f ca="1">IF(OFFSET(List1!S$4,$B68,0)=0,"",OFFSET(List1!S$4,$B68,0))</f>
        <v>69</v>
      </c>
      <c r="W68" s="141">
        <f ca="1">IF(OFFSET(List1!T$4,$B68,0)=0,"",OFFSET(List1!T$4,$B68,0))</f>
        <v>5</v>
      </c>
      <c r="X68" s="141">
        <f ca="1">IF(OFFSET(List1!U$4,$B68,0)=0,"",OFFSET(List1!U$4,$B68,0))</f>
        <v>225</v>
      </c>
      <c r="Y68" s="141" t="str">
        <f ca="1">IF(OFFSET(List1!V$4,$B68,0)=0,"",OFFSET(List1!V$4,$B68,0))</f>
        <v/>
      </c>
      <c r="Z68" s="141" t="str">
        <f ca="1">IF(OFFSET(List1!W$4,$B68,0)=0,"",OFFSET(List1!W$4,$B68,0))</f>
        <v/>
      </c>
      <c r="AA68" s="141" t="str">
        <f ca="1">IF(OFFSET(List1!X$4,$B68,0)=0,"",OFFSET(List1!X$4,$B68,0))</f>
        <v/>
      </c>
      <c r="AB68" s="141" t="str">
        <f ca="1">IF(OFFSET(List1!Y$4,$B68,0)=0,"",OFFSET(List1!Y$4,$B68,0))</f>
        <v/>
      </c>
      <c r="AC68" s="141" t="str">
        <f ca="1">IF(OFFSET(List1!Z$4,$B68,0)=0,"",OFFSET(List1!Z$4,$B68,0))</f>
        <v/>
      </c>
      <c r="AD68" s="141" t="str">
        <f ca="1">IF(OFFSET(List1!AA$4,$B68,0)=0,"",OFFSET(List1!AA$4,$B68,0))</f>
        <v/>
      </c>
      <c r="AE68" s="141" t="str">
        <f ca="1">IF(OFFSET(List1!AB$4,$B68,0)=0,"",OFFSET(List1!AB$4,$B68,0))</f>
        <v/>
      </c>
      <c r="AF68" s="141" t="str">
        <f ca="1">IF(OFFSET(List1!AC$4,$B68,0)=0,"",OFFSET(List1!AC$4,$B68,0))</f>
        <v/>
      </c>
      <c r="AG68" s="137">
        <f ca="1">IF(OFFSET(List1!AD$4,$B68,0)=0,"",OFFSET(List1!AD$4,$B68,0))</f>
        <v>882</v>
      </c>
      <c r="AH68" s="143">
        <f ca="1">IF(OFFSET(List1!AE$4,$B68,0)=0,"",OFFSET(List1!AE$4,$B68,0))</f>
        <v>9</v>
      </c>
      <c r="AI68" s="227">
        <f ca="1">SUM(AG68,AG69)</f>
        <v>1787</v>
      </c>
      <c r="AJ68" s="41">
        <f ca="1">IF(OFFSET(List1!AF$4,$B68,0)=0,"",OFFSET(List1!AF$4,$B68,0))</f>
        <v>73</v>
      </c>
    </row>
    <row r="69" spans="1:36" ht="13.35" customHeight="1">
      <c r="A69">
        <v>66</v>
      </c>
      <c r="B69">
        <f>VLOOKUP(A69,List1!AK$4:AL$403,2,0)-1</f>
        <v>55</v>
      </c>
      <c r="C69" s="226"/>
      <c r="D69" s="144">
        <f ca="1">IF(OFFSET(List1!A$4,$B69,0)=0,"",OFFSET(List1!A$4,$B69,0))</f>
        <v>56</v>
      </c>
      <c r="E69" s="145" t="str">
        <f ca="1">IF(OFFSET(List1!B$4,$B69,0)=0,"",OFFSET(List1!B$4,$B69,0))</f>
        <v>Pleticha</v>
      </c>
      <c r="F69" s="146" t="str">
        <f ca="1">IF(OFFSET(List1!C$4,$B69,0)=0,"",OFFSET(List1!C$4,$B69,0))</f>
        <v>Jaroslav</v>
      </c>
      <c r="G69" s="119" t="s">
        <v>255</v>
      </c>
      <c r="H69" s="147" t="str">
        <f ca="1">IF(OFFSET(List1!E$4,$B69,0)=0,"",OFFSET(List1!E$4,$B69,0))</f>
        <v/>
      </c>
      <c r="I69" s="144">
        <f ca="1">IF(OFFSET(List1!F$4,$B69,0)=0,"",OFFSET(List1!F$4,$B69,0))</f>
        <v>147</v>
      </c>
      <c r="J69" s="148">
        <f ca="1">IF(OFFSET(List1!G$4,$B69,0)=0,"",OFFSET(List1!G$4,$B69,0))</f>
        <v>71</v>
      </c>
      <c r="K69" s="148">
        <f ca="1">IF(OFFSET(List1!H$4,$B69,0)=0,"",OFFSET(List1!H$4,$B69,0))</f>
        <v>3</v>
      </c>
      <c r="L69" s="149">
        <f ca="1">IF(OFFSET(List1!I$4,$B69,0)=0,"",OFFSET(List1!I$4,$B69,0))</f>
        <v>218</v>
      </c>
      <c r="M69" s="148">
        <f ca="1">IF(OFFSET(List1!J$4,$B69,0)=0,"",OFFSET(List1!J$4,$B69,0))</f>
        <v>153</v>
      </c>
      <c r="N69" s="148">
        <f ca="1">IF(OFFSET(List1!K$4,$B69,0)=0,"",OFFSET(List1!K$4,$B69,0))</f>
        <v>80</v>
      </c>
      <c r="O69" s="148">
        <f ca="1">IF(OFFSET(List1!L$4,$B69,0)=0,"",OFFSET(List1!L$4,$B69,0))</f>
        <v>1</v>
      </c>
      <c r="P69" s="148">
        <f ca="1">IF(OFFSET(List1!M$4,$B69,0)=0,"",OFFSET(List1!M$4,$B69,0))</f>
        <v>233</v>
      </c>
      <c r="Q69" s="144">
        <f ca="1">IF(OFFSET(List1!N$4,$B69,0)=0,"",OFFSET(List1!N$4,$B69,0))</f>
        <v>152</v>
      </c>
      <c r="R69" s="148">
        <f ca="1">IF(OFFSET(List1!O$4,$B69,0)=0,"",OFFSET(List1!O$4,$B69,0))</f>
        <v>72</v>
      </c>
      <c r="S69" s="148" t="str">
        <f ca="1">IF(OFFSET(List1!P$4,$B69,0)=0,"",OFFSET(List1!P$4,$B69,0))</f>
        <v/>
      </c>
      <c r="T69" s="149">
        <f ca="1">IF(OFFSET(List1!Q$4,$B69,0)=0,"",OFFSET(List1!Q$4,$B69,0))</f>
        <v>224</v>
      </c>
      <c r="U69" s="148">
        <f ca="1">IF(OFFSET(List1!R$4,$B69,0)=0,"",OFFSET(List1!R$4,$B69,0))</f>
        <v>158</v>
      </c>
      <c r="V69" s="148">
        <f ca="1">IF(OFFSET(List1!S$4,$B69,0)=0,"",OFFSET(List1!S$4,$B69,0))</f>
        <v>72</v>
      </c>
      <c r="W69" s="148">
        <f ca="1">IF(OFFSET(List1!T$4,$B69,0)=0,"",OFFSET(List1!T$4,$B69,0))</f>
        <v>2</v>
      </c>
      <c r="X69" s="148">
        <f ca="1">IF(OFFSET(List1!U$4,$B69,0)=0,"",OFFSET(List1!U$4,$B69,0))</f>
        <v>230</v>
      </c>
      <c r="Y69" s="148" t="str">
        <f ca="1">IF(OFFSET(List1!V$4,$B69,0)=0,"",OFFSET(List1!V$4,$B69,0))</f>
        <v/>
      </c>
      <c r="Z69" s="148" t="str">
        <f ca="1">IF(OFFSET(List1!W$4,$B69,0)=0,"",OFFSET(List1!W$4,$B69,0))</f>
        <v/>
      </c>
      <c r="AA69" s="148" t="str">
        <f ca="1">IF(OFFSET(List1!X$4,$B69,0)=0,"",OFFSET(List1!X$4,$B69,0))</f>
        <v/>
      </c>
      <c r="AB69" s="148" t="str">
        <f ca="1">IF(OFFSET(List1!Y$4,$B69,0)=0,"",OFFSET(List1!Y$4,$B69,0))</f>
        <v/>
      </c>
      <c r="AC69" s="148" t="str">
        <f ca="1">IF(OFFSET(List1!Z$4,$B69,0)=0,"",OFFSET(List1!Z$4,$B69,0))</f>
        <v/>
      </c>
      <c r="AD69" s="148" t="str">
        <f ca="1">IF(OFFSET(List1!AA$4,$B69,0)=0,"",OFFSET(List1!AA$4,$B69,0))</f>
        <v/>
      </c>
      <c r="AE69" s="148" t="str">
        <f ca="1">IF(OFFSET(List1!AB$4,$B69,0)=0,"",OFFSET(List1!AB$4,$B69,0))</f>
        <v/>
      </c>
      <c r="AF69" s="148" t="str">
        <f ca="1">IF(OFFSET(List1!AC$4,$B69,0)=0,"",OFFSET(List1!AC$4,$B69,0))</f>
        <v/>
      </c>
      <c r="AG69" s="144">
        <f ca="1">IF(OFFSET(List1!AD$4,$B69,0)=0,"",OFFSET(List1!AD$4,$B69,0))</f>
        <v>905</v>
      </c>
      <c r="AH69" s="150">
        <f ca="1">IF(OFFSET(List1!AE$4,$B69,0)=0,"",OFFSET(List1!AE$4,$B69,0))</f>
        <v>6</v>
      </c>
      <c r="AI69" s="228"/>
      <c r="AJ69" s="43">
        <f ca="1">IF(OFFSET(List1!AF$4,$B69,0)=0,"",OFFSET(List1!AF$4,$B69,0))</f>
        <v>51</v>
      </c>
    </row>
    <row r="70" spans="1:36" ht="13.35" customHeight="1">
      <c r="A70">
        <v>67</v>
      </c>
      <c r="B70">
        <f>VLOOKUP(A70,List1!AK$4:AL$403,2,0)-1</f>
        <v>142</v>
      </c>
      <c r="C70" s="218">
        <v>34</v>
      </c>
      <c r="D70" s="40">
        <f ca="1">IF(OFFSET(List1!A$4,$B70,0)=0,"",OFFSET(List1!A$4,$B70,0))</f>
        <v>143</v>
      </c>
      <c r="E70" s="44" t="str">
        <f ca="1">IF(OFFSET(List1!B$4,$B70,0)=0,"",OFFSET(List1!B$4,$B70,0))</f>
        <v>Valhoda</v>
      </c>
      <c r="F70" s="45" t="str">
        <f ca="1">IF(OFFSET(List1!C$4,$B70,0)=0,"",OFFSET(List1!C$4,$B70,0))</f>
        <v>Václav</v>
      </c>
      <c r="G70" s="46" t="str">
        <f ca="1">IF(OFFSET(List1!D$4,$B70,0)=0,"",OFFSET(List1!D$4,$B70,0))</f>
        <v/>
      </c>
      <c r="H70" s="46" t="str">
        <f ca="1">IF(OFFSET(List1!E$4,$B70,0)=0,"",OFFSET(List1!E$4,$B70,0))</f>
        <v/>
      </c>
      <c r="I70" s="40">
        <f ca="1">IF(OFFSET(List1!F$4,$B70,0)=0,"",OFFSET(List1!F$4,$B70,0))</f>
        <v>148</v>
      </c>
      <c r="J70" s="47">
        <f ca="1">IF(OFFSET(List1!G$4,$B70,0)=0,"",OFFSET(List1!G$4,$B70,0))</f>
        <v>70</v>
      </c>
      <c r="K70" s="47">
        <f ca="1">IF(OFFSET(List1!H$4,$B70,0)=0,"",OFFSET(List1!H$4,$B70,0))</f>
        <v>6</v>
      </c>
      <c r="L70" s="48">
        <f ca="1">IF(OFFSET(List1!I$4,$B70,0)=0,"",OFFSET(List1!I$4,$B70,0))</f>
        <v>218</v>
      </c>
      <c r="M70" s="47">
        <f ca="1">IF(OFFSET(List1!J$4,$B70,0)=0,"",OFFSET(List1!J$4,$B70,0))</f>
        <v>150</v>
      </c>
      <c r="N70" s="47">
        <f ca="1">IF(OFFSET(List1!K$4,$B70,0)=0,"",OFFSET(List1!K$4,$B70,0))</f>
        <v>59</v>
      </c>
      <c r="O70" s="47">
        <f ca="1">IF(OFFSET(List1!L$4,$B70,0)=0,"",OFFSET(List1!L$4,$B70,0))</f>
        <v>2</v>
      </c>
      <c r="P70" s="47">
        <f ca="1">IF(OFFSET(List1!M$4,$B70,0)=0,"",OFFSET(List1!M$4,$B70,0))</f>
        <v>209</v>
      </c>
      <c r="Q70" s="40">
        <f ca="1">IF(OFFSET(List1!N$4,$B70,0)=0,"",OFFSET(List1!N$4,$B70,0))</f>
        <v>143</v>
      </c>
      <c r="R70" s="47">
        <f ca="1">IF(OFFSET(List1!O$4,$B70,0)=0,"",OFFSET(List1!O$4,$B70,0))</f>
        <v>81</v>
      </c>
      <c r="S70" s="47">
        <f ca="1">IF(OFFSET(List1!P$4,$B70,0)=0,"",OFFSET(List1!P$4,$B70,0))</f>
        <v>3</v>
      </c>
      <c r="T70" s="48">
        <f ca="1">IF(OFFSET(List1!Q$4,$B70,0)=0,"",OFFSET(List1!Q$4,$B70,0))</f>
        <v>224</v>
      </c>
      <c r="U70" s="47">
        <f ca="1">IF(OFFSET(List1!R$4,$B70,0)=0,"",OFFSET(List1!R$4,$B70,0))</f>
        <v>152</v>
      </c>
      <c r="V70" s="47">
        <f ca="1">IF(OFFSET(List1!S$4,$B70,0)=0,"",OFFSET(List1!S$4,$B70,0))</f>
        <v>53</v>
      </c>
      <c r="W70" s="47">
        <f ca="1">IF(OFFSET(List1!T$4,$B70,0)=0,"",OFFSET(List1!T$4,$B70,0))</f>
        <v>5</v>
      </c>
      <c r="X70" s="47">
        <f ca="1">IF(OFFSET(List1!U$4,$B70,0)=0,"",OFFSET(List1!U$4,$B70,0))</f>
        <v>205</v>
      </c>
      <c r="Y70" s="47" t="str">
        <f ca="1">IF(OFFSET(List1!V$4,$B70,0)=0,"",OFFSET(List1!V$4,$B70,0))</f>
        <v/>
      </c>
      <c r="Z70" s="47" t="str">
        <f ca="1">IF(OFFSET(List1!W$4,$B70,0)=0,"",OFFSET(List1!W$4,$B70,0))</f>
        <v/>
      </c>
      <c r="AA70" s="47" t="str">
        <f ca="1">IF(OFFSET(List1!X$4,$B70,0)=0,"",OFFSET(List1!X$4,$B70,0))</f>
        <v/>
      </c>
      <c r="AB70" s="47" t="str">
        <f ca="1">IF(OFFSET(List1!Y$4,$B70,0)=0,"",OFFSET(List1!Y$4,$B70,0))</f>
        <v/>
      </c>
      <c r="AC70" s="47" t="str">
        <f ca="1">IF(OFFSET(List1!Z$4,$B70,0)=0,"",OFFSET(List1!Z$4,$B70,0))</f>
        <v/>
      </c>
      <c r="AD70" s="47" t="str">
        <f ca="1">IF(OFFSET(List1!AA$4,$B70,0)=0,"",OFFSET(List1!AA$4,$B70,0))</f>
        <v/>
      </c>
      <c r="AE70" s="47" t="str">
        <f ca="1">IF(OFFSET(List1!AB$4,$B70,0)=0,"",OFFSET(List1!AB$4,$B70,0))</f>
        <v/>
      </c>
      <c r="AF70" s="47" t="str">
        <f ca="1">IF(OFFSET(List1!AC$4,$B70,0)=0,"",OFFSET(List1!AC$4,$B70,0))</f>
        <v/>
      </c>
      <c r="AG70" s="40">
        <f ca="1">IF(OFFSET(List1!AD$4,$B70,0)=0,"",OFFSET(List1!AD$4,$B70,0))</f>
        <v>856</v>
      </c>
      <c r="AH70" s="41">
        <f ca="1">IF(OFFSET(List1!AE$4,$B70,0)=0,"",OFFSET(List1!AE$4,$B70,0))</f>
        <v>16</v>
      </c>
      <c r="AI70" s="219">
        <f ca="1">SUM(AG70,AG71)</f>
        <v>1786</v>
      </c>
      <c r="AJ70" s="41">
        <f ca="1">IF(OFFSET(List1!AF$4,$B70,0)=0,"",OFFSET(List1!AF$4,$B70,0))</f>
        <v>97</v>
      </c>
    </row>
    <row r="71" spans="1:36" ht="13.35" customHeight="1">
      <c r="A71">
        <v>68</v>
      </c>
      <c r="B71">
        <f>VLOOKUP(A71,List1!AK$4:AL$403,2,0)-1</f>
        <v>143</v>
      </c>
      <c r="C71" s="210"/>
      <c r="D71" s="42">
        <f ca="1">IF(OFFSET(List1!A$4,$B71,0)=0,"",OFFSET(List1!A$4,$B71,0))</f>
        <v>144</v>
      </c>
      <c r="E71" s="49" t="str">
        <f ca="1">IF(OFFSET(List1!B$4,$B71,0)=0,"",OFFSET(List1!B$4,$B71,0))</f>
        <v>Hůda</v>
      </c>
      <c r="F71" s="50" t="str">
        <f ca="1">IF(OFFSET(List1!C$4,$B71,0)=0,"",OFFSET(List1!C$4,$B71,0))</f>
        <v>Josef</v>
      </c>
      <c r="G71" s="51" t="str">
        <f ca="1">IF(OFFSET(List1!D$4,$B71,0)=0,"",OFFSET(List1!D$4,$B71,0))</f>
        <v/>
      </c>
      <c r="H71" s="51" t="str">
        <f ca="1">IF(OFFSET(List1!E$4,$B71,0)=0,"",OFFSET(List1!E$4,$B71,0))</f>
        <v/>
      </c>
      <c r="I71" s="42">
        <f ca="1">IF(OFFSET(List1!F$4,$B71,0)=0,"",OFFSET(List1!F$4,$B71,0))</f>
        <v>150</v>
      </c>
      <c r="J71" s="52">
        <f ca="1">IF(OFFSET(List1!G$4,$B71,0)=0,"",OFFSET(List1!G$4,$B71,0))</f>
        <v>70</v>
      </c>
      <c r="K71" s="52">
        <f ca="1">IF(OFFSET(List1!H$4,$B71,0)=0,"",OFFSET(List1!H$4,$B71,0))</f>
        <v>1</v>
      </c>
      <c r="L71" s="53">
        <f ca="1">IF(OFFSET(List1!I$4,$B71,0)=0,"",OFFSET(List1!I$4,$B71,0))</f>
        <v>220</v>
      </c>
      <c r="M71" s="52">
        <f ca="1">IF(OFFSET(List1!J$4,$B71,0)=0,"",OFFSET(List1!J$4,$B71,0))</f>
        <v>161</v>
      </c>
      <c r="N71" s="52">
        <f ca="1">IF(OFFSET(List1!K$4,$B71,0)=0,"",OFFSET(List1!K$4,$B71,0))</f>
        <v>76</v>
      </c>
      <c r="O71" s="52">
        <f ca="1">IF(OFFSET(List1!L$4,$B71,0)=0,"",OFFSET(List1!L$4,$B71,0))</f>
        <v>2</v>
      </c>
      <c r="P71" s="52">
        <f ca="1">IF(OFFSET(List1!M$4,$B71,0)=0,"",OFFSET(List1!M$4,$B71,0))</f>
        <v>237</v>
      </c>
      <c r="Q71" s="42">
        <f ca="1">IF(OFFSET(List1!N$4,$B71,0)=0,"",OFFSET(List1!N$4,$B71,0))</f>
        <v>162</v>
      </c>
      <c r="R71" s="52">
        <f ca="1">IF(OFFSET(List1!O$4,$B71,0)=0,"",OFFSET(List1!O$4,$B71,0))</f>
        <v>70</v>
      </c>
      <c r="S71" s="52">
        <f ca="1">IF(OFFSET(List1!P$4,$B71,0)=0,"",OFFSET(List1!P$4,$B71,0))</f>
        <v>4</v>
      </c>
      <c r="T71" s="53">
        <f ca="1">IF(OFFSET(List1!Q$4,$B71,0)=0,"",OFFSET(List1!Q$4,$B71,0))</f>
        <v>232</v>
      </c>
      <c r="U71" s="52">
        <f ca="1">IF(OFFSET(List1!R$4,$B71,0)=0,"",OFFSET(List1!R$4,$B71,0))</f>
        <v>152</v>
      </c>
      <c r="V71" s="52">
        <f ca="1">IF(OFFSET(List1!S$4,$B71,0)=0,"",OFFSET(List1!S$4,$B71,0))</f>
        <v>89</v>
      </c>
      <c r="W71" s="52">
        <f ca="1">IF(OFFSET(List1!T$4,$B71,0)=0,"",OFFSET(List1!T$4,$B71,0))</f>
        <v>1</v>
      </c>
      <c r="X71" s="52">
        <f ca="1">IF(OFFSET(List1!U$4,$B71,0)=0,"",OFFSET(List1!U$4,$B71,0))</f>
        <v>241</v>
      </c>
      <c r="Y71" s="52" t="str">
        <f ca="1">IF(OFFSET(List1!V$4,$B71,0)=0,"",OFFSET(List1!V$4,$B71,0))</f>
        <v/>
      </c>
      <c r="Z71" s="52" t="str">
        <f ca="1">IF(OFFSET(List1!W$4,$B71,0)=0,"",OFFSET(List1!W$4,$B71,0))</f>
        <v/>
      </c>
      <c r="AA71" s="52" t="str">
        <f ca="1">IF(OFFSET(List1!X$4,$B71,0)=0,"",OFFSET(List1!X$4,$B71,0))</f>
        <v/>
      </c>
      <c r="AB71" s="52" t="str">
        <f ca="1">IF(OFFSET(List1!Y$4,$B71,0)=0,"",OFFSET(List1!Y$4,$B71,0))</f>
        <v/>
      </c>
      <c r="AC71" s="52" t="str">
        <f ca="1">IF(OFFSET(List1!Z$4,$B71,0)=0,"",OFFSET(List1!Z$4,$B71,0))</f>
        <v/>
      </c>
      <c r="AD71" s="52" t="str">
        <f ca="1">IF(OFFSET(List1!AA$4,$B71,0)=0,"",OFFSET(List1!AA$4,$B71,0))</f>
        <v/>
      </c>
      <c r="AE71" s="52" t="str">
        <f ca="1">IF(OFFSET(List1!AB$4,$B71,0)=0,"",OFFSET(List1!AB$4,$B71,0))</f>
        <v/>
      </c>
      <c r="AF71" s="52" t="str">
        <f ca="1">IF(OFFSET(List1!AC$4,$B71,0)=0,"",OFFSET(List1!AC$4,$B71,0))</f>
        <v/>
      </c>
      <c r="AG71" s="42">
        <f ca="1">IF(OFFSET(List1!AD$4,$B71,0)=0,"",OFFSET(List1!AD$4,$B71,0))</f>
        <v>930</v>
      </c>
      <c r="AH71" s="43">
        <f ca="1">IF(OFFSET(List1!AE$4,$B71,0)=0,"",OFFSET(List1!AE$4,$B71,0))</f>
        <v>8</v>
      </c>
      <c r="AI71" s="220"/>
      <c r="AJ71" s="43">
        <f ca="1">IF(OFFSET(List1!AF$4,$B71,0)=0,"",OFFSET(List1!AF$4,$B71,0))</f>
        <v>34</v>
      </c>
    </row>
    <row r="72" spans="1:36" ht="13.35" customHeight="1">
      <c r="A72">
        <v>69</v>
      </c>
      <c r="B72">
        <f>VLOOKUP(A72,List1!AK$4:AL$403,2,0)-1</f>
        <v>22</v>
      </c>
      <c r="C72" s="218">
        <v>35</v>
      </c>
      <c r="D72" s="40">
        <f ca="1">IF(OFFSET(List1!A$4,$B72,0)=0,"",OFFSET(List1!A$4,$B72,0))</f>
        <v>23</v>
      </c>
      <c r="E72" s="44" t="str">
        <f ca="1">IF(OFFSET(List1!B$4,$B72,0)=0,"",OFFSET(List1!B$4,$B72,0))</f>
        <v>Kanděra</v>
      </c>
      <c r="F72" s="45" t="str">
        <f ca="1">IF(OFFSET(List1!C$4,$B72,0)=0,"",OFFSET(List1!C$4,$B72,0))</f>
        <v>Michal</v>
      </c>
      <c r="G72" s="46" t="str">
        <f ca="1">IF(OFFSET(List1!D$4,$B72,0)=0,"",OFFSET(List1!D$4,$B72,0))</f>
        <v/>
      </c>
      <c r="H72" s="46" t="str">
        <f ca="1">IF(OFFSET(List1!E$4,$B72,0)=0,"",OFFSET(List1!E$4,$B72,0))</f>
        <v/>
      </c>
      <c r="I72" s="40">
        <f ca="1">IF(OFFSET(List1!F$4,$B72,0)=0,"",OFFSET(List1!F$4,$B72,0))</f>
        <v>153</v>
      </c>
      <c r="J72" s="47">
        <f ca="1">IF(OFFSET(List1!G$4,$B72,0)=0,"",OFFSET(List1!G$4,$B72,0))</f>
        <v>79</v>
      </c>
      <c r="K72" s="47">
        <f ca="1">IF(OFFSET(List1!H$4,$B72,0)=0,"",OFFSET(List1!H$4,$B72,0))</f>
        <v>2</v>
      </c>
      <c r="L72" s="48">
        <f ca="1">IF(OFFSET(List1!I$4,$B72,0)=0,"",OFFSET(List1!I$4,$B72,0))</f>
        <v>232</v>
      </c>
      <c r="M72" s="47">
        <f ca="1">IF(OFFSET(List1!J$4,$B72,0)=0,"",OFFSET(List1!J$4,$B72,0))</f>
        <v>153</v>
      </c>
      <c r="N72" s="47">
        <f ca="1">IF(OFFSET(List1!K$4,$B72,0)=0,"",OFFSET(List1!K$4,$B72,0))</f>
        <v>43</v>
      </c>
      <c r="O72" s="47">
        <f ca="1">IF(OFFSET(List1!L$4,$B72,0)=0,"",OFFSET(List1!L$4,$B72,0))</f>
        <v>7</v>
      </c>
      <c r="P72" s="47">
        <f ca="1">IF(OFFSET(List1!M$4,$B72,0)=0,"",OFFSET(List1!M$4,$B72,0))</f>
        <v>196</v>
      </c>
      <c r="Q72" s="40">
        <f ca="1">IF(OFFSET(List1!N$4,$B72,0)=0,"",OFFSET(List1!N$4,$B72,0))</f>
        <v>160</v>
      </c>
      <c r="R72" s="47">
        <f ca="1">IF(OFFSET(List1!O$4,$B72,0)=0,"",OFFSET(List1!O$4,$B72,0))</f>
        <v>70</v>
      </c>
      <c r="S72" s="47" t="str">
        <f ca="1">IF(OFFSET(List1!P$4,$B72,0)=0,"",OFFSET(List1!P$4,$B72,0))</f>
        <v/>
      </c>
      <c r="T72" s="48">
        <f ca="1">IF(OFFSET(List1!Q$4,$B72,0)=0,"",OFFSET(List1!Q$4,$B72,0))</f>
        <v>230</v>
      </c>
      <c r="U72" s="47">
        <f ca="1">IF(OFFSET(List1!R$4,$B72,0)=0,"",OFFSET(List1!R$4,$B72,0))</f>
        <v>146</v>
      </c>
      <c r="V72" s="47">
        <f ca="1">IF(OFFSET(List1!S$4,$B72,0)=0,"",OFFSET(List1!S$4,$B72,0))</f>
        <v>69</v>
      </c>
      <c r="W72" s="47">
        <f ca="1">IF(OFFSET(List1!T$4,$B72,0)=0,"",OFFSET(List1!T$4,$B72,0))</f>
        <v>1</v>
      </c>
      <c r="X72" s="47">
        <f ca="1">IF(OFFSET(List1!U$4,$B72,0)=0,"",OFFSET(List1!U$4,$B72,0))</f>
        <v>215</v>
      </c>
      <c r="Y72" s="47" t="str">
        <f ca="1">IF(OFFSET(List1!V$4,$B72,0)=0,"",OFFSET(List1!V$4,$B72,0))</f>
        <v/>
      </c>
      <c r="Z72" s="47" t="str">
        <f ca="1">IF(OFFSET(List1!W$4,$B72,0)=0,"",OFFSET(List1!W$4,$B72,0))</f>
        <v/>
      </c>
      <c r="AA72" s="47" t="str">
        <f ca="1">IF(OFFSET(List1!X$4,$B72,0)=0,"",OFFSET(List1!X$4,$B72,0))</f>
        <v/>
      </c>
      <c r="AB72" s="47" t="str">
        <f ca="1">IF(OFFSET(List1!Y$4,$B72,0)=0,"",OFFSET(List1!Y$4,$B72,0))</f>
        <v/>
      </c>
      <c r="AC72" s="47" t="str">
        <f ca="1">IF(OFFSET(List1!Z$4,$B72,0)=0,"",OFFSET(List1!Z$4,$B72,0))</f>
        <v/>
      </c>
      <c r="AD72" s="47" t="str">
        <f ca="1">IF(OFFSET(List1!AA$4,$B72,0)=0,"",OFFSET(List1!AA$4,$B72,0))</f>
        <v/>
      </c>
      <c r="AE72" s="47" t="str">
        <f ca="1">IF(OFFSET(List1!AB$4,$B72,0)=0,"",OFFSET(List1!AB$4,$B72,0))</f>
        <v/>
      </c>
      <c r="AF72" s="47" t="str">
        <f ca="1">IF(OFFSET(List1!AC$4,$B72,0)=0,"",OFFSET(List1!AC$4,$B72,0))</f>
        <v/>
      </c>
      <c r="AG72" s="40">
        <f ca="1">IF(OFFSET(List1!AD$4,$B72,0)=0,"",OFFSET(List1!AD$4,$B72,0))</f>
        <v>873</v>
      </c>
      <c r="AH72" s="41">
        <f ca="1">IF(OFFSET(List1!AE$4,$B72,0)=0,"",OFFSET(List1!AE$4,$B72,0))</f>
        <v>10</v>
      </c>
      <c r="AI72" s="219">
        <f ca="1">SUM(AG72,AG73)</f>
        <v>1784</v>
      </c>
      <c r="AJ72" s="41">
        <f ca="1">IF(OFFSET(List1!AF$4,$B72,0)=0,"",OFFSET(List1!AF$4,$B72,0))</f>
        <v>79</v>
      </c>
    </row>
    <row r="73" spans="1:36" ht="13.35" customHeight="1">
      <c r="A73">
        <v>70</v>
      </c>
      <c r="B73">
        <f>VLOOKUP(A73,List1!AK$4:AL$403,2,0)-1</f>
        <v>23</v>
      </c>
      <c r="C73" s="210"/>
      <c r="D73" s="42">
        <f ca="1">IF(OFFSET(List1!A$4,$B73,0)=0,"",OFFSET(List1!A$4,$B73,0))</f>
        <v>24</v>
      </c>
      <c r="E73" s="49" t="str">
        <f ca="1">IF(OFFSET(List1!B$4,$B73,0)=0,"",OFFSET(List1!B$4,$B73,0))</f>
        <v>Konárek</v>
      </c>
      <c r="F73" s="50" t="str">
        <f ca="1">IF(OFFSET(List1!C$4,$B73,0)=0,"",OFFSET(List1!C$4,$B73,0))</f>
        <v>Jiří</v>
      </c>
      <c r="G73" s="51" t="str">
        <f ca="1">IF(OFFSET(List1!D$4,$B73,0)=0,"",OFFSET(List1!D$4,$B73,0))</f>
        <v/>
      </c>
      <c r="H73" s="51" t="str">
        <f ca="1">IF(OFFSET(List1!E$4,$B73,0)=0,"",OFFSET(List1!E$4,$B73,0))</f>
        <v/>
      </c>
      <c r="I73" s="42">
        <f ca="1">IF(OFFSET(List1!F$4,$B73,0)=0,"",OFFSET(List1!F$4,$B73,0))</f>
        <v>164</v>
      </c>
      <c r="J73" s="52">
        <f ca="1">IF(OFFSET(List1!G$4,$B73,0)=0,"",OFFSET(List1!G$4,$B73,0))</f>
        <v>70</v>
      </c>
      <c r="K73" s="52">
        <f ca="1">IF(OFFSET(List1!H$4,$B73,0)=0,"",OFFSET(List1!H$4,$B73,0))</f>
        <v>4</v>
      </c>
      <c r="L73" s="53">
        <f ca="1">IF(OFFSET(List1!I$4,$B73,0)=0,"",OFFSET(List1!I$4,$B73,0))</f>
        <v>234</v>
      </c>
      <c r="M73" s="52">
        <f ca="1">IF(OFFSET(List1!J$4,$B73,0)=0,"",OFFSET(List1!J$4,$B73,0))</f>
        <v>136</v>
      </c>
      <c r="N73" s="52">
        <f ca="1">IF(OFFSET(List1!K$4,$B73,0)=0,"",OFFSET(List1!K$4,$B73,0))</f>
        <v>79</v>
      </c>
      <c r="O73" s="52">
        <f ca="1">IF(OFFSET(List1!L$4,$B73,0)=0,"",OFFSET(List1!L$4,$B73,0))</f>
        <v>4</v>
      </c>
      <c r="P73" s="52">
        <f ca="1">IF(OFFSET(List1!M$4,$B73,0)=0,"",OFFSET(List1!M$4,$B73,0))</f>
        <v>215</v>
      </c>
      <c r="Q73" s="42">
        <f ca="1">IF(OFFSET(List1!N$4,$B73,0)=0,"",OFFSET(List1!N$4,$B73,0))</f>
        <v>172</v>
      </c>
      <c r="R73" s="52">
        <f ca="1">IF(OFFSET(List1!O$4,$B73,0)=0,"",OFFSET(List1!O$4,$B73,0))</f>
        <v>61</v>
      </c>
      <c r="S73" s="52">
        <f ca="1">IF(OFFSET(List1!P$4,$B73,0)=0,"",OFFSET(List1!P$4,$B73,0))</f>
        <v>2</v>
      </c>
      <c r="T73" s="53">
        <f ca="1">IF(OFFSET(List1!Q$4,$B73,0)=0,"",OFFSET(List1!Q$4,$B73,0))</f>
        <v>233</v>
      </c>
      <c r="U73" s="52">
        <f ca="1">IF(OFFSET(List1!R$4,$B73,0)=0,"",OFFSET(List1!R$4,$B73,0))</f>
        <v>153</v>
      </c>
      <c r="V73" s="52">
        <f ca="1">IF(OFFSET(List1!S$4,$B73,0)=0,"",OFFSET(List1!S$4,$B73,0))</f>
        <v>76</v>
      </c>
      <c r="W73" s="52">
        <f ca="1">IF(OFFSET(List1!T$4,$B73,0)=0,"",OFFSET(List1!T$4,$B73,0))</f>
        <v>3</v>
      </c>
      <c r="X73" s="52">
        <f ca="1">IF(OFFSET(List1!U$4,$B73,0)=0,"",OFFSET(List1!U$4,$B73,0))</f>
        <v>229</v>
      </c>
      <c r="Y73" s="52" t="str">
        <f ca="1">IF(OFFSET(List1!V$4,$B73,0)=0,"",OFFSET(List1!V$4,$B73,0))</f>
        <v/>
      </c>
      <c r="Z73" s="52" t="str">
        <f ca="1">IF(OFFSET(List1!W$4,$B73,0)=0,"",OFFSET(List1!W$4,$B73,0))</f>
        <v/>
      </c>
      <c r="AA73" s="52" t="str">
        <f ca="1">IF(OFFSET(List1!X$4,$B73,0)=0,"",OFFSET(List1!X$4,$B73,0))</f>
        <v/>
      </c>
      <c r="AB73" s="52" t="str">
        <f ca="1">IF(OFFSET(List1!Y$4,$B73,0)=0,"",OFFSET(List1!Y$4,$B73,0))</f>
        <v/>
      </c>
      <c r="AC73" s="52" t="str">
        <f ca="1">IF(OFFSET(List1!Z$4,$B73,0)=0,"",OFFSET(List1!Z$4,$B73,0))</f>
        <v/>
      </c>
      <c r="AD73" s="52" t="str">
        <f ca="1">IF(OFFSET(List1!AA$4,$B73,0)=0,"",OFFSET(List1!AA$4,$B73,0))</f>
        <v/>
      </c>
      <c r="AE73" s="52" t="str">
        <f ca="1">IF(OFFSET(List1!AB$4,$B73,0)=0,"",OFFSET(List1!AB$4,$B73,0))</f>
        <v/>
      </c>
      <c r="AF73" s="52" t="str">
        <f ca="1">IF(OFFSET(List1!AC$4,$B73,0)=0,"",OFFSET(List1!AC$4,$B73,0))</f>
        <v/>
      </c>
      <c r="AG73" s="42">
        <f ca="1">IF(OFFSET(List1!AD$4,$B73,0)=0,"",OFFSET(List1!AD$4,$B73,0))</f>
        <v>911</v>
      </c>
      <c r="AH73" s="43">
        <f ca="1">IF(OFFSET(List1!AE$4,$B73,0)=0,"",OFFSET(List1!AE$4,$B73,0))</f>
        <v>13</v>
      </c>
      <c r="AI73" s="220"/>
      <c r="AJ73" s="43">
        <f ca="1">IF(OFFSET(List1!AF$4,$B73,0)=0,"",OFFSET(List1!AF$4,$B73,0))</f>
        <v>49</v>
      </c>
    </row>
    <row r="74" spans="1:36" ht="13.35" customHeight="1">
      <c r="A74">
        <v>71</v>
      </c>
      <c r="B74">
        <f>VLOOKUP(A74,List1!AK$4:AL$403,2,0)-1</f>
        <v>80</v>
      </c>
      <c r="C74" s="225">
        <v>36</v>
      </c>
      <c r="D74" s="137">
        <f ca="1">IF(OFFSET(List1!A$4,$B74,0)=0,"",OFFSET(List1!A$4,$B74,0))</f>
        <v>81</v>
      </c>
      <c r="E74" s="138" t="str">
        <f ca="1">IF(OFFSET(List1!B$4,$B74,0)=0,"",OFFSET(List1!B$4,$B74,0))</f>
        <v>Křemen</v>
      </c>
      <c r="F74" s="139" t="str">
        <f ca="1">IF(OFFSET(List1!C$4,$B74,0)=0,"",OFFSET(List1!C$4,$B74,0))</f>
        <v>Petr</v>
      </c>
      <c r="G74" s="112" t="s">
        <v>255</v>
      </c>
      <c r="H74" s="140" t="str">
        <f ca="1">IF(OFFSET(List1!E$4,$B74,0)=0,"",OFFSET(List1!E$4,$B74,0))</f>
        <v/>
      </c>
      <c r="I74" s="137">
        <f ca="1">IF(OFFSET(List1!F$4,$B74,0)=0,"",OFFSET(List1!F$4,$B74,0))</f>
        <v>156</v>
      </c>
      <c r="J74" s="141">
        <f ca="1">IF(OFFSET(List1!G$4,$B74,0)=0,"",OFFSET(List1!G$4,$B74,0))</f>
        <v>54</v>
      </c>
      <c r="K74" s="141">
        <f ca="1">IF(OFFSET(List1!H$4,$B74,0)=0,"",OFFSET(List1!H$4,$B74,0))</f>
        <v>4</v>
      </c>
      <c r="L74" s="142">
        <f ca="1">IF(OFFSET(List1!I$4,$B74,0)=0,"",OFFSET(List1!I$4,$B74,0))</f>
        <v>210</v>
      </c>
      <c r="M74" s="141">
        <f ca="1">IF(OFFSET(List1!J$4,$B74,0)=0,"",OFFSET(List1!J$4,$B74,0))</f>
        <v>158</v>
      </c>
      <c r="N74" s="141">
        <f ca="1">IF(OFFSET(List1!K$4,$B74,0)=0,"",OFFSET(List1!K$4,$B74,0))</f>
        <v>53</v>
      </c>
      <c r="O74" s="141">
        <f ca="1">IF(OFFSET(List1!L$4,$B74,0)=0,"",OFFSET(List1!L$4,$B74,0))</f>
        <v>5</v>
      </c>
      <c r="P74" s="141">
        <f ca="1">IF(OFFSET(List1!M$4,$B74,0)=0,"",OFFSET(List1!M$4,$B74,0))</f>
        <v>211</v>
      </c>
      <c r="Q74" s="137">
        <f ca="1">IF(OFFSET(List1!N$4,$B74,0)=0,"",OFFSET(List1!N$4,$B74,0))</f>
        <v>154</v>
      </c>
      <c r="R74" s="141">
        <f ca="1">IF(OFFSET(List1!O$4,$B74,0)=0,"",OFFSET(List1!O$4,$B74,0))</f>
        <v>60</v>
      </c>
      <c r="S74" s="141">
        <f ca="1">IF(OFFSET(List1!P$4,$B74,0)=0,"",OFFSET(List1!P$4,$B74,0))</f>
        <v>3</v>
      </c>
      <c r="T74" s="142">
        <f ca="1">IF(OFFSET(List1!Q$4,$B74,0)=0,"",OFFSET(List1!Q$4,$B74,0))</f>
        <v>214</v>
      </c>
      <c r="U74" s="141">
        <f ca="1">IF(OFFSET(List1!R$4,$B74,0)=0,"",OFFSET(List1!R$4,$B74,0))</f>
        <v>158</v>
      </c>
      <c r="V74" s="141">
        <f ca="1">IF(OFFSET(List1!S$4,$B74,0)=0,"",OFFSET(List1!S$4,$B74,0))</f>
        <v>70</v>
      </c>
      <c r="W74" s="141">
        <f ca="1">IF(OFFSET(List1!T$4,$B74,0)=0,"",OFFSET(List1!T$4,$B74,0))</f>
        <v>3</v>
      </c>
      <c r="X74" s="141">
        <f ca="1">IF(OFFSET(List1!U$4,$B74,0)=0,"",OFFSET(List1!U$4,$B74,0))</f>
        <v>228</v>
      </c>
      <c r="Y74" s="141" t="str">
        <f ca="1">IF(OFFSET(List1!V$4,$B74,0)=0,"",OFFSET(List1!V$4,$B74,0))</f>
        <v/>
      </c>
      <c r="Z74" s="141" t="str">
        <f ca="1">IF(OFFSET(List1!W$4,$B74,0)=0,"",OFFSET(List1!W$4,$B74,0))</f>
        <v/>
      </c>
      <c r="AA74" s="141" t="str">
        <f ca="1">IF(OFFSET(List1!X$4,$B74,0)=0,"",OFFSET(List1!X$4,$B74,0))</f>
        <v/>
      </c>
      <c r="AB74" s="141" t="str">
        <f ca="1">IF(OFFSET(List1!Y$4,$B74,0)=0,"",OFFSET(List1!Y$4,$B74,0))</f>
        <v/>
      </c>
      <c r="AC74" s="141" t="str">
        <f ca="1">IF(OFFSET(List1!Z$4,$B74,0)=0,"",OFFSET(List1!Z$4,$B74,0))</f>
        <v/>
      </c>
      <c r="AD74" s="141" t="str">
        <f ca="1">IF(OFFSET(List1!AA$4,$B74,0)=0,"",OFFSET(List1!AA$4,$B74,0))</f>
        <v/>
      </c>
      <c r="AE74" s="141" t="str">
        <f ca="1">IF(OFFSET(List1!AB$4,$B74,0)=0,"",OFFSET(List1!AB$4,$B74,0))</f>
        <v/>
      </c>
      <c r="AF74" s="141" t="str">
        <f ca="1">IF(OFFSET(List1!AC$4,$B74,0)=0,"",OFFSET(List1!AC$4,$B74,0))</f>
        <v/>
      </c>
      <c r="AG74" s="137">
        <f ca="1">IF(OFFSET(List1!AD$4,$B74,0)=0,"",OFFSET(List1!AD$4,$B74,0))</f>
        <v>863</v>
      </c>
      <c r="AH74" s="143">
        <f ca="1">IF(OFFSET(List1!AE$4,$B74,0)=0,"",OFFSET(List1!AE$4,$B74,0))</f>
        <v>15</v>
      </c>
      <c r="AI74" s="227">
        <f ca="1">SUM(AG74,AG75)</f>
        <v>1779</v>
      </c>
      <c r="AJ74" s="41">
        <f ca="1">IF(OFFSET(List1!AF$4,$B74,0)=0,"",OFFSET(List1!AF$4,$B74,0))</f>
        <v>89</v>
      </c>
    </row>
    <row r="75" spans="1:36" ht="13.35" customHeight="1">
      <c r="A75">
        <v>72</v>
      </c>
      <c r="B75">
        <f>VLOOKUP(A75,List1!AK$4:AL$403,2,0)-1</f>
        <v>81</v>
      </c>
      <c r="C75" s="226"/>
      <c r="D75" s="144">
        <f ca="1">IF(OFFSET(List1!A$4,$B75,0)=0,"",OFFSET(List1!A$4,$B75,0))</f>
        <v>82</v>
      </c>
      <c r="E75" s="145" t="str">
        <f ca="1">IF(OFFSET(List1!B$4,$B75,0)=0,"",OFFSET(List1!B$4,$B75,0))</f>
        <v>Bartoň</v>
      </c>
      <c r="F75" s="146" t="str">
        <f ca="1">IF(OFFSET(List1!C$4,$B75,0)=0,"",OFFSET(List1!C$4,$B75,0))</f>
        <v>David</v>
      </c>
      <c r="G75" s="119" t="s">
        <v>255</v>
      </c>
      <c r="H75" s="147" t="str">
        <f ca="1">IF(OFFSET(List1!E$4,$B75,0)=0,"",OFFSET(List1!E$4,$B75,0))</f>
        <v/>
      </c>
      <c r="I75" s="144">
        <f ca="1">IF(OFFSET(List1!F$4,$B75,0)=0,"",OFFSET(List1!F$4,$B75,0))</f>
        <v>148</v>
      </c>
      <c r="J75" s="148">
        <f ca="1">IF(OFFSET(List1!G$4,$B75,0)=0,"",OFFSET(List1!G$4,$B75,0))</f>
        <v>88</v>
      </c>
      <c r="K75" s="148" t="str">
        <f ca="1">IF(OFFSET(List1!H$4,$B75,0)=0,"",OFFSET(List1!H$4,$B75,0))</f>
        <v/>
      </c>
      <c r="L75" s="149">
        <f ca="1">IF(OFFSET(List1!I$4,$B75,0)=0,"",OFFSET(List1!I$4,$B75,0))</f>
        <v>236</v>
      </c>
      <c r="M75" s="148">
        <f ca="1">IF(OFFSET(List1!J$4,$B75,0)=0,"",OFFSET(List1!J$4,$B75,0))</f>
        <v>153</v>
      </c>
      <c r="N75" s="148">
        <f ca="1">IF(OFFSET(List1!K$4,$B75,0)=0,"",OFFSET(List1!K$4,$B75,0))</f>
        <v>89</v>
      </c>
      <c r="O75" s="148">
        <f ca="1">IF(OFFSET(List1!L$4,$B75,0)=0,"",OFFSET(List1!L$4,$B75,0))</f>
        <v>1</v>
      </c>
      <c r="P75" s="148">
        <f ca="1">IF(OFFSET(List1!M$4,$B75,0)=0,"",OFFSET(List1!M$4,$B75,0))</f>
        <v>242</v>
      </c>
      <c r="Q75" s="144">
        <f ca="1">IF(OFFSET(List1!N$4,$B75,0)=0,"",OFFSET(List1!N$4,$B75,0))</f>
        <v>150</v>
      </c>
      <c r="R75" s="148">
        <f ca="1">IF(OFFSET(List1!O$4,$B75,0)=0,"",OFFSET(List1!O$4,$B75,0))</f>
        <v>62</v>
      </c>
      <c r="S75" s="148">
        <f ca="1">IF(OFFSET(List1!P$4,$B75,0)=0,"",OFFSET(List1!P$4,$B75,0))</f>
        <v>6</v>
      </c>
      <c r="T75" s="149">
        <f ca="1">IF(OFFSET(List1!Q$4,$B75,0)=0,"",OFFSET(List1!Q$4,$B75,0))</f>
        <v>212</v>
      </c>
      <c r="U75" s="148">
        <f ca="1">IF(OFFSET(List1!R$4,$B75,0)=0,"",OFFSET(List1!R$4,$B75,0))</f>
        <v>155</v>
      </c>
      <c r="V75" s="148">
        <f ca="1">IF(OFFSET(List1!S$4,$B75,0)=0,"",OFFSET(List1!S$4,$B75,0))</f>
        <v>71</v>
      </c>
      <c r="W75" s="148">
        <f ca="1">IF(OFFSET(List1!T$4,$B75,0)=0,"",OFFSET(List1!T$4,$B75,0))</f>
        <v>4</v>
      </c>
      <c r="X75" s="148">
        <f ca="1">IF(OFFSET(List1!U$4,$B75,0)=0,"",OFFSET(List1!U$4,$B75,0))</f>
        <v>226</v>
      </c>
      <c r="Y75" s="148" t="str">
        <f ca="1">IF(OFFSET(List1!V$4,$B75,0)=0,"",OFFSET(List1!V$4,$B75,0))</f>
        <v/>
      </c>
      <c r="Z75" s="148" t="str">
        <f ca="1">IF(OFFSET(List1!W$4,$B75,0)=0,"",OFFSET(List1!W$4,$B75,0))</f>
        <v/>
      </c>
      <c r="AA75" s="148" t="str">
        <f ca="1">IF(OFFSET(List1!X$4,$B75,0)=0,"",OFFSET(List1!X$4,$B75,0))</f>
        <v/>
      </c>
      <c r="AB75" s="148" t="str">
        <f ca="1">IF(OFFSET(List1!Y$4,$B75,0)=0,"",OFFSET(List1!Y$4,$B75,0))</f>
        <v/>
      </c>
      <c r="AC75" s="148" t="str">
        <f ca="1">IF(OFFSET(List1!Z$4,$B75,0)=0,"",OFFSET(List1!Z$4,$B75,0))</f>
        <v/>
      </c>
      <c r="AD75" s="148" t="str">
        <f ca="1">IF(OFFSET(List1!AA$4,$B75,0)=0,"",OFFSET(List1!AA$4,$B75,0))</f>
        <v/>
      </c>
      <c r="AE75" s="148" t="str">
        <f ca="1">IF(OFFSET(List1!AB$4,$B75,0)=0,"",OFFSET(List1!AB$4,$B75,0))</f>
        <v/>
      </c>
      <c r="AF75" s="148" t="str">
        <f ca="1">IF(OFFSET(List1!AC$4,$B75,0)=0,"",OFFSET(List1!AC$4,$B75,0))</f>
        <v/>
      </c>
      <c r="AG75" s="144">
        <f ca="1">IF(OFFSET(List1!AD$4,$B75,0)=0,"",OFFSET(List1!AD$4,$B75,0))</f>
        <v>916</v>
      </c>
      <c r="AH75" s="150">
        <f ca="1">IF(OFFSET(List1!AE$4,$B75,0)=0,"",OFFSET(List1!AE$4,$B75,0))</f>
        <v>11</v>
      </c>
      <c r="AI75" s="228"/>
      <c r="AJ75" s="43">
        <f ca="1">IF(OFFSET(List1!AF$4,$B75,0)=0,"",OFFSET(List1!AF$4,$B75,0))</f>
        <v>42</v>
      </c>
    </row>
    <row r="76" spans="1:36" ht="13.35" customHeight="1">
      <c r="A76">
        <v>73</v>
      </c>
      <c r="B76">
        <f>VLOOKUP(A76,List1!AK$4:AL$403,2,0)-1</f>
        <v>18</v>
      </c>
      <c r="C76" s="218">
        <v>37</v>
      </c>
      <c r="D76" s="40">
        <f ca="1">IF(OFFSET(List1!A$4,$B76,0)=0,"",OFFSET(List1!A$4,$B76,0))</f>
        <v>19</v>
      </c>
      <c r="E76" s="44" t="str">
        <f ca="1">IF(OFFSET(List1!B$4,$B76,0)=0,"",OFFSET(List1!B$4,$B76,0))</f>
        <v>Hladká</v>
      </c>
      <c r="F76" s="45" t="str">
        <f ca="1">IF(OFFSET(List1!C$4,$B76,0)=0,"",OFFSET(List1!C$4,$B76,0))</f>
        <v>Stanislava</v>
      </c>
      <c r="G76" s="46" t="str">
        <f ca="1">IF(OFFSET(List1!D$4,$B76,0)=0,"",OFFSET(List1!D$4,$B76,0))</f>
        <v/>
      </c>
      <c r="H76" s="46" t="str">
        <f ca="1">IF(OFFSET(List1!E$4,$B76,0)=0,"",OFFSET(List1!E$4,$B76,0))</f>
        <v/>
      </c>
      <c r="I76" s="40">
        <f ca="1">IF(OFFSET(List1!F$4,$B76,0)=0,"",OFFSET(List1!F$4,$B76,0))</f>
        <v>152</v>
      </c>
      <c r="J76" s="47">
        <f ca="1">IF(OFFSET(List1!G$4,$B76,0)=0,"",OFFSET(List1!G$4,$B76,0))</f>
        <v>69</v>
      </c>
      <c r="K76" s="47">
        <f ca="1">IF(OFFSET(List1!H$4,$B76,0)=0,"",OFFSET(List1!H$4,$B76,0))</f>
        <v>1</v>
      </c>
      <c r="L76" s="48">
        <f ca="1">IF(OFFSET(List1!I$4,$B76,0)=0,"",OFFSET(List1!I$4,$B76,0))</f>
        <v>221</v>
      </c>
      <c r="M76" s="47">
        <f ca="1">IF(OFFSET(List1!J$4,$B76,0)=0,"",OFFSET(List1!J$4,$B76,0))</f>
        <v>148</v>
      </c>
      <c r="N76" s="47">
        <f ca="1">IF(OFFSET(List1!K$4,$B76,0)=0,"",OFFSET(List1!K$4,$B76,0))</f>
        <v>78</v>
      </c>
      <c r="O76" s="47">
        <f ca="1">IF(OFFSET(List1!L$4,$B76,0)=0,"",OFFSET(List1!L$4,$B76,0))</f>
        <v>3</v>
      </c>
      <c r="P76" s="47">
        <f ca="1">IF(OFFSET(List1!M$4,$B76,0)=0,"",OFFSET(List1!M$4,$B76,0))</f>
        <v>226</v>
      </c>
      <c r="Q76" s="40">
        <f ca="1">IF(OFFSET(List1!N$4,$B76,0)=0,"",OFFSET(List1!N$4,$B76,0))</f>
        <v>154</v>
      </c>
      <c r="R76" s="47">
        <f ca="1">IF(OFFSET(List1!O$4,$B76,0)=0,"",OFFSET(List1!O$4,$B76,0))</f>
        <v>77</v>
      </c>
      <c r="S76" s="47">
        <f ca="1">IF(OFFSET(List1!P$4,$B76,0)=0,"",OFFSET(List1!P$4,$B76,0))</f>
        <v>2</v>
      </c>
      <c r="T76" s="48">
        <f ca="1">IF(OFFSET(List1!Q$4,$B76,0)=0,"",OFFSET(List1!Q$4,$B76,0))</f>
        <v>231</v>
      </c>
      <c r="U76" s="47">
        <f ca="1">IF(OFFSET(List1!R$4,$B76,0)=0,"",OFFSET(List1!R$4,$B76,0))</f>
        <v>152</v>
      </c>
      <c r="V76" s="47">
        <f ca="1">IF(OFFSET(List1!S$4,$B76,0)=0,"",OFFSET(List1!S$4,$B76,0))</f>
        <v>70</v>
      </c>
      <c r="W76" s="47">
        <f ca="1">IF(OFFSET(List1!T$4,$B76,0)=0,"",OFFSET(List1!T$4,$B76,0))</f>
        <v>3</v>
      </c>
      <c r="X76" s="47">
        <f ca="1">IF(OFFSET(List1!U$4,$B76,0)=0,"",OFFSET(List1!U$4,$B76,0))</f>
        <v>222</v>
      </c>
      <c r="Y76" s="47" t="str">
        <f ca="1">IF(OFFSET(List1!V$4,$B76,0)=0,"",OFFSET(List1!V$4,$B76,0))</f>
        <v/>
      </c>
      <c r="Z76" s="47" t="str">
        <f ca="1">IF(OFFSET(List1!W$4,$B76,0)=0,"",OFFSET(List1!W$4,$B76,0))</f>
        <v/>
      </c>
      <c r="AA76" s="47" t="str">
        <f ca="1">IF(OFFSET(List1!X$4,$B76,0)=0,"",OFFSET(List1!X$4,$B76,0))</f>
        <v/>
      </c>
      <c r="AB76" s="47" t="str">
        <f ca="1">IF(OFFSET(List1!Y$4,$B76,0)=0,"",OFFSET(List1!Y$4,$B76,0))</f>
        <v/>
      </c>
      <c r="AC76" s="47" t="str">
        <f ca="1">IF(OFFSET(List1!Z$4,$B76,0)=0,"",OFFSET(List1!Z$4,$B76,0))</f>
        <v/>
      </c>
      <c r="AD76" s="47" t="str">
        <f ca="1">IF(OFFSET(List1!AA$4,$B76,0)=0,"",OFFSET(List1!AA$4,$B76,0))</f>
        <v/>
      </c>
      <c r="AE76" s="47" t="str">
        <f ca="1">IF(OFFSET(List1!AB$4,$B76,0)=0,"",OFFSET(List1!AB$4,$B76,0))</f>
        <v/>
      </c>
      <c r="AF76" s="47" t="str">
        <f ca="1">IF(OFFSET(List1!AC$4,$B76,0)=0,"",OFFSET(List1!AC$4,$B76,0))</f>
        <v/>
      </c>
      <c r="AG76" s="40">
        <f ca="1">IF(OFFSET(List1!AD$4,$B76,0)=0,"",OFFSET(List1!AD$4,$B76,0))</f>
        <v>900</v>
      </c>
      <c r="AH76" s="41">
        <f ca="1">IF(OFFSET(List1!AE$4,$B76,0)=0,"",OFFSET(List1!AE$4,$B76,0))</f>
        <v>9</v>
      </c>
      <c r="AI76" s="219">
        <f ca="1">SUM(AG76,AG77)</f>
        <v>1777</v>
      </c>
      <c r="AJ76" s="41">
        <f ca="1">IF(OFFSET(List1!AF$4,$B76,0)=0,"",OFFSET(List1!AF$4,$B76,0))</f>
        <v>54</v>
      </c>
    </row>
    <row r="77" spans="1:36" ht="13.35" customHeight="1">
      <c r="A77">
        <v>74</v>
      </c>
      <c r="B77">
        <f>VLOOKUP(A77,List1!AK$4:AL$403,2,0)-1</f>
        <v>19</v>
      </c>
      <c r="C77" s="210"/>
      <c r="D77" s="42">
        <f ca="1">IF(OFFSET(List1!A$4,$B77,0)=0,"",OFFSET(List1!A$4,$B77,0))</f>
        <v>20</v>
      </c>
      <c r="E77" s="49" t="str">
        <f ca="1">IF(OFFSET(List1!B$4,$B77,0)=0,"",OFFSET(List1!B$4,$B77,0))</f>
        <v>Šebestová</v>
      </c>
      <c r="F77" s="50" t="str">
        <f ca="1">IF(OFFSET(List1!C$4,$B77,0)=0,"",OFFSET(List1!C$4,$B77,0))</f>
        <v>Milena</v>
      </c>
      <c r="G77" s="51" t="str">
        <f ca="1">IF(OFFSET(List1!D$4,$B77,0)=0,"",OFFSET(List1!D$4,$B77,0))</f>
        <v/>
      </c>
      <c r="H77" s="51" t="str">
        <f ca="1">IF(OFFSET(List1!E$4,$B77,0)=0,"",OFFSET(List1!E$4,$B77,0))</f>
        <v/>
      </c>
      <c r="I77" s="42">
        <f ca="1">IF(OFFSET(List1!F$4,$B77,0)=0,"",OFFSET(List1!F$4,$B77,0))</f>
        <v>141</v>
      </c>
      <c r="J77" s="52">
        <f ca="1">IF(OFFSET(List1!G$4,$B77,0)=0,"",OFFSET(List1!G$4,$B77,0))</f>
        <v>63</v>
      </c>
      <c r="K77" s="52">
        <f ca="1">IF(OFFSET(List1!H$4,$B77,0)=0,"",OFFSET(List1!H$4,$B77,0))</f>
        <v>4</v>
      </c>
      <c r="L77" s="53">
        <f ca="1">IF(OFFSET(List1!I$4,$B77,0)=0,"",OFFSET(List1!I$4,$B77,0))</f>
        <v>204</v>
      </c>
      <c r="M77" s="52">
        <f ca="1">IF(OFFSET(List1!J$4,$B77,0)=0,"",OFFSET(List1!J$4,$B77,0))</f>
        <v>134</v>
      </c>
      <c r="N77" s="52">
        <f ca="1">IF(OFFSET(List1!K$4,$B77,0)=0,"",OFFSET(List1!K$4,$B77,0))</f>
        <v>81</v>
      </c>
      <c r="O77" s="52">
        <f ca="1">IF(OFFSET(List1!L$4,$B77,0)=0,"",OFFSET(List1!L$4,$B77,0))</f>
        <v>2</v>
      </c>
      <c r="P77" s="52">
        <f ca="1">IF(OFFSET(List1!M$4,$B77,0)=0,"",OFFSET(List1!M$4,$B77,0))</f>
        <v>215</v>
      </c>
      <c r="Q77" s="42">
        <f ca="1">IF(OFFSET(List1!N$4,$B77,0)=0,"",OFFSET(List1!N$4,$B77,0))</f>
        <v>147</v>
      </c>
      <c r="R77" s="52">
        <f ca="1">IF(OFFSET(List1!O$4,$B77,0)=0,"",OFFSET(List1!O$4,$B77,0))</f>
        <v>88</v>
      </c>
      <c r="S77" s="52" t="str">
        <f ca="1">IF(OFFSET(List1!P$4,$B77,0)=0,"",OFFSET(List1!P$4,$B77,0))</f>
        <v/>
      </c>
      <c r="T77" s="53">
        <f ca="1">IF(OFFSET(List1!Q$4,$B77,0)=0,"",OFFSET(List1!Q$4,$B77,0))</f>
        <v>235</v>
      </c>
      <c r="U77" s="52">
        <f ca="1">IF(OFFSET(List1!R$4,$B77,0)=0,"",OFFSET(List1!R$4,$B77,0))</f>
        <v>153</v>
      </c>
      <c r="V77" s="52">
        <f ca="1">IF(OFFSET(List1!S$4,$B77,0)=0,"",OFFSET(List1!S$4,$B77,0))</f>
        <v>70</v>
      </c>
      <c r="W77" s="52">
        <f ca="1">IF(OFFSET(List1!T$4,$B77,0)=0,"",OFFSET(List1!T$4,$B77,0))</f>
        <v>3</v>
      </c>
      <c r="X77" s="52">
        <f ca="1">IF(OFFSET(List1!U$4,$B77,0)=0,"",OFFSET(List1!U$4,$B77,0))</f>
        <v>223</v>
      </c>
      <c r="Y77" s="52" t="str">
        <f ca="1">IF(OFFSET(List1!V$4,$B77,0)=0,"",OFFSET(List1!V$4,$B77,0))</f>
        <v/>
      </c>
      <c r="Z77" s="52" t="str">
        <f ca="1">IF(OFFSET(List1!W$4,$B77,0)=0,"",OFFSET(List1!W$4,$B77,0))</f>
        <v/>
      </c>
      <c r="AA77" s="52" t="str">
        <f ca="1">IF(OFFSET(List1!X$4,$B77,0)=0,"",OFFSET(List1!X$4,$B77,0))</f>
        <v/>
      </c>
      <c r="AB77" s="52" t="str">
        <f ca="1">IF(OFFSET(List1!Y$4,$B77,0)=0,"",OFFSET(List1!Y$4,$B77,0))</f>
        <v/>
      </c>
      <c r="AC77" s="52" t="str">
        <f ca="1">IF(OFFSET(List1!Z$4,$B77,0)=0,"",OFFSET(List1!Z$4,$B77,0))</f>
        <v/>
      </c>
      <c r="AD77" s="52" t="str">
        <f ca="1">IF(OFFSET(List1!AA$4,$B77,0)=0,"",OFFSET(List1!AA$4,$B77,0))</f>
        <v/>
      </c>
      <c r="AE77" s="52" t="str">
        <f ca="1">IF(OFFSET(List1!AB$4,$B77,0)=0,"",OFFSET(List1!AB$4,$B77,0))</f>
        <v/>
      </c>
      <c r="AF77" s="52" t="str">
        <f ca="1">IF(OFFSET(List1!AC$4,$B77,0)=0,"",OFFSET(List1!AC$4,$B77,0))</f>
        <v/>
      </c>
      <c r="AG77" s="42">
        <f ca="1">IF(OFFSET(List1!AD$4,$B77,0)=0,"",OFFSET(List1!AD$4,$B77,0))</f>
        <v>877</v>
      </c>
      <c r="AH77" s="43">
        <f ca="1">IF(OFFSET(List1!AE$4,$B77,0)=0,"",OFFSET(List1!AE$4,$B77,0))</f>
        <v>9</v>
      </c>
      <c r="AI77" s="220"/>
      <c r="AJ77" s="43">
        <f ca="1">IF(OFFSET(List1!AF$4,$B77,0)=0,"",OFFSET(List1!AF$4,$B77,0))</f>
        <v>76</v>
      </c>
    </row>
    <row r="78" spans="1:36" ht="13.35" customHeight="1">
      <c r="A78">
        <v>75</v>
      </c>
      <c r="B78">
        <f>VLOOKUP(A78,List1!AK$4:AL$403,2,0)-1</f>
        <v>20</v>
      </c>
      <c r="C78" s="218">
        <v>38</v>
      </c>
      <c r="D78" s="40">
        <f ca="1">IF(OFFSET(List1!A$4,$B78,0)=0,"",OFFSET(List1!A$4,$B78,0))</f>
        <v>21</v>
      </c>
      <c r="E78" s="44" t="str">
        <f ca="1">IF(OFFSET(List1!B$4,$B78,0)=0,"",OFFSET(List1!B$4,$B78,0))</f>
        <v>Kříha</v>
      </c>
      <c r="F78" s="45" t="str">
        <f ca="1">IF(OFFSET(List1!C$4,$B78,0)=0,"",OFFSET(List1!C$4,$B78,0))</f>
        <v>Vojtěch</v>
      </c>
      <c r="G78" s="46" t="str">
        <f ca="1">IF(OFFSET(List1!D$4,$B78,0)=0,"",OFFSET(List1!D$4,$B78,0))</f>
        <v/>
      </c>
      <c r="H78" s="46" t="str">
        <f ca="1">IF(OFFSET(List1!E$4,$B78,0)=0,"",OFFSET(List1!E$4,$B78,0))</f>
        <v/>
      </c>
      <c r="I78" s="40">
        <f ca="1">IF(OFFSET(List1!F$4,$B78,0)=0,"",OFFSET(List1!F$4,$B78,0))</f>
        <v>151</v>
      </c>
      <c r="J78" s="47">
        <f ca="1">IF(OFFSET(List1!G$4,$B78,0)=0,"",OFFSET(List1!G$4,$B78,0))</f>
        <v>79</v>
      </c>
      <c r="K78" s="47">
        <f ca="1">IF(OFFSET(List1!H$4,$B78,0)=0,"",OFFSET(List1!H$4,$B78,0))</f>
        <v>1</v>
      </c>
      <c r="L78" s="48">
        <f ca="1">IF(OFFSET(List1!I$4,$B78,0)=0,"",OFFSET(List1!I$4,$B78,0))</f>
        <v>230</v>
      </c>
      <c r="M78" s="47">
        <f ca="1">IF(OFFSET(List1!J$4,$B78,0)=0,"",OFFSET(List1!J$4,$B78,0))</f>
        <v>155</v>
      </c>
      <c r="N78" s="47">
        <f ca="1">IF(OFFSET(List1!K$4,$B78,0)=0,"",OFFSET(List1!K$4,$B78,0))</f>
        <v>79</v>
      </c>
      <c r="O78" s="47">
        <f ca="1">IF(OFFSET(List1!L$4,$B78,0)=0,"",OFFSET(List1!L$4,$B78,0))</f>
        <v>3</v>
      </c>
      <c r="P78" s="47">
        <f ca="1">IF(OFFSET(List1!M$4,$B78,0)=0,"",OFFSET(List1!M$4,$B78,0))</f>
        <v>234</v>
      </c>
      <c r="Q78" s="40">
        <f ca="1">IF(OFFSET(List1!N$4,$B78,0)=0,"",OFFSET(List1!N$4,$B78,0))</f>
        <v>146</v>
      </c>
      <c r="R78" s="47">
        <f ca="1">IF(OFFSET(List1!O$4,$B78,0)=0,"",OFFSET(List1!O$4,$B78,0))</f>
        <v>63</v>
      </c>
      <c r="S78" s="47">
        <f ca="1">IF(OFFSET(List1!P$4,$B78,0)=0,"",OFFSET(List1!P$4,$B78,0))</f>
        <v>1</v>
      </c>
      <c r="T78" s="48">
        <f ca="1">IF(OFFSET(List1!Q$4,$B78,0)=0,"",OFFSET(List1!Q$4,$B78,0))</f>
        <v>209</v>
      </c>
      <c r="U78" s="47">
        <f ca="1">IF(OFFSET(List1!R$4,$B78,0)=0,"",OFFSET(List1!R$4,$B78,0))</f>
        <v>148</v>
      </c>
      <c r="V78" s="47">
        <f ca="1">IF(OFFSET(List1!S$4,$B78,0)=0,"",OFFSET(List1!S$4,$B78,0))</f>
        <v>45</v>
      </c>
      <c r="W78" s="47">
        <f ca="1">IF(OFFSET(List1!T$4,$B78,0)=0,"",OFFSET(List1!T$4,$B78,0))</f>
        <v>9</v>
      </c>
      <c r="X78" s="47">
        <f ca="1">IF(OFFSET(List1!U$4,$B78,0)=0,"",OFFSET(List1!U$4,$B78,0))</f>
        <v>193</v>
      </c>
      <c r="Y78" s="47" t="str">
        <f ca="1">IF(OFFSET(List1!V$4,$B78,0)=0,"",OFFSET(List1!V$4,$B78,0))</f>
        <v/>
      </c>
      <c r="Z78" s="47" t="str">
        <f ca="1">IF(OFFSET(List1!W$4,$B78,0)=0,"",OFFSET(List1!W$4,$B78,0))</f>
        <v/>
      </c>
      <c r="AA78" s="47" t="str">
        <f ca="1">IF(OFFSET(List1!X$4,$B78,0)=0,"",OFFSET(List1!X$4,$B78,0))</f>
        <v/>
      </c>
      <c r="AB78" s="47" t="str">
        <f ca="1">IF(OFFSET(List1!Y$4,$B78,0)=0,"",OFFSET(List1!Y$4,$B78,0))</f>
        <v/>
      </c>
      <c r="AC78" s="47" t="str">
        <f ca="1">IF(OFFSET(List1!Z$4,$B78,0)=0,"",OFFSET(List1!Z$4,$B78,0))</f>
        <v/>
      </c>
      <c r="AD78" s="47" t="str">
        <f ca="1">IF(OFFSET(List1!AA$4,$B78,0)=0,"",OFFSET(List1!AA$4,$B78,0))</f>
        <v/>
      </c>
      <c r="AE78" s="47" t="str">
        <f ca="1">IF(OFFSET(List1!AB$4,$B78,0)=0,"",OFFSET(List1!AB$4,$B78,0))</f>
        <v/>
      </c>
      <c r="AF78" s="47" t="str">
        <f ca="1">IF(OFFSET(List1!AC$4,$B78,0)=0,"",OFFSET(List1!AC$4,$B78,0))</f>
        <v/>
      </c>
      <c r="AG78" s="40">
        <f ca="1">IF(OFFSET(List1!AD$4,$B78,0)=0,"",OFFSET(List1!AD$4,$B78,0))</f>
        <v>866</v>
      </c>
      <c r="AH78" s="41">
        <f ca="1">IF(OFFSET(List1!AE$4,$B78,0)=0,"",OFFSET(List1!AE$4,$B78,0))</f>
        <v>14</v>
      </c>
      <c r="AI78" s="219">
        <f ca="1">SUM(AG78,AG79)</f>
        <v>1774</v>
      </c>
      <c r="AJ78" s="41">
        <f ca="1">IF(OFFSET(List1!AF$4,$B78,0)=0,"",OFFSET(List1!AF$4,$B78,0))</f>
        <v>86</v>
      </c>
    </row>
    <row r="79" spans="1:36" ht="13.35" customHeight="1">
      <c r="A79">
        <v>76</v>
      </c>
      <c r="B79">
        <f>VLOOKUP(A79,List1!AK$4:AL$403,2,0)-1</f>
        <v>21</v>
      </c>
      <c r="C79" s="210"/>
      <c r="D79" s="42">
        <f ca="1">IF(OFFSET(List1!A$4,$B79,0)=0,"",OFFSET(List1!A$4,$B79,0))</f>
        <v>22</v>
      </c>
      <c r="E79" s="49" t="str">
        <f ca="1">IF(OFFSET(List1!B$4,$B79,0)=0,"",OFFSET(List1!B$4,$B79,0))</f>
        <v>Balko</v>
      </c>
      <c r="F79" s="50" t="str">
        <f ca="1">IF(OFFSET(List1!C$4,$B79,0)=0,"",OFFSET(List1!C$4,$B79,0))</f>
        <v>Tomáš</v>
      </c>
      <c r="G79" s="51" t="str">
        <f ca="1">IF(OFFSET(List1!D$4,$B79,0)=0,"",OFFSET(List1!D$4,$B79,0))</f>
        <v/>
      </c>
      <c r="H79" s="51" t="str">
        <f ca="1">IF(OFFSET(List1!E$4,$B79,0)=0,"",OFFSET(List1!E$4,$B79,0))</f>
        <v/>
      </c>
      <c r="I79" s="42">
        <f ca="1">IF(OFFSET(List1!F$4,$B79,0)=0,"",OFFSET(List1!F$4,$B79,0))</f>
        <v>160</v>
      </c>
      <c r="J79" s="52">
        <f ca="1">IF(OFFSET(List1!G$4,$B79,0)=0,"",OFFSET(List1!G$4,$B79,0))</f>
        <v>62</v>
      </c>
      <c r="K79" s="52">
        <f ca="1">IF(OFFSET(List1!H$4,$B79,0)=0,"",OFFSET(List1!H$4,$B79,0))</f>
        <v>3</v>
      </c>
      <c r="L79" s="53">
        <f ca="1">IF(OFFSET(List1!I$4,$B79,0)=0,"",OFFSET(List1!I$4,$B79,0))</f>
        <v>222</v>
      </c>
      <c r="M79" s="52">
        <f ca="1">IF(OFFSET(List1!J$4,$B79,0)=0,"",OFFSET(List1!J$4,$B79,0))</f>
        <v>152</v>
      </c>
      <c r="N79" s="52">
        <f ca="1">IF(OFFSET(List1!K$4,$B79,0)=0,"",OFFSET(List1!K$4,$B79,0))</f>
        <v>98</v>
      </c>
      <c r="O79" s="52">
        <f ca="1">IF(OFFSET(List1!L$4,$B79,0)=0,"",OFFSET(List1!L$4,$B79,0))</f>
        <v>1</v>
      </c>
      <c r="P79" s="52">
        <f ca="1">IF(OFFSET(List1!M$4,$B79,0)=0,"",OFFSET(List1!M$4,$B79,0))</f>
        <v>250</v>
      </c>
      <c r="Q79" s="42">
        <f ca="1">IF(OFFSET(List1!N$4,$B79,0)=0,"",OFFSET(List1!N$4,$B79,0))</f>
        <v>162</v>
      </c>
      <c r="R79" s="52">
        <f ca="1">IF(OFFSET(List1!O$4,$B79,0)=0,"",OFFSET(List1!O$4,$B79,0))</f>
        <v>71</v>
      </c>
      <c r="S79" s="52">
        <f ca="1">IF(OFFSET(List1!P$4,$B79,0)=0,"",OFFSET(List1!P$4,$B79,0))</f>
        <v>2</v>
      </c>
      <c r="T79" s="53">
        <f ca="1">IF(OFFSET(List1!Q$4,$B79,0)=0,"",OFFSET(List1!Q$4,$B79,0))</f>
        <v>233</v>
      </c>
      <c r="U79" s="52">
        <f ca="1">IF(OFFSET(List1!R$4,$B79,0)=0,"",OFFSET(List1!R$4,$B79,0))</f>
        <v>161</v>
      </c>
      <c r="V79" s="52">
        <f ca="1">IF(OFFSET(List1!S$4,$B79,0)=0,"",OFFSET(List1!S$4,$B79,0))</f>
        <v>42</v>
      </c>
      <c r="W79" s="52">
        <f ca="1">IF(OFFSET(List1!T$4,$B79,0)=0,"",OFFSET(List1!T$4,$B79,0))</f>
        <v>4</v>
      </c>
      <c r="X79" s="52">
        <f ca="1">IF(OFFSET(List1!U$4,$B79,0)=0,"",OFFSET(List1!U$4,$B79,0))</f>
        <v>203</v>
      </c>
      <c r="Y79" s="52" t="str">
        <f ca="1">IF(OFFSET(List1!V$4,$B79,0)=0,"",OFFSET(List1!V$4,$B79,0))</f>
        <v/>
      </c>
      <c r="Z79" s="52" t="str">
        <f ca="1">IF(OFFSET(List1!W$4,$B79,0)=0,"",OFFSET(List1!W$4,$B79,0))</f>
        <v/>
      </c>
      <c r="AA79" s="52" t="str">
        <f ca="1">IF(OFFSET(List1!X$4,$B79,0)=0,"",OFFSET(List1!X$4,$B79,0))</f>
        <v/>
      </c>
      <c r="AB79" s="52" t="str">
        <f ca="1">IF(OFFSET(List1!Y$4,$B79,0)=0,"",OFFSET(List1!Y$4,$B79,0))</f>
        <v/>
      </c>
      <c r="AC79" s="52" t="str">
        <f ca="1">IF(OFFSET(List1!Z$4,$B79,0)=0,"",OFFSET(List1!Z$4,$B79,0))</f>
        <v/>
      </c>
      <c r="AD79" s="52" t="str">
        <f ca="1">IF(OFFSET(List1!AA$4,$B79,0)=0,"",OFFSET(List1!AA$4,$B79,0))</f>
        <v/>
      </c>
      <c r="AE79" s="52" t="str">
        <f ca="1">IF(OFFSET(List1!AB$4,$B79,0)=0,"",OFFSET(List1!AB$4,$B79,0))</f>
        <v/>
      </c>
      <c r="AF79" s="52" t="str">
        <f ca="1">IF(OFFSET(List1!AC$4,$B79,0)=0,"",OFFSET(List1!AC$4,$B79,0))</f>
        <v/>
      </c>
      <c r="AG79" s="42">
        <f ca="1">IF(OFFSET(List1!AD$4,$B79,0)=0,"",OFFSET(List1!AD$4,$B79,0))</f>
        <v>908</v>
      </c>
      <c r="AH79" s="43">
        <f ca="1">IF(OFFSET(List1!AE$4,$B79,0)=0,"",OFFSET(List1!AE$4,$B79,0))</f>
        <v>10</v>
      </c>
      <c r="AI79" s="220"/>
      <c r="AJ79" s="43">
        <f ca="1">IF(OFFSET(List1!AF$4,$B79,0)=0,"",OFFSET(List1!AF$4,$B79,0))</f>
        <v>50</v>
      </c>
    </row>
    <row r="80" spans="1:36" ht="13.35" customHeight="1">
      <c r="A80">
        <v>77</v>
      </c>
      <c r="B80">
        <f>VLOOKUP(A80,List1!AK$4:AL$403,2,0)-1</f>
        <v>90</v>
      </c>
      <c r="C80" s="218">
        <v>39</v>
      </c>
      <c r="D80" s="40">
        <f ca="1">IF(OFFSET(List1!A$4,$B80,0)=0,"",OFFSET(List1!A$4,$B80,0))</f>
        <v>91</v>
      </c>
      <c r="E80" s="44" t="str">
        <f ca="1">IF(OFFSET(List1!B$4,$B80,0)=0,"",OFFSET(List1!B$4,$B80,0))</f>
        <v>Blažek</v>
      </c>
      <c r="F80" s="45" t="str">
        <f ca="1">IF(OFFSET(List1!C$4,$B80,0)=0,"",OFFSET(List1!C$4,$B80,0))</f>
        <v>Pavel</v>
      </c>
      <c r="G80" s="46" t="str">
        <f ca="1">IF(OFFSET(List1!D$4,$B80,0)=0,"",OFFSET(List1!D$4,$B80,0))</f>
        <v/>
      </c>
      <c r="H80" s="46" t="str">
        <f ca="1">IF(OFFSET(List1!E$4,$B80,0)=0,"",OFFSET(List1!E$4,$B80,0))</f>
        <v/>
      </c>
      <c r="I80" s="40">
        <f ca="1">IF(OFFSET(List1!F$4,$B80,0)=0,"",OFFSET(List1!F$4,$B80,0))</f>
        <v>149</v>
      </c>
      <c r="J80" s="47">
        <f ca="1">IF(OFFSET(List1!G$4,$B80,0)=0,"",OFFSET(List1!G$4,$B80,0))</f>
        <v>45</v>
      </c>
      <c r="K80" s="47">
        <f ca="1">IF(OFFSET(List1!H$4,$B80,0)=0,"",OFFSET(List1!H$4,$B80,0))</f>
        <v>8</v>
      </c>
      <c r="L80" s="48">
        <f ca="1">IF(OFFSET(List1!I$4,$B80,0)=0,"",OFFSET(List1!I$4,$B80,0))</f>
        <v>194</v>
      </c>
      <c r="M80" s="47">
        <f ca="1">IF(OFFSET(List1!J$4,$B80,0)=0,"",OFFSET(List1!J$4,$B80,0))</f>
        <v>151</v>
      </c>
      <c r="N80" s="47">
        <f ca="1">IF(OFFSET(List1!K$4,$B80,0)=0,"",OFFSET(List1!K$4,$B80,0))</f>
        <v>88</v>
      </c>
      <c r="O80" s="47" t="str">
        <f ca="1">IF(OFFSET(List1!L$4,$B80,0)=0,"",OFFSET(List1!L$4,$B80,0))</f>
        <v/>
      </c>
      <c r="P80" s="47">
        <f ca="1">IF(OFFSET(List1!M$4,$B80,0)=0,"",OFFSET(List1!M$4,$B80,0))</f>
        <v>239</v>
      </c>
      <c r="Q80" s="40">
        <f ca="1">IF(OFFSET(List1!N$4,$B80,0)=0,"",OFFSET(List1!N$4,$B80,0))</f>
        <v>147</v>
      </c>
      <c r="R80" s="47">
        <f ca="1">IF(OFFSET(List1!O$4,$B80,0)=0,"",OFFSET(List1!O$4,$B80,0))</f>
        <v>63</v>
      </c>
      <c r="S80" s="47">
        <f ca="1">IF(OFFSET(List1!P$4,$B80,0)=0,"",OFFSET(List1!P$4,$B80,0))</f>
        <v>4</v>
      </c>
      <c r="T80" s="48">
        <f ca="1">IF(OFFSET(List1!Q$4,$B80,0)=0,"",OFFSET(List1!Q$4,$B80,0))</f>
        <v>210</v>
      </c>
      <c r="U80" s="47">
        <f ca="1">IF(OFFSET(List1!R$4,$B80,0)=0,"",OFFSET(List1!R$4,$B80,0))</f>
        <v>168</v>
      </c>
      <c r="V80" s="47">
        <f ca="1">IF(OFFSET(List1!S$4,$B80,0)=0,"",OFFSET(List1!S$4,$B80,0))</f>
        <v>103</v>
      </c>
      <c r="W80" s="47" t="str">
        <f ca="1">IF(OFFSET(List1!T$4,$B80,0)=0,"",OFFSET(List1!T$4,$B80,0))</f>
        <v/>
      </c>
      <c r="X80" s="47">
        <f ca="1">IF(OFFSET(List1!U$4,$B80,0)=0,"",OFFSET(List1!U$4,$B80,0))</f>
        <v>271</v>
      </c>
      <c r="Y80" s="47" t="str">
        <f ca="1">IF(OFFSET(List1!V$4,$B80,0)=0,"",OFFSET(List1!V$4,$B80,0))</f>
        <v/>
      </c>
      <c r="Z80" s="47" t="str">
        <f ca="1">IF(OFFSET(List1!W$4,$B80,0)=0,"",OFFSET(List1!W$4,$B80,0))</f>
        <v/>
      </c>
      <c r="AA80" s="47" t="str">
        <f ca="1">IF(OFFSET(List1!X$4,$B80,0)=0,"",OFFSET(List1!X$4,$B80,0))</f>
        <v/>
      </c>
      <c r="AB80" s="47" t="str">
        <f ca="1">IF(OFFSET(List1!Y$4,$B80,0)=0,"",OFFSET(List1!Y$4,$B80,0))</f>
        <v/>
      </c>
      <c r="AC80" s="47" t="str">
        <f ca="1">IF(OFFSET(List1!Z$4,$B80,0)=0,"",OFFSET(List1!Z$4,$B80,0))</f>
        <v/>
      </c>
      <c r="AD80" s="47" t="str">
        <f ca="1">IF(OFFSET(List1!AA$4,$B80,0)=0,"",OFFSET(List1!AA$4,$B80,0))</f>
        <v/>
      </c>
      <c r="AE80" s="47" t="str">
        <f ca="1">IF(OFFSET(List1!AB$4,$B80,0)=0,"",OFFSET(List1!AB$4,$B80,0))</f>
        <v/>
      </c>
      <c r="AF80" s="47" t="str">
        <f ca="1">IF(OFFSET(List1!AC$4,$B80,0)=0,"",OFFSET(List1!AC$4,$B80,0))</f>
        <v/>
      </c>
      <c r="AG80" s="40">
        <f ca="1">IF(OFFSET(List1!AD$4,$B80,0)=0,"",OFFSET(List1!AD$4,$B80,0))</f>
        <v>914</v>
      </c>
      <c r="AH80" s="41">
        <f ca="1">IF(OFFSET(List1!AE$4,$B80,0)=0,"",OFFSET(List1!AE$4,$B80,0))</f>
        <v>12</v>
      </c>
      <c r="AI80" s="219">
        <f ca="1">SUM(AG80,AG81)</f>
        <v>1771</v>
      </c>
      <c r="AJ80" s="41">
        <f ca="1">IF(OFFSET(List1!AF$4,$B80,0)=0,"",OFFSET(List1!AF$4,$B80,0))</f>
        <v>46</v>
      </c>
    </row>
    <row r="81" spans="1:36" ht="13.35" customHeight="1">
      <c r="A81">
        <v>78</v>
      </c>
      <c r="B81">
        <f>VLOOKUP(A81,List1!AK$4:AL$403,2,0)-1</f>
        <v>91</v>
      </c>
      <c r="C81" s="210"/>
      <c r="D81" s="42">
        <f ca="1">IF(OFFSET(List1!A$4,$B81,0)=0,"",OFFSET(List1!A$4,$B81,0))</f>
        <v>92</v>
      </c>
      <c r="E81" s="49" t="str">
        <f ca="1">IF(OFFSET(List1!B$4,$B81,0)=0,"",OFFSET(List1!B$4,$B81,0))</f>
        <v>Hajný</v>
      </c>
      <c r="F81" s="50" t="str">
        <f ca="1">IF(OFFSET(List1!C$4,$B81,0)=0,"",OFFSET(List1!C$4,$B81,0))</f>
        <v>Michal</v>
      </c>
      <c r="G81" s="51" t="str">
        <f ca="1">IF(OFFSET(List1!D$4,$B81,0)=0,"",OFFSET(List1!D$4,$B81,0))</f>
        <v/>
      </c>
      <c r="H81" s="51" t="str">
        <f ca="1">IF(OFFSET(List1!E$4,$B81,0)=0,"",OFFSET(List1!E$4,$B81,0))</f>
        <v/>
      </c>
      <c r="I81" s="42">
        <f ca="1">IF(OFFSET(List1!F$4,$B81,0)=0,"",OFFSET(List1!F$4,$B81,0))</f>
        <v>158</v>
      </c>
      <c r="J81" s="52">
        <f ca="1">IF(OFFSET(List1!G$4,$B81,0)=0,"",OFFSET(List1!G$4,$B81,0))</f>
        <v>81</v>
      </c>
      <c r="K81" s="52">
        <f ca="1">IF(OFFSET(List1!H$4,$B81,0)=0,"",OFFSET(List1!H$4,$B81,0))</f>
        <v>2</v>
      </c>
      <c r="L81" s="53">
        <f ca="1">IF(OFFSET(List1!I$4,$B81,0)=0,"",OFFSET(List1!I$4,$B81,0))</f>
        <v>239</v>
      </c>
      <c r="M81" s="52">
        <f ca="1">IF(OFFSET(List1!J$4,$B81,0)=0,"",OFFSET(List1!J$4,$B81,0))</f>
        <v>141</v>
      </c>
      <c r="N81" s="52">
        <f ca="1">IF(OFFSET(List1!K$4,$B81,0)=0,"",OFFSET(List1!K$4,$B81,0))</f>
        <v>54</v>
      </c>
      <c r="O81" s="52">
        <f ca="1">IF(OFFSET(List1!L$4,$B81,0)=0,"",OFFSET(List1!L$4,$B81,0))</f>
        <v>3</v>
      </c>
      <c r="P81" s="52">
        <f ca="1">IF(OFFSET(List1!M$4,$B81,0)=0,"",OFFSET(List1!M$4,$B81,0))</f>
        <v>195</v>
      </c>
      <c r="Q81" s="42">
        <f ca="1">IF(OFFSET(List1!N$4,$B81,0)=0,"",OFFSET(List1!N$4,$B81,0))</f>
        <v>150</v>
      </c>
      <c r="R81" s="52">
        <f ca="1">IF(OFFSET(List1!O$4,$B81,0)=0,"",OFFSET(List1!O$4,$B81,0))</f>
        <v>68</v>
      </c>
      <c r="S81" s="52">
        <f ca="1">IF(OFFSET(List1!P$4,$B81,0)=0,"",OFFSET(List1!P$4,$B81,0))</f>
        <v>2</v>
      </c>
      <c r="T81" s="53">
        <f ca="1">IF(OFFSET(List1!Q$4,$B81,0)=0,"",OFFSET(List1!Q$4,$B81,0))</f>
        <v>218</v>
      </c>
      <c r="U81" s="52">
        <f ca="1">IF(OFFSET(List1!R$4,$B81,0)=0,"",OFFSET(List1!R$4,$B81,0))</f>
        <v>136</v>
      </c>
      <c r="V81" s="52">
        <f ca="1">IF(OFFSET(List1!S$4,$B81,0)=0,"",OFFSET(List1!S$4,$B81,0))</f>
        <v>69</v>
      </c>
      <c r="W81" s="52">
        <f ca="1">IF(OFFSET(List1!T$4,$B81,0)=0,"",OFFSET(List1!T$4,$B81,0))</f>
        <v>5</v>
      </c>
      <c r="X81" s="52">
        <f ca="1">IF(OFFSET(List1!U$4,$B81,0)=0,"",OFFSET(List1!U$4,$B81,0))</f>
        <v>205</v>
      </c>
      <c r="Y81" s="52" t="str">
        <f ca="1">IF(OFFSET(List1!V$4,$B81,0)=0,"",OFFSET(List1!V$4,$B81,0))</f>
        <v/>
      </c>
      <c r="Z81" s="52" t="str">
        <f ca="1">IF(OFFSET(List1!W$4,$B81,0)=0,"",OFFSET(List1!W$4,$B81,0))</f>
        <v/>
      </c>
      <c r="AA81" s="52" t="str">
        <f ca="1">IF(OFFSET(List1!X$4,$B81,0)=0,"",OFFSET(List1!X$4,$B81,0))</f>
        <v/>
      </c>
      <c r="AB81" s="52" t="str">
        <f ca="1">IF(OFFSET(List1!Y$4,$B81,0)=0,"",OFFSET(List1!Y$4,$B81,0))</f>
        <v/>
      </c>
      <c r="AC81" s="52" t="str">
        <f ca="1">IF(OFFSET(List1!Z$4,$B81,0)=0,"",OFFSET(List1!Z$4,$B81,0))</f>
        <v/>
      </c>
      <c r="AD81" s="52" t="str">
        <f ca="1">IF(OFFSET(List1!AA$4,$B81,0)=0,"",OFFSET(List1!AA$4,$B81,0))</f>
        <v/>
      </c>
      <c r="AE81" s="52" t="str">
        <f ca="1">IF(OFFSET(List1!AB$4,$B81,0)=0,"",OFFSET(List1!AB$4,$B81,0))</f>
        <v/>
      </c>
      <c r="AF81" s="52" t="str">
        <f ca="1">IF(OFFSET(List1!AC$4,$B81,0)=0,"",OFFSET(List1!AC$4,$B81,0))</f>
        <v/>
      </c>
      <c r="AG81" s="42">
        <f ca="1">IF(OFFSET(List1!AD$4,$B81,0)=0,"",OFFSET(List1!AD$4,$B81,0))</f>
        <v>857</v>
      </c>
      <c r="AH81" s="43">
        <f ca="1">IF(OFFSET(List1!AE$4,$B81,0)=0,"",OFFSET(List1!AE$4,$B81,0))</f>
        <v>12</v>
      </c>
      <c r="AI81" s="220"/>
      <c r="AJ81" s="43">
        <f ca="1">IF(OFFSET(List1!AF$4,$B81,0)=0,"",OFFSET(List1!AF$4,$B81,0))</f>
        <v>95</v>
      </c>
    </row>
    <row r="82" spans="1:36" ht="13.35" customHeight="1">
      <c r="A82">
        <v>79</v>
      </c>
      <c r="B82">
        <f>VLOOKUP(A82,List1!AK$4:AL$403,2,0)-1</f>
        <v>138</v>
      </c>
      <c r="C82" s="218">
        <v>40</v>
      </c>
      <c r="D82" s="40">
        <f ca="1">IF(OFFSET(List1!A$4,$B82,0)=0,"",OFFSET(List1!A$4,$B82,0))</f>
        <v>139</v>
      </c>
      <c r="E82" s="44" t="str">
        <f ca="1">IF(OFFSET(List1!B$4,$B82,0)=0,"",OFFSET(List1!B$4,$B82,0))</f>
        <v>Rolc</v>
      </c>
      <c r="F82" s="45" t="str">
        <f ca="1">IF(OFFSET(List1!C$4,$B82,0)=0,"",OFFSET(List1!C$4,$B82,0))</f>
        <v>Ladislav</v>
      </c>
      <c r="G82" s="46" t="str">
        <f ca="1">IF(OFFSET(List1!D$4,$B82,0)=0,"",OFFSET(List1!D$4,$B82,0))</f>
        <v/>
      </c>
      <c r="H82" s="46" t="str">
        <f ca="1">IF(OFFSET(List1!E$4,$B82,0)=0,"",OFFSET(List1!E$4,$B82,0))</f>
        <v/>
      </c>
      <c r="I82" s="40">
        <f ca="1">IF(OFFSET(List1!F$4,$B82,0)=0,"",OFFSET(List1!F$4,$B82,0))</f>
        <v>165</v>
      </c>
      <c r="J82" s="47">
        <f ca="1">IF(OFFSET(List1!G$4,$B82,0)=0,"",OFFSET(List1!G$4,$B82,0))</f>
        <v>86</v>
      </c>
      <c r="K82" s="47">
        <f ca="1">IF(OFFSET(List1!H$4,$B82,0)=0,"",OFFSET(List1!H$4,$B82,0))</f>
        <v>3</v>
      </c>
      <c r="L82" s="48">
        <f ca="1">IF(OFFSET(List1!I$4,$B82,0)=0,"",OFFSET(List1!I$4,$B82,0))</f>
        <v>251</v>
      </c>
      <c r="M82" s="47">
        <f ca="1">IF(OFFSET(List1!J$4,$B82,0)=0,"",OFFSET(List1!J$4,$B82,0))</f>
        <v>140</v>
      </c>
      <c r="N82" s="47">
        <f ca="1">IF(OFFSET(List1!K$4,$B82,0)=0,"",OFFSET(List1!K$4,$B82,0))</f>
        <v>61</v>
      </c>
      <c r="O82" s="47">
        <f ca="1">IF(OFFSET(List1!L$4,$B82,0)=0,"",OFFSET(List1!L$4,$B82,0))</f>
        <v>2</v>
      </c>
      <c r="P82" s="47">
        <f ca="1">IF(OFFSET(List1!M$4,$B82,0)=0,"",OFFSET(List1!M$4,$B82,0))</f>
        <v>201</v>
      </c>
      <c r="Q82" s="40">
        <f ca="1">IF(OFFSET(List1!N$4,$B82,0)=0,"",OFFSET(List1!N$4,$B82,0))</f>
        <v>144</v>
      </c>
      <c r="R82" s="47">
        <f ca="1">IF(OFFSET(List1!O$4,$B82,0)=0,"",OFFSET(List1!O$4,$B82,0))</f>
        <v>71</v>
      </c>
      <c r="S82" s="47">
        <f ca="1">IF(OFFSET(List1!P$4,$B82,0)=0,"",OFFSET(List1!P$4,$B82,0))</f>
        <v>2</v>
      </c>
      <c r="T82" s="48">
        <f ca="1">IF(OFFSET(List1!Q$4,$B82,0)=0,"",OFFSET(List1!Q$4,$B82,0))</f>
        <v>215</v>
      </c>
      <c r="U82" s="47">
        <f ca="1">IF(OFFSET(List1!R$4,$B82,0)=0,"",OFFSET(List1!R$4,$B82,0))</f>
        <v>141</v>
      </c>
      <c r="V82" s="47">
        <f ca="1">IF(OFFSET(List1!S$4,$B82,0)=0,"",OFFSET(List1!S$4,$B82,0))</f>
        <v>61</v>
      </c>
      <c r="W82" s="47">
        <f ca="1">IF(OFFSET(List1!T$4,$B82,0)=0,"",OFFSET(List1!T$4,$B82,0))</f>
        <v>4</v>
      </c>
      <c r="X82" s="47">
        <f ca="1">IF(OFFSET(List1!U$4,$B82,0)=0,"",OFFSET(List1!U$4,$B82,0))</f>
        <v>202</v>
      </c>
      <c r="Y82" s="47" t="str">
        <f ca="1">IF(OFFSET(List1!V$4,$B82,0)=0,"",OFFSET(List1!V$4,$B82,0))</f>
        <v/>
      </c>
      <c r="Z82" s="47" t="str">
        <f ca="1">IF(OFFSET(List1!W$4,$B82,0)=0,"",OFFSET(List1!W$4,$B82,0))</f>
        <v/>
      </c>
      <c r="AA82" s="47" t="str">
        <f ca="1">IF(OFFSET(List1!X$4,$B82,0)=0,"",OFFSET(List1!X$4,$B82,0))</f>
        <v/>
      </c>
      <c r="AB82" s="47" t="str">
        <f ca="1">IF(OFFSET(List1!Y$4,$B82,0)=0,"",OFFSET(List1!Y$4,$B82,0))</f>
        <v/>
      </c>
      <c r="AC82" s="47" t="str">
        <f ca="1">IF(OFFSET(List1!Z$4,$B82,0)=0,"",OFFSET(List1!Z$4,$B82,0))</f>
        <v/>
      </c>
      <c r="AD82" s="47" t="str">
        <f ca="1">IF(OFFSET(List1!AA$4,$B82,0)=0,"",OFFSET(List1!AA$4,$B82,0))</f>
        <v/>
      </c>
      <c r="AE82" s="47" t="str">
        <f ca="1">IF(OFFSET(List1!AB$4,$B82,0)=0,"",OFFSET(List1!AB$4,$B82,0))</f>
        <v/>
      </c>
      <c r="AF82" s="47" t="str">
        <f ca="1">IF(OFFSET(List1!AC$4,$B82,0)=0,"",OFFSET(List1!AC$4,$B82,0))</f>
        <v/>
      </c>
      <c r="AG82" s="40">
        <f ca="1">IF(OFFSET(List1!AD$4,$B82,0)=0,"",OFFSET(List1!AD$4,$B82,0))</f>
        <v>869</v>
      </c>
      <c r="AH82" s="41">
        <f ca="1">IF(OFFSET(List1!AE$4,$B82,0)=0,"",OFFSET(List1!AE$4,$B82,0))</f>
        <v>11</v>
      </c>
      <c r="AI82" s="219">
        <f ca="1">SUM(AG82,AG83)</f>
        <v>1768</v>
      </c>
      <c r="AJ82" s="41">
        <f ca="1">IF(OFFSET(List1!AF$4,$B82,0)=0,"",OFFSET(List1!AF$4,$B82,0))</f>
        <v>81</v>
      </c>
    </row>
    <row r="83" spans="1:36" ht="13.35" customHeight="1">
      <c r="A83">
        <v>80</v>
      </c>
      <c r="B83">
        <f>VLOOKUP(A83,List1!AK$4:AL$403,2,0)-1</f>
        <v>139</v>
      </c>
      <c r="C83" s="210"/>
      <c r="D83" s="42">
        <f ca="1">IF(OFFSET(List1!A$4,$B83,0)=0,"",OFFSET(List1!A$4,$B83,0))</f>
        <v>140</v>
      </c>
      <c r="E83" s="49" t="str">
        <f ca="1">IF(OFFSET(List1!B$4,$B83,0)=0,"",OFFSET(List1!B$4,$B83,0))</f>
        <v>Kubinec</v>
      </c>
      <c r="F83" s="50" t="str">
        <f ca="1">IF(OFFSET(List1!C$4,$B83,0)=0,"",OFFSET(List1!C$4,$B83,0))</f>
        <v>Michal</v>
      </c>
      <c r="G83" s="51" t="str">
        <f ca="1">IF(OFFSET(List1!D$4,$B83,0)=0,"",OFFSET(List1!D$4,$B83,0))</f>
        <v/>
      </c>
      <c r="H83" s="51" t="str">
        <f ca="1">IF(OFFSET(List1!E$4,$B83,0)=0,"",OFFSET(List1!E$4,$B83,0))</f>
        <v/>
      </c>
      <c r="I83" s="42">
        <f ca="1">IF(OFFSET(List1!F$4,$B83,0)=0,"",OFFSET(List1!F$4,$B83,0))</f>
        <v>147</v>
      </c>
      <c r="J83" s="52">
        <f ca="1">IF(OFFSET(List1!G$4,$B83,0)=0,"",OFFSET(List1!G$4,$B83,0))</f>
        <v>71</v>
      </c>
      <c r="K83" s="52">
        <f ca="1">IF(OFFSET(List1!H$4,$B83,0)=0,"",OFFSET(List1!H$4,$B83,0))</f>
        <v>2</v>
      </c>
      <c r="L83" s="53">
        <f ca="1">IF(OFFSET(List1!I$4,$B83,0)=0,"",OFFSET(List1!I$4,$B83,0))</f>
        <v>218</v>
      </c>
      <c r="M83" s="52">
        <f ca="1">IF(OFFSET(List1!J$4,$B83,0)=0,"",OFFSET(List1!J$4,$B83,0))</f>
        <v>150</v>
      </c>
      <c r="N83" s="52">
        <f ca="1">IF(OFFSET(List1!K$4,$B83,0)=0,"",OFFSET(List1!K$4,$B83,0))</f>
        <v>70</v>
      </c>
      <c r="O83" s="52">
        <f ca="1">IF(OFFSET(List1!L$4,$B83,0)=0,"",OFFSET(List1!L$4,$B83,0))</f>
        <v>4</v>
      </c>
      <c r="P83" s="52">
        <f ca="1">IF(OFFSET(List1!M$4,$B83,0)=0,"",OFFSET(List1!M$4,$B83,0))</f>
        <v>220</v>
      </c>
      <c r="Q83" s="42">
        <f ca="1">IF(OFFSET(List1!N$4,$B83,0)=0,"",OFFSET(List1!N$4,$B83,0))</f>
        <v>136</v>
      </c>
      <c r="R83" s="52">
        <f ca="1">IF(OFFSET(List1!O$4,$B83,0)=0,"",OFFSET(List1!O$4,$B83,0))</f>
        <v>62</v>
      </c>
      <c r="S83" s="52">
        <f ca="1">IF(OFFSET(List1!P$4,$B83,0)=0,"",OFFSET(List1!P$4,$B83,0))</f>
        <v>6</v>
      </c>
      <c r="T83" s="53">
        <f ca="1">IF(OFFSET(List1!Q$4,$B83,0)=0,"",OFFSET(List1!Q$4,$B83,0))</f>
        <v>198</v>
      </c>
      <c r="U83" s="52">
        <f ca="1">IF(OFFSET(List1!R$4,$B83,0)=0,"",OFFSET(List1!R$4,$B83,0))</f>
        <v>161</v>
      </c>
      <c r="V83" s="52">
        <f ca="1">IF(OFFSET(List1!S$4,$B83,0)=0,"",OFFSET(List1!S$4,$B83,0))</f>
        <v>102</v>
      </c>
      <c r="W83" s="52" t="str">
        <f ca="1">IF(OFFSET(List1!T$4,$B83,0)=0,"",OFFSET(List1!T$4,$B83,0))</f>
        <v/>
      </c>
      <c r="X83" s="52">
        <f ca="1">IF(OFFSET(List1!U$4,$B83,0)=0,"",OFFSET(List1!U$4,$B83,0))</f>
        <v>263</v>
      </c>
      <c r="Y83" s="52" t="str">
        <f ca="1">IF(OFFSET(List1!V$4,$B83,0)=0,"",OFFSET(List1!V$4,$B83,0))</f>
        <v/>
      </c>
      <c r="Z83" s="52" t="str">
        <f ca="1">IF(OFFSET(List1!W$4,$B83,0)=0,"",OFFSET(List1!W$4,$B83,0))</f>
        <v/>
      </c>
      <c r="AA83" s="52" t="str">
        <f ca="1">IF(OFFSET(List1!X$4,$B83,0)=0,"",OFFSET(List1!X$4,$B83,0))</f>
        <v/>
      </c>
      <c r="AB83" s="52" t="str">
        <f ca="1">IF(OFFSET(List1!Y$4,$B83,0)=0,"",OFFSET(List1!Y$4,$B83,0))</f>
        <v/>
      </c>
      <c r="AC83" s="52" t="str">
        <f ca="1">IF(OFFSET(List1!Z$4,$B83,0)=0,"",OFFSET(List1!Z$4,$B83,0))</f>
        <v/>
      </c>
      <c r="AD83" s="52" t="str">
        <f ca="1">IF(OFFSET(List1!AA$4,$B83,0)=0,"",OFFSET(List1!AA$4,$B83,0))</f>
        <v/>
      </c>
      <c r="AE83" s="52" t="str">
        <f ca="1">IF(OFFSET(List1!AB$4,$B83,0)=0,"",OFFSET(List1!AB$4,$B83,0))</f>
        <v/>
      </c>
      <c r="AF83" s="52" t="str">
        <f ca="1">IF(OFFSET(List1!AC$4,$B83,0)=0,"",OFFSET(List1!AC$4,$B83,0))</f>
        <v/>
      </c>
      <c r="AG83" s="42">
        <f ca="1">IF(OFFSET(List1!AD$4,$B83,0)=0,"",OFFSET(List1!AD$4,$B83,0))</f>
        <v>899</v>
      </c>
      <c r="AH83" s="43">
        <f ca="1">IF(OFFSET(List1!AE$4,$B83,0)=0,"",OFFSET(List1!AE$4,$B83,0))</f>
        <v>12</v>
      </c>
      <c r="AI83" s="220"/>
      <c r="AJ83" s="43">
        <f ca="1">IF(OFFSET(List1!AF$4,$B83,0)=0,"",OFFSET(List1!AF$4,$B83,0))</f>
        <v>58</v>
      </c>
    </row>
    <row r="84" spans="1:36" ht="13.35" customHeight="1">
      <c r="A84">
        <v>81</v>
      </c>
      <c r="B84">
        <f>VLOOKUP(A84,List1!AK$4:AL$403,2,0)-1</f>
        <v>46</v>
      </c>
      <c r="C84" s="221">
        <v>41</v>
      </c>
      <c r="D84" s="179">
        <f ca="1">IF(OFFSET(List1!A$4,$B84,0)=0,"",OFFSET(List1!A$4,$B84,0))</f>
        <v>47</v>
      </c>
      <c r="E84" s="180" t="str">
        <f ca="1">IF(OFFSET(List1!B$4,$B84,0)=0,"",OFFSET(List1!B$4,$B84,0))</f>
        <v>Dunková</v>
      </c>
      <c r="F84" s="181" t="str">
        <f ca="1">IF(OFFSET(List1!C$4,$B84,0)=0,"",OFFSET(List1!C$4,$B84,0))</f>
        <v>Alena</v>
      </c>
      <c r="G84" s="154" t="s">
        <v>255</v>
      </c>
      <c r="H84" s="182" t="str">
        <f ca="1">IF(OFFSET(List1!E$4,$B84,0)=0,"",OFFSET(List1!E$4,$B84,0))</f>
        <v/>
      </c>
      <c r="I84" s="179">
        <f ca="1">IF(OFFSET(List1!F$4,$B84,0)=0,"",OFFSET(List1!F$4,$B84,0))</f>
        <v>151</v>
      </c>
      <c r="J84" s="183">
        <f ca="1">IF(OFFSET(List1!G$4,$B84,0)=0,"",OFFSET(List1!G$4,$B84,0))</f>
        <v>72</v>
      </c>
      <c r="K84" s="183">
        <f ca="1">IF(OFFSET(List1!H$4,$B84,0)=0,"",OFFSET(List1!H$4,$B84,0))</f>
        <v>1</v>
      </c>
      <c r="L84" s="184">
        <f ca="1">IF(OFFSET(List1!I$4,$B84,0)=0,"",OFFSET(List1!I$4,$B84,0))</f>
        <v>223</v>
      </c>
      <c r="M84" s="183">
        <f ca="1">IF(OFFSET(List1!J$4,$B84,0)=0,"",OFFSET(List1!J$4,$B84,0))</f>
        <v>159</v>
      </c>
      <c r="N84" s="183">
        <f ca="1">IF(OFFSET(List1!K$4,$B84,0)=0,"",OFFSET(List1!K$4,$B84,0))</f>
        <v>63</v>
      </c>
      <c r="O84" s="183" t="str">
        <f ca="1">IF(OFFSET(List1!L$4,$B84,0)=0,"",OFFSET(List1!L$4,$B84,0))</f>
        <v/>
      </c>
      <c r="P84" s="183">
        <f ca="1">IF(OFFSET(List1!M$4,$B84,0)=0,"",OFFSET(List1!M$4,$B84,0))</f>
        <v>222</v>
      </c>
      <c r="Q84" s="179">
        <f ca="1">IF(OFFSET(List1!N$4,$B84,0)=0,"",OFFSET(List1!N$4,$B84,0))</f>
        <v>163</v>
      </c>
      <c r="R84" s="183">
        <f ca="1">IF(OFFSET(List1!O$4,$B84,0)=0,"",OFFSET(List1!O$4,$B84,0))</f>
        <v>90</v>
      </c>
      <c r="S84" s="183">
        <f ca="1">IF(OFFSET(List1!P$4,$B84,0)=0,"",OFFSET(List1!P$4,$B84,0))</f>
        <v>1</v>
      </c>
      <c r="T84" s="184">
        <f ca="1">IF(OFFSET(List1!Q$4,$B84,0)=0,"",OFFSET(List1!Q$4,$B84,0))</f>
        <v>253</v>
      </c>
      <c r="U84" s="183">
        <f ca="1">IF(OFFSET(List1!R$4,$B84,0)=0,"",OFFSET(List1!R$4,$B84,0))</f>
        <v>147</v>
      </c>
      <c r="V84" s="183">
        <f ca="1">IF(OFFSET(List1!S$4,$B84,0)=0,"",OFFSET(List1!S$4,$B84,0))</f>
        <v>54</v>
      </c>
      <c r="W84" s="183">
        <f ca="1">IF(OFFSET(List1!T$4,$B84,0)=0,"",OFFSET(List1!T$4,$B84,0))</f>
        <v>4</v>
      </c>
      <c r="X84" s="183">
        <f ca="1">IF(OFFSET(List1!U$4,$B84,0)=0,"",OFFSET(List1!U$4,$B84,0))</f>
        <v>201</v>
      </c>
      <c r="Y84" s="183" t="str">
        <f ca="1">IF(OFFSET(List1!V$4,$B84,0)=0,"",OFFSET(List1!V$4,$B84,0))</f>
        <v/>
      </c>
      <c r="Z84" s="183" t="str">
        <f ca="1">IF(OFFSET(List1!W$4,$B84,0)=0,"",OFFSET(List1!W$4,$B84,0))</f>
        <v/>
      </c>
      <c r="AA84" s="183" t="str">
        <f ca="1">IF(OFFSET(List1!X$4,$B84,0)=0,"",OFFSET(List1!X$4,$B84,0))</f>
        <v/>
      </c>
      <c r="AB84" s="183" t="str">
        <f ca="1">IF(OFFSET(List1!Y$4,$B84,0)=0,"",OFFSET(List1!Y$4,$B84,0))</f>
        <v/>
      </c>
      <c r="AC84" s="183" t="str">
        <f ca="1">IF(OFFSET(List1!Z$4,$B84,0)=0,"",OFFSET(List1!Z$4,$B84,0))</f>
        <v/>
      </c>
      <c r="AD84" s="183" t="str">
        <f ca="1">IF(OFFSET(List1!AA$4,$B84,0)=0,"",OFFSET(List1!AA$4,$B84,0))</f>
        <v/>
      </c>
      <c r="AE84" s="183" t="str">
        <f ca="1">IF(OFFSET(List1!AB$4,$B84,0)=0,"",OFFSET(List1!AB$4,$B84,0))</f>
        <v/>
      </c>
      <c r="AF84" s="183" t="str">
        <f ca="1">IF(OFFSET(List1!AC$4,$B84,0)=0,"",OFFSET(List1!AC$4,$B84,0))</f>
        <v/>
      </c>
      <c r="AG84" s="179">
        <f ca="1">IF(OFFSET(List1!AD$4,$B84,0)=0,"",OFFSET(List1!AD$4,$B84,0))</f>
        <v>899</v>
      </c>
      <c r="AH84" s="185">
        <f ca="1">IF(OFFSET(List1!AE$4,$B84,0)=0,"",OFFSET(List1!AE$4,$B84,0))</f>
        <v>6</v>
      </c>
      <c r="AI84" s="223">
        <f ca="1">SUM(AG84,AG85)</f>
        <v>1765</v>
      </c>
      <c r="AJ84" s="41">
        <f ca="1">IF(OFFSET(List1!AF$4,$B84,0)=0,"",OFFSET(List1!AF$4,$B84,0))</f>
        <v>59</v>
      </c>
    </row>
    <row r="85" spans="1:36" ht="13.35" customHeight="1">
      <c r="A85">
        <v>82</v>
      </c>
      <c r="B85">
        <f>VLOOKUP(A85,List1!AK$4:AL$403,2,0)-1</f>
        <v>47</v>
      </c>
      <c r="C85" s="222"/>
      <c r="D85" s="186">
        <f ca="1">IF(OFFSET(List1!A$4,$B85,0)=0,"",OFFSET(List1!A$4,$B85,0))</f>
        <v>48</v>
      </c>
      <c r="E85" s="187" t="str">
        <f ca="1">IF(OFFSET(List1!B$4,$B85,0)=0,"",OFFSET(List1!B$4,$B85,0))</f>
        <v>Kortan</v>
      </c>
      <c r="F85" s="188" t="str">
        <f ca="1">IF(OFFSET(List1!C$4,$B85,0)=0,"",OFFSET(List1!C$4,$B85,0))</f>
        <v>Martin</v>
      </c>
      <c r="G85" s="161" t="s">
        <v>255</v>
      </c>
      <c r="H85" s="189" t="str">
        <f ca="1">IF(OFFSET(List1!E$4,$B85,0)=0,"",OFFSET(List1!E$4,$B85,0))</f>
        <v/>
      </c>
      <c r="I85" s="186">
        <f ca="1">IF(OFFSET(List1!F$4,$B85,0)=0,"",OFFSET(List1!F$4,$B85,0))</f>
        <v>164</v>
      </c>
      <c r="J85" s="190">
        <f ca="1">IF(OFFSET(List1!G$4,$B85,0)=0,"",OFFSET(List1!G$4,$B85,0))</f>
        <v>68</v>
      </c>
      <c r="K85" s="190">
        <f ca="1">IF(OFFSET(List1!H$4,$B85,0)=0,"",OFFSET(List1!H$4,$B85,0))</f>
        <v>1</v>
      </c>
      <c r="L85" s="191">
        <f ca="1">IF(OFFSET(List1!I$4,$B85,0)=0,"",OFFSET(List1!I$4,$B85,0))</f>
        <v>232</v>
      </c>
      <c r="M85" s="190">
        <f ca="1">IF(OFFSET(List1!J$4,$B85,0)=0,"",OFFSET(List1!J$4,$B85,0))</f>
        <v>159</v>
      </c>
      <c r="N85" s="190">
        <f ca="1">IF(OFFSET(List1!K$4,$B85,0)=0,"",OFFSET(List1!K$4,$B85,0))</f>
        <v>59</v>
      </c>
      <c r="O85" s="190">
        <f ca="1">IF(OFFSET(List1!L$4,$B85,0)=0,"",OFFSET(List1!L$4,$B85,0))</f>
        <v>2</v>
      </c>
      <c r="P85" s="190">
        <f ca="1">IF(OFFSET(List1!M$4,$B85,0)=0,"",OFFSET(List1!M$4,$B85,0))</f>
        <v>218</v>
      </c>
      <c r="Q85" s="186">
        <f ca="1">IF(OFFSET(List1!N$4,$B85,0)=0,"",OFFSET(List1!N$4,$B85,0))</f>
        <v>155</v>
      </c>
      <c r="R85" s="190">
        <f ca="1">IF(OFFSET(List1!O$4,$B85,0)=0,"",OFFSET(List1!O$4,$B85,0))</f>
        <v>66</v>
      </c>
      <c r="S85" s="190">
        <f ca="1">IF(OFFSET(List1!P$4,$B85,0)=0,"",OFFSET(List1!P$4,$B85,0))</f>
        <v>1</v>
      </c>
      <c r="T85" s="191">
        <f ca="1">IF(OFFSET(List1!Q$4,$B85,0)=0,"",OFFSET(List1!Q$4,$B85,0))</f>
        <v>221</v>
      </c>
      <c r="U85" s="190">
        <f ca="1">IF(OFFSET(List1!R$4,$B85,0)=0,"",OFFSET(List1!R$4,$B85,0))</f>
        <v>144</v>
      </c>
      <c r="V85" s="190">
        <f ca="1">IF(OFFSET(List1!S$4,$B85,0)=0,"",OFFSET(List1!S$4,$B85,0))</f>
        <v>51</v>
      </c>
      <c r="W85" s="190">
        <f ca="1">IF(OFFSET(List1!T$4,$B85,0)=0,"",OFFSET(List1!T$4,$B85,0))</f>
        <v>2</v>
      </c>
      <c r="X85" s="190">
        <f ca="1">IF(OFFSET(List1!U$4,$B85,0)=0,"",OFFSET(List1!U$4,$B85,0))</f>
        <v>195</v>
      </c>
      <c r="Y85" s="190" t="str">
        <f ca="1">IF(OFFSET(List1!V$4,$B85,0)=0,"",OFFSET(List1!V$4,$B85,0))</f>
        <v/>
      </c>
      <c r="Z85" s="190" t="str">
        <f ca="1">IF(OFFSET(List1!W$4,$B85,0)=0,"",OFFSET(List1!W$4,$B85,0))</f>
        <v/>
      </c>
      <c r="AA85" s="190" t="str">
        <f ca="1">IF(OFFSET(List1!X$4,$B85,0)=0,"",OFFSET(List1!X$4,$B85,0))</f>
        <v/>
      </c>
      <c r="AB85" s="190" t="str">
        <f ca="1">IF(OFFSET(List1!Y$4,$B85,0)=0,"",OFFSET(List1!Y$4,$B85,0))</f>
        <v/>
      </c>
      <c r="AC85" s="190" t="str">
        <f ca="1">IF(OFFSET(List1!Z$4,$B85,0)=0,"",OFFSET(List1!Z$4,$B85,0))</f>
        <v/>
      </c>
      <c r="AD85" s="190" t="str">
        <f ca="1">IF(OFFSET(List1!AA$4,$B85,0)=0,"",OFFSET(List1!AA$4,$B85,0))</f>
        <v/>
      </c>
      <c r="AE85" s="190" t="str">
        <f ca="1">IF(OFFSET(List1!AB$4,$B85,0)=0,"",OFFSET(List1!AB$4,$B85,0))</f>
        <v/>
      </c>
      <c r="AF85" s="190" t="str">
        <f ca="1">IF(OFFSET(List1!AC$4,$B85,0)=0,"",OFFSET(List1!AC$4,$B85,0))</f>
        <v/>
      </c>
      <c r="AG85" s="186">
        <f ca="1">IF(OFFSET(List1!AD$4,$B85,0)=0,"",OFFSET(List1!AD$4,$B85,0))</f>
        <v>866</v>
      </c>
      <c r="AH85" s="192">
        <f ca="1">IF(OFFSET(List1!AE$4,$B85,0)=0,"",OFFSET(List1!AE$4,$B85,0))</f>
        <v>6</v>
      </c>
      <c r="AI85" s="224"/>
      <c r="AJ85" s="43">
        <f ca="1">IF(OFFSET(List1!AF$4,$B85,0)=0,"",OFFSET(List1!AF$4,$B85,0))</f>
        <v>87</v>
      </c>
    </row>
    <row r="86" spans="1:36" ht="13.35" customHeight="1">
      <c r="A86">
        <v>83</v>
      </c>
      <c r="B86">
        <f>VLOOKUP(A86,List1!AK$4:AL$403,2,0)-1</f>
        <v>8</v>
      </c>
      <c r="C86" s="221">
        <v>42</v>
      </c>
      <c r="D86" s="179">
        <f ca="1">IF(OFFSET(List1!A$4,$B86,0)=0,"",OFFSET(List1!A$4,$B86,0))</f>
        <v>9</v>
      </c>
      <c r="E86" s="180" t="str">
        <f ca="1">IF(OFFSET(List1!B$4,$B86,0)=0,"",OFFSET(List1!B$4,$B86,0))</f>
        <v>Novák</v>
      </c>
      <c r="F86" s="181" t="str">
        <f ca="1">IF(OFFSET(List1!C$4,$B86,0)=0,"",OFFSET(List1!C$4,$B86,0))</f>
        <v>Jan</v>
      </c>
      <c r="G86" s="154" t="s">
        <v>255</v>
      </c>
      <c r="H86" s="182" t="str">
        <f ca="1">IF(OFFSET(List1!E$4,$B86,0)=0,"",OFFSET(List1!E$4,$B86,0))</f>
        <v/>
      </c>
      <c r="I86" s="179">
        <f ca="1">IF(OFFSET(List1!F$4,$B86,0)=0,"",OFFSET(List1!F$4,$B86,0))</f>
        <v>162</v>
      </c>
      <c r="J86" s="183">
        <f ca="1">IF(OFFSET(List1!G$4,$B86,0)=0,"",OFFSET(List1!G$4,$B86,0))</f>
        <v>54</v>
      </c>
      <c r="K86" s="183">
        <f ca="1">IF(OFFSET(List1!H$4,$B86,0)=0,"",OFFSET(List1!H$4,$B86,0))</f>
        <v>5</v>
      </c>
      <c r="L86" s="184">
        <f ca="1">IF(OFFSET(List1!I$4,$B86,0)=0,"",OFFSET(List1!I$4,$B86,0))</f>
        <v>216</v>
      </c>
      <c r="M86" s="183">
        <f ca="1">IF(OFFSET(List1!J$4,$B86,0)=0,"",OFFSET(List1!J$4,$B86,0))</f>
        <v>135</v>
      </c>
      <c r="N86" s="183">
        <f ca="1">IF(OFFSET(List1!K$4,$B86,0)=0,"",OFFSET(List1!K$4,$B86,0))</f>
        <v>70</v>
      </c>
      <c r="O86" s="183">
        <f ca="1">IF(OFFSET(List1!L$4,$B86,0)=0,"",OFFSET(List1!L$4,$B86,0))</f>
        <v>2</v>
      </c>
      <c r="P86" s="183">
        <f ca="1">IF(OFFSET(List1!M$4,$B86,0)=0,"",OFFSET(List1!M$4,$B86,0))</f>
        <v>205</v>
      </c>
      <c r="Q86" s="179">
        <f ca="1">IF(OFFSET(List1!N$4,$B86,0)=0,"",OFFSET(List1!N$4,$B86,0))</f>
        <v>135</v>
      </c>
      <c r="R86" s="183">
        <f ca="1">IF(OFFSET(List1!O$4,$B86,0)=0,"",OFFSET(List1!O$4,$B86,0))</f>
        <v>97</v>
      </c>
      <c r="S86" s="183" t="str">
        <f ca="1">IF(OFFSET(List1!P$4,$B86,0)=0,"",OFFSET(List1!P$4,$B86,0))</f>
        <v/>
      </c>
      <c r="T86" s="184">
        <f ca="1">IF(OFFSET(List1!Q$4,$B86,0)=0,"",OFFSET(List1!Q$4,$B86,0))</f>
        <v>232</v>
      </c>
      <c r="U86" s="183">
        <f ca="1">IF(OFFSET(List1!R$4,$B86,0)=0,"",OFFSET(List1!R$4,$B86,0))</f>
        <v>141</v>
      </c>
      <c r="V86" s="183">
        <f ca="1">IF(OFFSET(List1!S$4,$B86,0)=0,"",OFFSET(List1!S$4,$B86,0))</f>
        <v>88</v>
      </c>
      <c r="W86" s="183">
        <f ca="1">IF(OFFSET(List1!T$4,$B86,0)=0,"",OFFSET(List1!T$4,$B86,0))</f>
        <v>1</v>
      </c>
      <c r="X86" s="183">
        <f ca="1">IF(OFFSET(List1!U$4,$B86,0)=0,"",OFFSET(List1!U$4,$B86,0))</f>
        <v>229</v>
      </c>
      <c r="Y86" s="183" t="str">
        <f ca="1">IF(OFFSET(List1!V$4,$B86,0)=0,"",OFFSET(List1!V$4,$B86,0))</f>
        <v/>
      </c>
      <c r="Z86" s="183" t="str">
        <f ca="1">IF(OFFSET(List1!W$4,$B86,0)=0,"",OFFSET(List1!W$4,$B86,0))</f>
        <v/>
      </c>
      <c r="AA86" s="183" t="str">
        <f ca="1">IF(OFFSET(List1!X$4,$B86,0)=0,"",OFFSET(List1!X$4,$B86,0))</f>
        <v/>
      </c>
      <c r="AB86" s="183" t="str">
        <f ca="1">IF(OFFSET(List1!Y$4,$B86,0)=0,"",OFFSET(List1!Y$4,$B86,0))</f>
        <v/>
      </c>
      <c r="AC86" s="183" t="str">
        <f ca="1">IF(OFFSET(List1!Z$4,$B86,0)=0,"",OFFSET(List1!Z$4,$B86,0))</f>
        <v/>
      </c>
      <c r="AD86" s="183" t="str">
        <f ca="1">IF(OFFSET(List1!AA$4,$B86,0)=0,"",OFFSET(List1!AA$4,$B86,0))</f>
        <v/>
      </c>
      <c r="AE86" s="183" t="str">
        <f ca="1">IF(OFFSET(List1!AB$4,$B86,0)=0,"",OFFSET(List1!AB$4,$B86,0))</f>
        <v/>
      </c>
      <c r="AF86" s="183" t="str">
        <f ca="1">IF(OFFSET(List1!AC$4,$B86,0)=0,"",OFFSET(List1!AC$4,$B86,0))</f>
        <v/>
      </c>
      <c r="AG86" s="179">
        <f ca="1">IF(OFFSET(List1!AD$4,$B86,0)=0,"",OFFSET(List1!AD$4,$B86,0))</f>
        <v>882</v>
      </c>
      <c r="AH86" s="185">
        <f ca="1">IF(OFFSET(List1!AE$4,$B86,0)=0,"",OFFSET(List1!AE$4,$B86,0))</f>
        <v>8</v>
      </c>
      <c r="AI86" s="223">
        <f ca="1">SUM(AG86,AG87)</f>
        <v>1761</v>
      </c>
      <c r="AJ86" s="41">
        <f ca="1">IF(OFFSET(List1!AF$4,$B86,0)=0,"",OFFSET(List1!AF$4,$B86,0))</f>
        <v>72</v>
      </c>
    </row>
    <row r="87" spans="1:36" ht="13.35" customHeight="1">
      <c r="A87">
        <v>84</v>
      </c>
      <c r="B87">
        <f>VLOOKUP(A87,List1!AK$4:AL$403,2,0)-1</f>
        <v>9</v>
      </c>
      <c r="C87" s="222"/>
      <c r="D87" s="186">
        <f ca="1">IF(OFFSET(List1!A$4,$B87,0)=0,"",OFFSET(List1!A$4,$B87,0))</f>
        <v>10</v>
      </c>
      <c r="E87" s="187" t="str">
        <f ca="1">IF(OFFSET(List1!B$4,$B87,0)=0,"",OFFSET(List1!B$4,$B87,0))</f>
        <v>Jirsová</v>
      </c>
      <c r="F87" s="188" t="str">
        <f ca="1">IF(OFFSET(List1!C$4,$B87,0)=0,"",OFFSET(List1!C$4,$B87,0))</f>
        <v>Kamila</v>
      </c>
      <c r="G87" s="161" t="s">
        <v>255</v>
      </c>
      <c r="H87" s="189" t="str">
        <f ca="1">IF(OFFSET(List1!E$4,$B87,0)=0,"",OFFSET(List1!E$4,$B87,0))</f>
        <v/>
      </c>
      <c r="I87" s="186">
        <f ca="1">IF(OFFSET(List1!F$4,$B87,0)=0,"",OFFSET(List1!F$4,$B87,0))</f>
        <v>147</v>
      </c>
      <c r="J87" s="190">
        <f ca="1">IF(OFFSET(List1!G$4,$B87,0)=0,"",OFFSET(List1!G$4,$B87,0))</f>
        <v>81</v>
      </c>
      <c r="K87" s="190" t="str">
        <f ca="1">IF(OFFSET(List1!H$4,$B87,0)=0,"",OFFSET(List1!H$4,$B87,0))</f>
        <v/>
      </c>
      <c r="L87" s="191">
        <f ca="1">IF(OFFSET(List1!I$4,$B87,0)=0,"",OFFSET(List1!I$4,$B87,0))</f>
        <v>228</v>
      </c>
      <c r="M87" s="190">
        <f ca="1">IF(OFFSET(List1!J$4,$B87,0)=0,"",OFFSET(List1!J$4,$B87,0))</f>
        <v>153</v>
      </c>
      <c r="N87" s="190">
        <f ca="1">IF(OFFSET(List1!K$4,$B87,0)=0,"",OFFSET(List1!K$4,$B87,0))</f>
        <v>89</v>
      </c>
      <c r="O87" s="190" t="str">
        <f ca="1">IF(OFFSET(List1!L$4,$B87,0)=0,"",OFFSET(List1!L$4,$B87,0))</f>
        <v/>
      </c>
      <c r="P87" s="190">
        <f ca="1">IF(OFFSET(List1!M$4,$B87,0)=0,"",OFFSET(List1!M$4,$B87,0))</f>
        <v>242</v>
      </c>
      <c r="Q87" s="186">
        <f ca="1">IF(OFFSET(List1!N$4,$B87,0)=0,"",OFFSET(List1!N$4,$B87,0))</f>
        <v>143</v>
      </c>
      <c r="R87" s="190">
        <f ca="1">IF(OFFSET(List1!O$4,$B87,0)=0,"",OFFSET(List1!O$4,$B87,0))</f>
        <v>59</v>
      </c>
      <c r="S87" s="190">
        <f ca="1">IF(OFFSET(List1!P$4,$B87,0)=0,"",OFFSET(List1!P$4,$B87,0))</f>
        <v>2</v>
      </c>
      <c r="T87" s="191">
        <f ca="1">IF(OFFSET(List1!Q$4,$B87,0)=0,"",OFFSET(List1!Q$4,$B87,0))</f>
        <v>202</v>
      </c>
      <c r="U87" s="190">
        <f ca="1">IF(OFFSET(List1!R$4,$B87,0)=0,"",OFFSET(List1!R$4,$B87,0))</f>
        <v>137</v>
      </c>
      <c r="V87" s="190">
        <f ca="1">IF(OFFSET(List1!S$4,$B87,0)=0,"",OFFSET(List1!S$4,$B87,0))</f>
        <v>70</v>
      </c>
      <c r="W87" s="190">
        <f ca="1">IF(OFFSET(List1!T$4,$B87,0)=0,"",OFFSET(List1!T$4,$B87,0))</f>
        <v>2</v>
      </c>
      <c r="X87" s="190">
        <f ca="1">IF(OFFSET(List1!U$4,$B87,0)=0,"",OFFSET(List1!U$4,$B87,0))</f>
        <v>207</v>
      </c>
      <c r="Y87" s="190" t="str">
        <f ca="1">IF(OFFSET(List1!V$4,$B87,0)=0,"",OFFSET(List1!V$4,$B87,0))</f>
        <v/>
      </c>
      <c r="Z87" s="190" t="str">
        <f ca="1">IF(OFFSET(List1!W$4,$B87,0)=0,"",OFFSET(List1!W$4,$B87,0))</f>
        <v/>
      </c>
      <c r="AA87" s="190" t="str">
        <f ca="1">IF(OFFSET(List1!X$4,$B87,0)=0,"",OFFSET(List1!X$4,$B87,0))</f>
        <v/>
      </c>
      <c r="AB87" s="190" t="str">
        <f ca="1">IF(OFFSET(List1!Y$4,$B87,0)=0,"",OFFSET(List1!Y$4,$B87,0))</f>
        <v/>
      </c>
      <c r="AC87" s="190" t="str">
        <f ca="1">IF(OFFSET(List1!Z$4,$B87,0)=0,"",OFFSET(List1!Z$4,$B87,0))</f>
        <v/>
      </c>
      <c r="AD87" s="190" t="str">
        <f ca="1">IF(OFFSET(List1!AA$4,$B87,0)=0,"",OFFSET(List1!AA$4,$B87,0))</f>
        <v/>
      </c>
      <c r="AE87" s="190" t="str">
        <f ca="1">IF(OFFSET(List1!AB$4,$B87,0)=0,"",OFFSET(List1!AB$4,$B87,0))</f>
        <v/>
      </c>
      <c r="AF87" s="190" t="str">
        <f ca="1">IF(OFFSET(List1!AC$4,$B87,0)=0,"",OFFSET(List1!AC$4,$B87,0))</f>
        <v/>
      </c>
      <c r="AG87" s="186">
        <f ca="1">IF(OFFSET(List1!AD$4,$B87,0)=0,"",OFFSET(List1!AD$4,$B87,0))</f>
        <v>879</v>
      </c>
      <c r="AH87" s="192">
        <f ca="1">IF(OFFSET(List1!AE$4,$B87,0)=0,"",OFFSET(List1!AE$4,$B87,0))</f>
        <v>4</v>
      </c>
      <c r="AI87" s="224"/>
      <c r="AJ87" s="43">
        <f ca="1">IF(OFFSET(List1!AF$4,$B87,0)=0,"",OFFSET(List1!AF$4,$B87,0))</f>
        <v>75</v>
      </c>
    </row>
    <row r="88" spans="1:36" ht="13.35" customHeight="1">
      <c r="A88">
        <v>85</v>
      </c>
      <c r="B88">
        <f>VLOOKUP(A88,List1!AK$4:AL$403,2,0)-1</f>
        <v>44</v>
      </c>
      <c r="C88" s="218">
        <v>43</v>
      </c>
      <c r="D88" s="40">
        <f ca="1">IF(OFFSET(List1!A$4,$B88,0)=0,"",OFFSET(List1!A$4,$B88,0))</f>
        <v>45</v>
      </c>
      <c r="E88" s="44" t="str">
        <f ca="1">IF(OFFSET(List1!B$4,$B88,0)=0,"",OFFSET(List1!B$4,$B88,0))</f>
        <v>Polánský</v>
      </c>
      <c r="F88" s="45" t="str">
        <f ca="1">IF(OFFSET(List1!C$4,$B88,0)=0,"",OFFSET(List1!C$4,$B88,0))</f>
        <v>Tomáš</v>
      </c>
      <c r="G88" s="46" t="str">
        <f ca="1">IF(OFFSET(List1!D$4,$B88,0)=0,"",OFFSET(List1!D$4,$B88,0))</f>
        <v/>
      </c>
      <c r="H88" s="46" t="str">
        <f ca="1">IF(OFFSET(List1!E$4,$B88,0)=0,"",OFFSET(List1!E$4,$B88,0))</f>
        <v/>
      </c>
      <c r="I88" s="40">
        <f ca="1">IF(OFFSET(List1!F$4,$B88,0)=0,"",OFFSET(List1!F$4,$B88,0))</f>
        <v>162</v>
      </c>
      <c r="J88" s="47">
        <f ca="1">IF(OFFSET(List1!G$4,$B88,0)=0,"",OFFSET(List1!G$4,$B88,0))</f>
        <v>72</v>
      </c>
      <c r="K88" s="47">
        <f ca="1">IF(OFFSET(List1!H$4,$B88,0)=0,"",OFFSET(List1!H$4,$B88,0))</f>
        <v>1</v>
      </c>
      <c r="L88" s="48">
        <f ca="1">IF(OFFSET(List1!I$4,$B88,0)=0,"",OFFSET(List1!I$4,$B88,0))</f>
        <v>234</v>
      </c>
      <c r="M88" s="47">
        <f ca="1">IF(OFFSET(List1!J$4,$B88,0)=0,"",OFFSET(List1!J$4,$B88,0))</f>
        <v>135</v>
      </c>
      <c r="N88" s="47">
        <f ca="1">IF(OFFSET(List1!K$4,$B88,0)=0,"",OFFSET(List1!K$4,$B88,0))</f>
        <v>60</v>
      </c>
      <c r="O88" s="47">
        <f ca="1">IF(OFFSET(List1!L$4,$B88,0)=0,"",OFFSET(List1!L$4,$B88,0))</f>
        <v>2</v>
      </c>
      <c r="P88" s="47">
        <f ca="1">IF(OFFSET(List1!M$4,$B88,0)=0,"",OFFSET(List1!M$4,$B88,0))</f>
        <v>195</v>
      </c>
      <c r="Q88" s="40">
        <f ca="1">IF(OFFSET(List1!N$4,$B88,0)=0,"",OFFSET(List1!N$4,$B88,0))</f>
        <v>165</v>
      </c>
      <c r="R88" s="47">
        <f ca="1">IF(OFFSET(List1!O$4,$B88,0)=0,"",OFFSET(List1!O$4,$B88,0))</f>
        <v>52</v>
      </c>
      <c r="S88" s="47">
        <f ca="1">IF(OFFSET(List1!P$4,$B88,0)=0,"",OFFSET(List1!P$4,$B88,0))</f>
        <v>7</v>
      </c>
      <c r="T88" s="48">
        <f ca="1">IF(OFFSET(List1!Q$4,$B88,0)=0,"",OFFSET(List1!Q$4,$B88,0))</f>
        <v>217</v>
      </c>
      <c r="U88" s="47">
        <f ca="1">IF(OFFSET(List1!R$4,$B88,0)=0,"",OFFSET(List1!R$4,$B88,0))</f>
        <v>147</v>
      </c>
      <c r="V88" s="47">
        <f ca="1">IF(OFFSET(List1!S$4,$B88,0)=0,"",OFFSET(List1!S$4,$B88,0))</f>
        <v>75</v>
      </c>
      <c r="W88" s="47">
        <f ca="1">IF(OFFSET(List1!T$4,$B88,0)=0,"",OFFSET(List1!T$4,$B88,0))</f>
        <v>2</v>
      </c>
      <c r="X88" s="47">
        <f ca="1">IF(OFFSET(List1!U$4,$B88,0)=0,"",OFFSET(List1!U$4,$B88,0))</f>
        <v>222</v>
      </c>
      <c r="Y88" s="47" t="str">
        <f ca="1">IF(OFFSET(List1!V$4,$B88,0)=0,"",OFFSET(List1!V$4,$B88,0))</f>
        <v/>
      </c>
      <c r="Z88" s="47" t="str">
        <f ca="1">IF(OFFSET(List1!W$4,$B88,0)=0,"",OFFSET(List1!W$4,$B88,0))</f>
        <v/>
      </c>
      <c r="AA88" s="47" t="str">
        <f ca="1">IF(OFFSET(List1!X$4,$B88,0)=0,"",OFFSET(List1!X$4,$B88,0))</f>
        <v/>
      </c>
      <c r="AB88" s="47" t="str">
        <f ca="1">IF(OFFSET(List1!Y$4,$B88,0)=0,"",OFFSET(List1!Y$4,$B88,0))</f>
        <v/>
      </c>
      <c r="AC88" s="47" t="str">
        <f ca="1">IF(OFFSET(List1!Z$4,$B88,0)=0,"",OFFSET(List1!Z$4,$B88,0))</f>
        <v/>
      </c>
      <c r="AD88" s="47" t="str">
        <f ca="1">IF(OFFSET(List1!AA$4,$B88,0)=0,"",OFFSET(List1!AA$4,$B88,0))</f>
        <v/>
      </c>
      <c r="AE88" s="47" t="str">
        <f ca="1">IF(OFFSET(List1!AB$4,$B88,0)=0,"",OFFSET(List1!AB$4,$B88,0))</f>
        <v/>
      </c>
      <c r="AF88" s="47" t="str">
        <f ca="1">IF(OFFSET(List1!AC$4,$B88,0)=0,"",OFFSET(List1!AC$4,$B88,0))</f>
        <v/>
      </c>
      <c r="AG88" s="40">
        <f ca="1">IF(OFFSET(List1!AD$4,$B88,0)=0,"",OFFSET(List1!AD$4,$B88,0))</f>
        <v>868</v>
      </c>
      <c r="AH88" s="41">
        <f ca="1">IF(OFFSET(List1!AE$4,$B88,0)=0,"",OFFSET(List1!AE$4,$B88,0))</f>
        <v>12</v>
      </c>
      <c r="AI88" s="219">
        <f ca="1">SUM(AG88,AG89)</f>
        <v>1758</v>
      </c>
      <c r="AJ88" s="41">
        <f ca="1">IF(OFFSET(List1!AF$4,$B88,0)=0,"",OFFSET(List1!AF$4,$B88,0))</f>
        <v>83</v>
      </c>
    </row>
    <row r="89" spans="1:36" ht="13.35" customHeight="1">
      <c r="A89">
        <v>86</v>
      </c>
      <c r="B89">
        <f>VLOOKUP(A89,List1!AK$4:AL$403,2,0)-1</f>
        <v>45</v>
      </c>
      <c r="C89" s="210"/>
      <c r="D89" s="42">
        <f ca="1">IF(OFFSET(List1!A$4,$B89,0)=0,"",OFFSET(List1!A$4,$B89,0))</f>
        <v>46</v>
      </c>
      <c r="E89" s="49" t="str">
        <f ca="1">IF(OFFSET(List1!B$4,$B89,0)=0,"",OFFSET(List1!B$4,$B89,0))</f>
        <v>Tomiová</v>
      </c>
      <c r="F89" s="50" t="str">
        <f ca="1">IF(OFFSET(List1!C$4,$B89,0)=0,"",OFFSET(List1!C$4,$B89,0))</f>
        <v>Martina</v>
      </c>
      <c r="G89" s="51" t="str">
        <f ca="1">IF(OFFSET(List1!D$4,$B89,0)=0,"",OFFSET(List1!D$4,$B89,0))</f>
        <v/>
      </c>
      <c r="H89" s="51" t="str">
        <f ca="1">IF(OFFSET(List1!E$4,$B89,0)=0,"",OFFSET(List1!E$4,$B89,0))</f>
        <v/>
      </c>
      <c r="I89" s="42">
        <f ca="1">IF(OFFSET(List1!F$4,$B89,0)=0,"",OFFSET(List1!F$4,$B89,0))</f>
        <v>143</v>
      </c>
      <c r="J89" s="52">
        <f ca="1">IF(OFFSET(List1!G$4,$B89,0)=0,"",OFFSET(List1!G$4,$B89,0))</f>
        <v>78</v>
      </c>
      <c r="K89" s="52">
        <f ca="1">IF(OFFSET(List1!H$4,$B89,0)=0,"",OFFSET(List1!H$4,$B89,0))</f>
        <v>3</v>
      </c>
      <c r="L89" s="53">
        <f ca="1">IF(OFFSET(List1!I$4,$B89,0)=0,"",OFFSET(List1!I$4,$B89,0))</f>
        <v>221</v>
      </c>
      <c r="M89" s="52">
        <f ca="1">IF(OFFSET(List1!J$4,$B89,0)=0,"",OFFSET(List1!J$4,$B89,0))</f>
        <v>151</v>
      </c>
      <c r="N89" s="52">
        <f ca="1">IF(OFFSET(List1!K$4,$B89,0)=0,"",OFFSET(List1!K$4,$B89,0))</f>
        <v>72</v>
      </c>
      <c r="O89" s="52">
        <f ca="1">IF(OFFSET(List1!L$4,$B89,0)=0,"",OFFSET(List1!L$4,$B89,0))</f>
        <v>1</v>
      </c>
      <c r="P89" s="52">
        <f ca="1">IF(OFFSET(List1!M$4,$B89,0)=0,"",OFFSET(List1!M$4,$B89,0))</f>
        <v>223</v>
      </c>
      <c r="Q89" s="42">
        <f ca="1">IF(OFFSET(List1!N$4,$B89,0)=0,"",OFFSET(List1!N$4,$B89,0))</f>
        <v>157</v>
      </c>
      <c r="R89" s="52">
        <f ca="1">IF(OFFSET(List1!O$4,$B89,0)=0,"",OFFSET(List1!O$4,$B89,0))</f>
        <v>62</v>
      </c>
      <c r="S89" s="52">
        <f ca="1">IF(OFFSET(List1!P$4,$B89,0)=0,"",OFFSET(List1!P$4,$B89,0))</f>
        <v>4</v>
      </c>
      <c r="T89" s="53">
        <f ca="1">IF(OFFSET(List1!Q$4,$B89,0)=0,"",OFFSET(List1!Q$4,$B89,0))</f>
        <v>219</v>
      </c>
      <c r="U89" s="52">
        <f ca="1">IF(OFFSET(List1!R$4,$B89,0)=0,"",OFFSET(List1!R$4,$B89,0))</f>
        <v>155</v>
      </c>
      <c r="V89" s="52">
        <f ca="1">IF(OFFSET(List1!S$4,$B89,0)=0,"",OFFSET(List1!S$4,$B89,0))</f>
        <v>72</v>
      </c>
      <c r="W89" s="52">
        <f ca="1">IF(OFFSET(List1!T$4,$B89,0)=0,"",OFFSET(List1!T$4,$B89,0))</f>
        <v>3</v>
      </c>
      <c r="X89" s="52">
        <f ca="1">IF(OFFSET(List1!U$4,$B89,0)=0,"",OFFSET(List1!U$4,$B89,0))</f>
        <v>227</v>
      </c>
      <c r="Y89" s="52" t="str">
        <f ca="1">IF(OFFSET(List1!V$4,$B89,0)=0,"",OFFSET(List1!V$4,$B89,0))</f>
        <v/>
      </c>
      <c r="Z89" s="52" t="str">
        <f ca="1">IF(OFFSET(List1!W$4,$B89,0)=0,"",OFFSET(List1!W$4,$B89,0))</f>
        <v/>
      </c>
      <c r="AA89" s="52" t="str">
        <f ca="1">IF(OFFSET(List1!X$4,$B89,0)=0,"",OFFSET(List1!X$4,$B89,0))</f>
        <v/>
      </c>
      <c r="AB89" s="52" t="str">
        <f ca="1">IF(OFFSET(List1!Y$4,$B89,0)=0,"",OFFSET(List1!Y$4,$B89,0))</f>
        <v/>
      </c>
      <c r="AC89" s="52" t="str">
        <f ca="1">IF(OFFSET(List1!Z$4,$B89,0)=0,"",OFFSET(List1!Z$4,$B89,0))</f>
        <v/>
      </c>
      <c r="AD89" s="52" t="str">
        <f ca="1">IF(OFFSET(List1!AA$4,$B89,0)=0,"",OFFSET(List1!AA$4,$B89,0))</f>
        <v/>
      </c>
      <c r="AE89" s="52" t="str">
        <f ca="1">IF(OFFSET(List1!AB$4,$B89,0)=0,"",OFFSET(List1!AB$4,$B89,0))</f>
        <v/>
      </c>
      <c r="AF89" s="52" t="str">
        <f ca="1">IF(OFFSET(List1!AC$4,$B89,0)=0,"",OFFSET(List1!AC$4,$B89,0))</f>
        <v/>
      </c>
      <c r="AG89" s="42">
        <f ca="1">IF(OFFSET(List1!AD$4,$B89,0)=0,"",OFFSET(List1!AD$4,$B89,0))</f>
        <v>890</v>
      </c>
      <c r="AH89" s="43">
        <f ca="1">IF(OFFSET(List1!AE$4,$B89,0)=0,"",OFFSET(List1!AE$4,$B89,0))</f>
        <v>11</v>
      </c>
      <c r="AI89" s="220"/>
      <c r="AJ89" s="43">
        <f ca="1">IF(OFFSET(List1!AF$4,$B89,0)=0,"",OFFSET(List1!AF$4,$B89,0))</f>
        <v>67</v>
      </c>
    </row>
    <row r="90" spans="1:36" ht="13.35" customHeight="1">
      <c r="A90">
        <v>87</v>
      </c>
      <c r="B90">
        <f>VLOOKUP(A90,List1!AK$4:AL$403,2,0)-1</f>
        <v>98</v>
      </c>
      <c r="C90" s="218">
        <v>44</v>
      </c>
      <c r="D90" s="40">
        <f ca="1">IF(OFFSET(List1!A$4,$B90,0)=0,"",OFFSET(List1!A$4,$B90,0))</f>
        <v>99</v>
      </c>
      <c r="E90" s="44" t="str">
        <f ca="1">IF(OFFSET(List1!B$4,$B90,0)=0,"",OFFSET(List1!B$4,$B90,0))</f>
        <v>Pachl</v>
      </c>
      <c r="F90" s="45" t="str">
        <f ca="1">IF(OFFSET(List1!C$4,$B90,0)=0,"",OFFSET(List1!C$4,$B90,0))</f>
        <v>Jiří</v>
      </c>
      <c r="G90" s="46" t="str">
        <f ca="1">IF(OFFSET(List1!D$4,$B90,0)=0,"",OFFSET(List1!D$4,$B90,0))</f>
        <v/>
      </c>
      <c r="H90" s="46" t="str">
        <f ca="1">IF(OFFSET(List1!E$4,$B90,0)=0,"",OFFSET(List1!E$4,$B90,0))</f>
        <v/>
      </c>
      <c r="I90" s="40">
        <f ca="1">IF(OFFSET(List1!F$4,$B90,0)=0,"",OFFSET(List1!F$4,$B90,0))</f>
        <v>163</v>
      </c>
      <c r="J90" s="47">
        <f ca="1">IF(OFFSET(List1!G$4,$B90,0)=0,"",OFFSET(List1!G$4,$B90,0))</f>
        <v>63</v>
      </c>
      <c r="K90" s="47">
        <f ca="1">IF(OFFSET(List1!H$4,$B90,0)=0,"",OFFSET(List1!H$4,$B90,0))</f>
        <v>5</v>
      </c>
      <c r="L90" s="48">
        <f ca="1">IF(OFFSET(List1!I$4,$B90,0)=0,"",OFFSET(List1!I$4,$B90,0))</f>
        <v>226</v>
      </c>
      <c r="M90" s="47">
        <f ca="1">IF(OFFSET(List1!J$4,$B90,0)=0,"",OFFSET(List1!J$4,$B90,0))</f>
        <v>162</v>
      </c>
      <c r="N90" s="47">
        <f ca="1">IF(OFFSET(List1!K$4,$B90,0)=0,"",OFFSET(List1!K$4,$B90,0))</f>
        <v>81</v>
      </c>
      <c r="O90" s="47" t="str">
        <f ca="1">IF(OFFSET(List1!L$4,$B90,0)=0,"",OFFSET(List1!L$4,$B90,0))</f>
        <v/>
      </c>
      <c r="P90" s="47">
        <f ca="1">IF(OFFSET(List1!M$4,$B90,0)=0,"",OFFSET(List1!M$4,$B90,0))</f>
        <v>243</v>
      </c>
      <c r="Q90" s="40">
        <f ca="1">IF(OFFSET(List1!N$4,$B90,0)=0,"",OFFSET(List1!N$4,$B90,0))</f>
        <v>163</v>
      </c>
      <c r="R90" s="47">
        <f ca="1">IF(OFFSET(List1!O$4,$B90,0)=0,"",OFFSET(List1!O$4,$B90,0))</f>
        <v>78</v>
      </c>
      <c r="S90" s="47">
        <f ca="1">IF(OFFSET(List1!P$4,$B90,0)=0,"",OFFSET(List1!P$4,$B90,0))</f>
        <v>4</v>
      </c>
      <c r="T90" s="48">
        <f ca="1">IF(OFFSET(List1!Q$4,$B90,0)=0,"",OFFSET(List1!Q$4,$B90,0))</f>
        <v>241</v>
      </c>
      <c r="U90" s="47">
        <f ca="1">IF(OFFSET(List1!R$4,$B90,0)=0,"",OFFSET(List1!R$4,$B90,0))</f>
        <v>153</v>
      </c>
      <c r="V90" s="47">
        <f ca="1">IF(OFFSET(List1!S$4,$B90,0)=0,"",OFFSET(List1!S$4,$B90,0))</f>
        <v>80</v>
      </c>
      <c r="W90" s="47" t="str">
        <f ca="1">IF(OFFSET(List1!T$4,$B90,0)=0,"",OFFSET(List1!T$4,$B90,0))</f>
        <v/>
      </c>
      <c r="X90" s="47">
        <f ca="1">IF(OFFSET(List1!U$4,$B90,0)=0,"",OFFSET(List1!U$4,$B90,0))</f>
        <v>233</v>
      </c>
      <c r="Y90" s="47" t="str">
        <f ca="1">IF(OFFSET(List1!V$4,$B90,0)=0,"",OFFSET(List1!V$4,$B90,0))</f>
        <v/>
      </c>
      <c r="Z90" s="47" t="str">
        <f ca="1">IF(OFFSET(List1!W$4,$B90,0)=0,"",OFFSET(List1!W$4,$B90,0))</f>
        <v/>
      </c>
      <c r="AA90" s="47" t="str">
        <f ca="1">IF(OFFSET(List1!X$4,$B90,0)=0,"",OFFSET(List1!X$4,$B90,0))</f>
        <v/>
      </c>
      <c r="AB90" s="47" t="str">
        <f ca="1">IF(OFFSET(List1!Y$4,$B90,0)=0,"",OFFSET(List1!Y$4,$B90,0))</f>
        <v/>
      </c>
      <c r="AC90" s="47" t="str">
        <f ca="1">IF(OFFSET(List1!Z$4,$B90,0)=0,"",OFFSET(List1!Z$4,$B90,0))</f>
        <v/>
      </c>
      <c r="AD90" s="47" t="str">
        <f ca="1">IF(OFFSET(List1!AA$4,$B90,0)=0,"",OFFSET(List1!AA$4,$B90,0))</f>
        <v/>
      </c>
      <c r="AE90" s="47" t="str">
        <f ca="1">IF(OFFSET(List1!AB$4,$B90,0)=0,"",OFFSET(List1!AB$4,$B90,0))</f>
        <v/>
      </c>
      <c r="AF90" s="47" t="str">
        <f ca="1">IF(OFFSET(List1!AC$4,$B90,0)=0,"",OFFSET(List1!AC$4,$B90,0))</f>
        <v/>
      </c>
      <c r="AG90" s="40">
        <f ca="1">IF(OFFSET(List1!AD$4,$B90,0)=0,"",OFFSET(List1!AD$4,$B90,0))</f>
        <v>943</v>
      </c>
      <c r="AH90" s="41">
        <f ca="1">IF(OFFSET(List1!AE$4,$B90,0)=0,"",OFFSET(List1!AE$4,$B90,0))</f>
        <v>9</v>
      </c>
      <c r="AI90" s="219">
        <f ca="1">SUM(AG90,AG91)</f>
        <v>1756</v>
      </c>
      <c r="AJ90" s="41">
        <f ca="1">IF(OFFSET(List1!AF$4,$B90,0)=0,"",OFFSET(List1!AF$4,$B90,0))</f>
        <v>25</v>
      </c>
    </row>
    <row r="91" spans="1:36" ht="13.35" customHeight="1">
      <c r="A91">
        <v>88</v>
      </c>
      <c r="B91">
        <f>VLOOKUP(A91,List1!AK$4:AL$403,2,0)-1</f>
        <v>99</v>
      </c>
      <c r="C91" s="210"/>
      <c r="D91" s="42">
        <f ca="1">IF(OFFSET(List1!A$4,$B91,0)=0,"",OFFSET(List1!A$4,$B91,0))</f>
        <v>100</v>
      </c>
      <c r="E91" s="49" t="str">
        <f ca="1">IF(OFFSET(List1!B$4,$B91,0)=0,"",OFFSET(List1!B$4,$B91,0))</f>
        <v>Havlíková</v>
      </c>
      <c r="F91" s="50" t="str">
        <f ca="1">IF(OFFSET(List1!C$4,$B91,0)=0,"",OFFSET(List1!C$4,$B91,0))</f>
        <v>Jitka</v>
      </c>
      <c r="G91" s="51" t="str">
        <f ca="1">IF(OFFSET(List1!D$4,$B91,0)=0,"",OFFSET(List1!D$4,$B91,0))</f>
        <v/>
      </c>
      <c r="H91" s="51" t="str">
        <f ca="1">IF(OFFSET(List1!E$4,$B91,0)=0,"",OFFSET(List1!E$4,$B91,0))</f>
        <v/>
      </c>
      <c r="I91" s="42">
        <f ca="1">IF(OFFSET(List1!F$4,$B91,0)=0,"",OFFSET(List1!F$4,$B91,0))</f>
        <v>140</v>
      </c>
      <c r="J91" s="52">
        <f ca="1">IF(OFFSET(List1!G$4,$B91,0)=0,"",OFFSET(List1!G$4,$B91,0))</f>
        <v>72</v>
      </c>
      <c r="K91" s="52">
        <f ca="1">IF(OFFSET(List1!H$4,$B91,0)=0,"",OFFSET(List1!H$4,$B91,0))</f>
        <v>1</v>
      </c>
      <c r="L91" s="53">
        <f ca="1">IF(OFFSET(List1!I$4,$B91,0)=0,"",OFFSET(List1!I$4,$B91,0))</f>
        <v>212</v>
      </c>
      <c r="M91" s="52">
        <f ca="1">IF(OFFSET(List1!J$4,$B91,0)=0,"",OFFSET(List1!J$4,$B91,0))</f>
        <v>132</v>
      </c>
      <c r="N91" s="52">
        <f ca="1">IF(OFFSET(List1!K$4,$B91,0)=0,"",OFFSET(List1!K$4,$B91,0))</f>
        <v>69</v>
      </c>
      <c r="O91" s="52">
        <f ca="1">IF(OFFSET(List1!L$4,$B91,0)=0,"",OFFSET(List1!L$4,$B91,0))</f>
        <v>5</v>
      </c>
      <c r="P91" s="52">
        <f ca="1">IF(OFFSET(List1!M$4,$B91,0)=0,"",OFFSET(List1!M$4,$B91,0))</f>
        <v>201</v>
      </c>
      <c r="Q91" s="42">
        <f ca="1">IF(OFFSET(List1!N$4,$B91,0)=0,"",OFFSET(List1!N$4,$B91,0))</f>
        <v>144</v>
      </c>
      <c r="R91" s="52">
        <f ca="1">IF(OFFSET(List1!O$4,$B91,0)=0,"",OFFSET(List1!O$4,$B91,0))</f>
        <v>51</v>
      </c>
      <c r="S91" s="52">
        <f ca="1">IF(OFFSET(List1!P$4,$B91,0)=0,"",OFFSET(List1!P$4,$B91,0))</f>
        <v>5</v>
      </c>
      <c r="T91" s="53">
        <f ca="1">IF(OFFSET(List1!Q$4,$B91,0)=0,"",OFFSET(List1!Q$4,$B91,0))</f>
        <v>195</v>
      </c>
      <c r="U91" s="52">
        <f ca="1">IF(OFFSET(List1!R$4,$B91,0)=0,"",OFFSET(List1!R$4,$B91,0))</f>
        <v>152</v>
      </c>
      <c r="V91" s="52">
        <f ca="1">IF(OFFSET(List1!S$4,$B91,0)=0,"",OFFSET(List1!S$4,$B91,0))</f>
        <v>53</v>
      </c>
      <c r="W91" s="52">
        <f ca="1">IF(OFFSET(List1!T$4,$B91,0)=0,"",OFFSET(List1!T$4,$B91,0))</f>
        <v>5</v>
      </c>
      <c r="X91" s="52">
        <f ca="1">IF(OFFSET(List1!U$4,$B91,0)=0,"",OFFSET(List1!U$4,$B91,0))</f>
        <v>205</v>
      </c>
      <c r="Y91" s="52" t="str">
        <f ca="1">IF(OFFSET(List1!V$4,$B91,0)=0,"",OFFSET(List1!V$4,$B91,0))</f>
        <v/>
      </c>
      <c r="Z91" s="52" t="str">
        <f ca="1">IF(OFFSET(List1!W$4,$B91,0)=0,"",OFFSET(List1!W$4,$B91,0))</f>
        <v/>
      </c>
      <c r="AA91" s="52" t="str">
        <f ca="1">IF(OFFSET(List1!X$4,$B91,0)=0,"",OFFSET(List1!X$4,$B91,0))</f>
        <v/>
      </c>
      <c r="AB91" s="52" t="str">
        <f ca="1">IF(OFFSET(List1!Y$4,$B91,0)=0,"",OFFSET(List1!Y$4,$B91,0))</f>
        <v/>
      </c>
      <c r="AC91" s="52" t="str">
        <f ca="1">IF(OFFSET(List1!Z$4,$B91,0)=0,"",OFFSET(List1!Z$4,$B91,0))</f>
        <v/>
      </c>
      <c r="AD91" s="52" t="str">
        <f ca="1">IF(OFFSET(List1!AA$4,$B91,0)=0,"",OFFSET(List1!AA$4,$B91,0))</f>
        <v/>
      </c>
      <c r="AE91" s="52" t="str">
        <f ca="1">IF(OFFSET(List1!AB$4,$B91,0)=0,"",OFFSET(List1!AB$4,$B91,0))</f>
        <v/>
      </c>
      <c r="AF91" s="52" t="str">
        <f ca="1">IF(OFFSET(List1!AC$4,$B91,0)=0,"",OFFSET(List1!AC$4,$B91,0))</f>
        <v/>
      </c>
      <c r="AG91" s="42">
        <f ca="1">IF(OFFSET(List1!AD$4,$B91,0)=0,"",OFFSET(List1!AD$4,$B91,0))</f>
        <v>813</v>
      </c>
      <c r="AH91" s="43">
        <f ca="1">IF(OFFSET(List1!AE$4,$B91,0)=0,"",OFFSET(List1!AE$4,$B91,0))</f>
        <v>16</v>
      </c>
      <c r="AI91" s="220"/>
      <c r="AJ91" s="43">
        <f ca="1">IF(OFFSET(List1!AF$4,$B91,0)=0,"",OFFSET(List1!AF$4,$B91,0))</f>
        <v>126</v>
      </c>
    </row>
    <row r="92" spans="1:36" ht="13.35" customHeight="1">
      <c r="A92">
        <v>89</v>
      </c>
      <c r="B92">
        <f>VLOOKUP(A92,List1!AK$4:AL$403,2,0)-1</f>
        <v>14</v>
      </c>
      <c r="C92" s="218">
        <v>45</v>
      </c>
      <c r="D92" s="40">
        <f ca="1">IF(OFFSET(List1!A$4,$B92,0)=0,"",OFFSET(List1!A$4,$B92,0))</f>
        <v>15</v>
      </c>
      <c r="E92" s="44" t="str">
        <f ca="1">IF(OFFSET(List1!B$4,$B92,0)=0,"",OFFSET(List1!B$4,$B92,0))</f>
        <v>Kraus</v>
      </c>
      <c r="F92" s="45" t="str">
        <f ca="1">IF(OFFSET(List1!C$4,$B92,0)=0,"",OFFSET(List1!C$4,$B92,0))</f>
        <v>Miroslav</v>
      </c>
      <c r="G92" s="46" t="str">
        <f ca="1">IF(OFFSET(List1!D$4,$B92,0)=0,"",OFFSET(List1!D$4,$B92,0))</f>
        <v/>
      </c>
      <c r="H92" s="46" t="str">
        <f ca="1">IF(OFFSET(List1!E$4,$B92,0)=0,"",OFFSET(List1!E$4,$B92,0))</f>
        <v/>
      </c>
      <c r="I92" s="40">
        <f ca="1">IF(OFFSET(List1!F$4,$B92,0)=0,"",OFFSET(List1!F$4,$B92,0))</f>
        <v>148</v>
      </c>
      <c r="J92" s="47">
        <f ca="1">IF(OFFSET(List1!G$4,$B92,0)=0,"",OFFSET(List1!G$4,$B92,0))</f>
        <v>36</v>
      </c>
      <c r="K92" s="47">
        <f ca="1">IF(OFFSET(List1!H$4,$B92,0)=0,"",OFFSET(List1!H$4,$B92,0))</f>
        <v>10</v>
      </c>
      <c r="L92" s="48">
        <f ca="1">IF(OFFSET(List1!I$4,$B92,0)=0,"",OFFSET(List1!I$4,$B92,0))</f>
        <v>184</v>
      </c>
      <c r="M92" s="47">
        <f ca="1">IF(OFFSET(List1!J$4,$B92,0)=0,"",OFFSET(List1!J$4,$B92,0))</f>
        <v>151</v>
      </c>
      <c r="N92" s="47">
        <f ca="1">IF(OFFSET(List1!K$4,$B92,0)=0,"",OFFSET(List1!K$4,$B92,0))</f>
        <v>54</v>
      </c>
      <c r="O92" s="47">
        <f ca="1">IF(OFFSET(List1!L$4,$B92,0)=0,"",OFFSET(List1!L$4,$B92,0))</f>
        <v>5</v>
      </c>
      <c r="P92" s="47">
        <f ca="1">IF(OFFSET(List1!M$4,$B92,0)=0,"",OFFSET(List1!M$4,$B92,0))</f>
        <v>205</v>
      </c>
      <c r="Q92" s="40">
        <f ca="1">IF(OFFSET(List1!N$4,$B92,0)=0,"",OFFSET(List1!N$4,$B92,0))</f>
        <v>151</v>
      </c>
      <c r="R92" s="47">
        <f ca="1">IF(OFFSET(List1!O$4,$B92,0)=0,"",OFFSET(List1!O$4,$B92,0))</f>
        <v>53</v>
      </c>
      <c r="S92" s="47">
        <f ca="1">IF(OFFSET(List1!P$4,$B92,0)=0,"",OFFSET(List1!P$4,$B92,0))</f>
        <v>5</v>
      </c>
      <c r="T92" s="48">
        <f ca="1">IF(OFFSET(List1!Q$4,$B92,0)=0,"",OFFSET(List1!Q$4,$B92,0))</f>
        <v>204</v>
      </c>
      <c r="U92" s="47">
        <f ca="1">IF(OFFSET(List1!R$4,$B92,0)=0,"",OFFSET(List1!R$4,$B92,0))</f>
        <v>150</v>
      </c>
      <c r="V92" s="47">
        <f ca="1">IF(OFFSET(List1!S$4,$B92,0)=0,"",OFFSET(List1!S$4,$B92,0))</f>
        <v>60</v>
      </c>
      <c r="W92" s="47">
        <f ca="1">IF(OFFSET(List1!T$4,$B92,0)=0,"",OFFSET(List1!T$4,$B92,0))</f>
        <v>2</v>
      </c>
      <c r="X92" s="47">
        <f ca="1">IF(OFFSET(List1!U$4,$B92,0)=0,"",OFFSET(List1!U$4,$B92,0))</f>
        <v>210</v>
      </c>
      <c r="Y92" s="47" t="str">
        <f ca="1">IF(OFFSET(List1!V$4,$B92,0)=0,"",OFFSET(List1!V$4,$B92,0))</f>
        <v/>
      </c>
      <c r="Z92" s="47" t="str">
        <f ca="1">IF(OFFSET(List1!W$4,$B92,0)=0,"",OFFSET(List1!W$4,$B92,0))</f>
        <v/>
      </c>
      <c r="AA92" s="47" t="str">
        <f ca="1">IF(OFFSET(List1!X$4,$B92,0)=0,"",OFFSET(List1!X$4,$B92,0))</f>
        <v/>
      </c>
      <c r="AB92" s="47" t="str">
        <f ca="1">IF(OFFSET(List1!Y$4,$B92,0)=0,"",OFFSET(List1!Y$4,$B92,0))</f>
        <v/>
      </c>
      <c r="AC92" s="47" t="str">
        <f ca="1">IF(OFFSET(List1!Z$4,$B92,0)=0,"",OFFSET(List1!Z$4,$B92,0))</f>
        <v/>
      </c>
      <c r="AD92" s="47" t="str">
        <f ca="1">IF(OFFSET(List1!AA$4,$B92,0)=0,"",OFFSET(List1!AA$4,$B92,0))</f>
        <v/>
      </c>
      <c r="AE92" s="47" t="str">
        <f ca="1">IF(OFFSET(List1!AB$4,$B92,0)=0,"",OFFSET(List1!AB$4,$B92,0))</f>
        <v/>
      </c>
      <c r="AF92" s="47" t="str">
        <f ca="1">IF(OFFSET(List1!AC$4,$B92,0)=0,"",OFFSET(List1!AC$4,$B92,0))</f>
        <v/>
      </c>
      <c r="AG92" s="40">
        <f ca="1">IF(OFFSET(List1!AD$4,$B92,0)=0,"",OFFSET(List1!AD$4,$B92,0))</f>
        <v>803</v>
      </c>
      <c r="AH92" s="41">
        <f ca="1">IF(OFFSET(List1!AE$4,$B92,0)=0,"",OFFSET(List1!AE$4,$B92,0))</f>
        <v>22</v>
      </c>
      <c r="AI92" s="219">
        <f ca="1">SUM(AG92,AG93)</f>
        <v>1748</v>
      </c>
      <c r="AJ92" s="41">
        <f ca="1">IF(OFFSET(List1!AF$4,$B92,0)=0,"",OFFSET(List1!AF$4,$B92,0))</f>
        <v>129</v>
      </c>
    </row>
    <row r="93" spans="1:36" ht="13.35" customHeight="1">
      <c r="A93">
        <v>90</v>
      </c>
      <c r="B93">
        <f>VLOOKUP(A93,List1!AK$4:AL$403,2,0)-1</f>
        <v>15</v>
      </c>
      <c r="C93" s="210"/>
      <c r="D93" s="42">
        <f ca="1">IF(OFFSET(List1!A$4,$B93,0)=0,"",OFFSET(List1!A$4,$B93,0))</f>
        <v>16</v>
      </c>
      <c r="E93" s="49" t="str">
        <f ca="1">IF(OFFSET(List1!B$4,$B93,0)=0,"",OFFSET(List1!B$4,$B93,0))</f>
        <v>Kožich</v>
      </c>
      <c r="F93" s="50" t="str">
        <f ca="1">IF(OFFSET(List1!C$4,$B93,0)=0,"",OFFSET(List1!C$4,$B93,0))</f>
        <v>Jakub</v>
      </c>
      <c r="G93" s="51" t="str">
        <f ca="1">IF(OFFSET(List1!D$4,$B93,0)=0,"",OFFSET(List1!D$4,$B93,0))</f>
        <v/>
      </c>
      <c r="H93" s="51" t="str">
        <f ca="1">IF(OFFSET(List1!E$4,$B93,0)=0,"",OFFSET(List1!E$4,$B93,0))</f>
        <v/>
      </c>
      <c r="I93" s="42">
        <f ca="1">IF(OFFSET(List1!F$4,$B93,0)=0,"",OFFSET(List1!F$4,$B93,0))</f>
        <v>155</v>
      </c>
      <c r="J93" s="52">
        <f ca="1">IF(OFFSET(List1!G$4,$B93,0)=0,"",OFFSET(List1!G$4,$B93,0))</f>
        <v>84</v>
      </c>
      <c r="K93" s="52">
        <f ca="1">IF(OFFSET(List1!H$4,$B93,0)=0,"",OFFSET(List1!H$4,$B93,0))</f>
        <v>1</v>
      </c>
      <c r="L93" s="53">
        <f ca="1">IF(OFFSET(List1!I$4,$B93,0)=0,"",OFFSET(List1!I$4,$B93,0))</f>
        <v>239</v>
      </c>
      <c r="M93" s="52">
        <f ca="1">IF(OFFSET(List1!J$4,$B93,0)=0,"",OFFSET(List1!J$4,$B93,0))</f>
        <v>149</v>
      </c>
      <c r="N93" s="52">
        <f ca="1">IF(OFFSET(List1!K$4,$B93,0)=0,"",OFFSET(List1!K$4,$B93,0))</f>
        <v>84</v>
      </c>
      <c r="O93" s="52" t="str">
        <f ca="1">IF(OFFSET(List1!L$4,$B93,0)=0,"",OFFSET(List1!L$4,$B93,0))</f>
        <v/>
      </c>
      <c r="P93" s="52">
        <f ca="1">IF(OFFSET(List1!M$4,$B93,0)=0,"",OFFSET(List1!M$4,$B93,0))</f>
        <v>233</v>
      </c>
      <c r="Q93" s="42">
        <f ca="1">IF(OFFSET(List1!N$4,$B93,0)=0,"",OFFSET(List1!N$4,$B93,0))</f>
        <v>158</v>
      </c>
      <c r="R93" s="52">
        <f ca="1">IF(OFFSET(List1!O$4,$B93,0)=0,"",OFFSET(List1!O$4,$B93,0))</f>
        <v>80</v>
      </c>
      <c r="S93" s="52" t="str">
        <f ca="1">IF(OFFSET(List1!P$4,$B93,0)=0,"",OFFSET(List1!P$4,$B93,0))</f>
        <v/>
      </c>
      <c r="T93" s="53">
        <f ca="1">IF(OFFSET(List1!Q$4,$B93,0)=0,"",OFFSET(List1!Q$4,$B93,0))</f>
        <v>238</v>
      </c>
      <c r="U93" s="52">
        <f ca="1">IF(OFFSET(List1!R$4,$B93,0)=0,"",OFFSET(List1!R$4,$B93,0))</f>
        <v>163</v>
      </c>
      <c r="V93" s="52">
        <f ca="1">IF(OFFSET(List1!S$4,$B93,0)=0,"",OFFSET(List1!S$4,$B93,0))</f>
        <v>72</v>
      </c>
      <c r="W93" s="52" t="str">
        <f ca="1">IF(OFFSET(List1!T$4,$B93,0)=0,"",OFFSET(List1!T$4,$B93,0))</f>
        <v/>
      </c>
      <c r="X93" s="52">
        <f ca="1">IF(OFFSET(List1!U$4,$B93,0)=0,"",OFFSET(List1!U$4,$B93,0))</f>
        <v>235</v>
      </c>
      <c r="Y93" s="52" t="str">
        <f ca="1">IF(OFFSET(List1!V$4,$B93,0)=0,"",OFFSET(List1!V$4,$B93,0))</f>
        <v/>
      </c>
      <c r="Z93" s="52" t="str">
        <f ca="1">IF(OFFSET(List1!W$4,$B93,0)=0,"",OFFSET(List1!W$4,$B93,0))</f>
        <v/>
      </c>
      <c r="AA93" s="52" t="str">
        <f ca="1">IF(OFFSET(List1!X$4,$B93,0)=0,"",OFFSET(List1!X$4,$B93,0))</f>
        <v/>
      </c>
      <c r="AB93" s="52" t="str">
        <f ca="1">IF(OFFSET(List1!Y$4,$B93,0)=0,"",OFFSET(List1!Y$4,$B93,0))</f>
        <v/>
      </c>
      <c r="AC93" s="52" t="str">
        <f ca="1">IF(OFFSET(List1!Z$4,$B93,0)=0,"",OFFSET(List1!Z$4,$B93,0))</f>
        <v/>
      </c>
      <c r="AD93" s="52" t="str">
        <f ca="1">IF(OFFSET(List1!AA$4,$B93,0)=0,"",OFFSET(List1!AA$4,$B93,0))</f>
        <v/>
      </c>
      <c r="AE93" s="52" t="str">
        <f ca="1">IF(OFFSET(List1!AB$4,$B93,0)=0,"",OFFSET(List1!AB$4,$B93,0))</f>
        <v/>
      </c>
      <c r="AF93" s="52" t="str">
        <f ca="1">IF(OFFSET(List1!AC$4,$B93,0)=0,"",OFFSET(List1!AC$4,$B93,0))</f>
        <v/>
      </c>
      <c r="AG93" s="42">
        <f ca="1">IF(OFFSET(List1!AD$4,$B93,0)=0,"",OFFSET(List1!AD$4,$B93,0))</f>
        <v>945</v>
      </c>
      <c r="AH93" s="43">
        <f ca="1">IF(OFFSET(List1!AE$4,$B93,0)=0,"",OFFSET(List1!AE$4,$B93,0))</f>
        <v>1</v>
      </c>
      <c r="AI93" s="220"/>
      <c r="AJ93" s="43">
        <f ca="1">IF(OFFSET(List1!AF$4,$B93,0)=0,"",OFFSET(List1!AF$4,$B93,0))</f>
        <v>24</v>
      </c>
    </row>
    <row r="94" spans="1:36" ht="13.35" customHeight="1">
      <c r="A94">
        <v>91</v>
      </c>
      <c r="B94">
        <f>VLOOKUP(A94,List1!AK$4:AL$403,2,0)-1</f>
        <v>82</v>
      </c>
      <c r="C94" s="218">
        <v>46</v>
      </c>
      <c r="D94" s="40">
        <f ca="1">IF(OFFSET(List1!A$4,$B94,0)=0,"",OFFSET(List1!A$4,$B94,0))</f>
        <v>83</v>
      </c>
      <c r="E94" s="44" t="str">
        <f ca="1">IF(OFFSET(List1!B$4,$B94,0)=0,"",OFFSET(List1!B$4,$B94,0))</f>
        <v>Štefan</v>
      </c>
      <c r="F94" s="45" t="str">
        <f ca="1">IF(OFFSET(List1!C$4,$B94,0)=0,"",OFFSET(List1!C$4,$B94,0))</f>
        <v>Jan</v>
      </c>
      <c r="G94" s="46" t="str">
        <f ca="1">IF(OFFSET(List1!D$4,$B94,0)=0,"",OFFSET(List1!D$4,$B94,0))</f>
        <v/>
      </c>
      <c r="H94" s="46" t="str">
        <f ca="1">IF(OFFSET(List1!E$4,$B94,0)=0,"",OFFSET(List1!E$4,$B94,0))</f>
        <v/>
      </c>
      <c r="I94" s="40">
        <f ca="1">IF(OFFSET(List1!F$4,$B94,0)=0,"",OFFSET(List1!F$4,$B94,0))</f>
        <v>154</v>
      </c>
      <c r="J94" s="47">
        <f ca="1">IF(OFFSET(List1!G$4,$B94,0)=0,"",OFFSET(List1!G$4,$B94,0))</f>
        <v>61</v>
      </c>
      <c r="K94" s="47">
        <f ca="1">IF(OFFSET(List1!H$4,$B94,0)=0,"",OFFSET(List1!H$4,$B94,0))</f>
        <v>8</v>
      </c>
      <c r="L94" s="48">
        <f ca="1">IF(OFFSET(List1!I$4,$B94,0)=0,"",OFFSET(List1!I$4,$B94,0))</f>
        <v>215</v>
      </c>
      <c r="M94" s="47">
        <f ca="1">IF(OFFSET(List1!J$4,$B94,0)=0,"",OFFSET(List1!J$4,$B94,0))</f>
        <v>155</v>
      </c>
      <c r="N94" s="47">
        <f ca="1">IF(OFFSET(List1!K$4,$B94,0)=0,"",OFFSET(List1!K$4,$B94,0))</f>
        <v>71</v>
      </c>
      <c r="O94" s="47">
        <f ca="1">IF(OFFSET(List1!L$4,$B94,0)=0,"",OFFSET(List1!L$4,$B94,0))</f>
        <v>2</v>
      </c>
      <c r="P94" s="47">
        <f ca="1">IF(OFFSET(List1!M$4,$B94,0)=0,"",OFFSET(List1!M$4,$B94,0))</f>
        <v>226</v>
      </c>
      <c r="Q94" s="40">
        <f ca="1">IF(OFFSET(List1!N$4,$B94,0)=0,"",OFFSET(List1!N$4,$B94,0))</f>
        <v>153</v>
      </c>
      <c r="R94" s="47">
        <f ca="1">IF(OFFSET(List1!O$4,$B94,0)=0,"",OFFSET(List1!O$4,$B94,0))</f>
        <v>70</v>
      </c>
      <c r="S94" s="47">
        <f ca="1">IF(OFFSET(List1!P$4,$B94,0)=0,"",OFFSET(List1!P$4,$B94,0))</f>
        <v>1</v>
      </c>
      <c r="T94" s="48">
        <f ca="1">IF(OFFSET(List1!Q$4,$B94,0)=0,"",OFFSET(List1!Q$4,$B94,0))</f>
        <v>223</v>
      </c>
      <c r="U94" s="47">
        <f ca="1">IF(OFFSET(List1!R$4,$B94,0)=0,"",OFFSET(List1!R$4,$B94,0))</f>
        <v>160</v>
      </c>
      <c r="V94" s="47">
        <f ca="1">IF(OFFSET(List1!S$4,$B94,0)=0,"",OFFSET(List1!S$4,$B94,0))</f>
        <v>79</v>
      </c>
      <c r="W94" s="47" t="str">
        <f ca="1">IF(OFFSET(List1!T$4,$B94,0)=0,"",OFFSET(List1!T$4,$B94,0))</f>
        <v/>
      </c>
      <c r="X94" s="47">
        <f ca="1">IF(OFFSET(List1!U$4,$B94,0)=0,"",OFFSET(List1!U$4,$B94,0))</f>
        <v>239</v>
      </c>
      <c r="Y94" s="47" t="str">
        <f ca="1">IF(OFFSET(List1!V$4,$B94,0)=0,"",OFFSET(List1!V$4,$B94,0))</f>
        <v/>
      </c>
      <c r="Z94" s="47" t="str">
        <f ca="1">IF(OFFSET(List1!W$4,$B94,0)=0,"",OFFSET(List1!W$4,$B94,0))</f>
        <v/>
      </c>
      <c r="AA94" s="47" t="str">
        <f ca="1">IF(OFFSET(List1!X$4,$B94,0)=0,"",OFFSET(List1!X$4,$B94,0))</f>
        <v/>
      </c>
      <c r="AB94" s="47" t="str">
        <f ca="1">IF(OFFSET(List1!Y$4,$B94,0)=0,"",OFFSET(List1!Y$4,$B94,0))</f>
        <v/>
      </c>
      <c r="AC94" s="47" t="str">
        <f ca="1">IF(OFFSET(List1!Z$4,$B94,0)=0,"",OFFSET(List1!Z$4,$B94,0))</f>
        <v/>
      </c>
      <c r="AD94" s="47" t="str">
        <f ca="1">IF(OFFSET(List1!AA$4,$B94,0)=0,"",OFFSET(List1!AA$4,$B94,0))</f>
        <v/>
      </c>
      <c r="AE94" s="47" t="str">
        <f ca="1">IF(OFFSET(List1!AB$4,$B94,0)=0,"",OFFSET(List1!AB$4,$B94,0))</f>
        <v/>
      </c>
      <c r="AF94" s="47" t="str">
        <f ca="1">IF(OFFSET(List1!AC$4,$B94,0)=0,"",OFFSET(List1!AC$4,$B94,0))</f>
        <v/>
      </c>
      <c r="AG94" s="40">
        <f ca="1">IF(OFFSET(List1!AD$4,$B94,0)=0,"",OFFSET(List1!AD$4,$B94,0))</f>
        <v>903</v>
      </c>
      <c r="AH94" s="41">
        <f ca="1">IF(OFFSET(List1!AE$4,$B94,0)=0,"",OFFSET(List1!AE$4,$B94,0))</f>
        <v>11</v>
      </c>
      <c r="AI94" s="219">
        <f ca="1">SUM(AG94,AG95)</f>
        <v>1739</v>
      </c>
      <c r="AJ94" s="41">
        <f ca="1">IF(OFFSET(List1!AF$4,$B94,0)=0,"",OFFSET(List1!AF$4,$B94,0))</f>
        <v>52</v>
      </c>
    </row>
    <row r="95" spans="1:36" ht="13.35" customHeight="1">
      <c r="A95">
        <v>92</v>
      </c>
      <c r="B95">
        <f>VLOOKUP(A95,List1!AK$4:AL$403,2,0)-1</f>
        <v>83</v>
      </c>
      <c r="C95" s="210"/>
      <c r="D95" s="42">
        <f ca="1">IF(OFFSET(List1!A$4,$B95,0)=0,"",OFFSET(List1!A$4,$B95,0))</f>
        <v>84</v>
      </c>
      <c r="E95" s="49" t="str">
        <f ca="1">IF(OFFSET(List1!B$4,$B95,0)=0,"",OFFSET(List1!B$4,$B95,0))</f>
        <v>Chalaš</v>
      </c>
      <c r="F95" s="50" t="str">
        <f ca="1">IF(OFFSET(List1!C$4,$B95,0)=0,"",OFFSET(List1!C$4,$B95,0))</f>
        <v>Jaroslav</v>
      </c>
      <c r="G95" s="51" t="str">
        <f ca="1">IF(OFFSET(List1!D$4,$B95,0)=0,"",OFFSET(List1!D$4,$B95,0))</f>
        <v/>
      </c>
      <c r="H95" s="51" t="str">
        <f ca="1">IF(OFFSET(List1!E$4,$B95,0)=0,"",OFFSET(List1!E$4,$B95,0))</f>
        <v/>
      </c>
      <c r="I95" s="42">
        <f ca="1">IF(OFFSET(List1!F$4,$B95,0)=0,"",OFFSET(List1!F$4,$B95,0))</f>
        <v>140</v>
      </c>
      <c r="J95" s="52">
        <f ca="1">IF(OFFSET(List1!G$4,$B95,0)=0,"",OFFSET(List1!G$4,$B95,0))</f>
        <v>54</v>
      </c>
      <c r="K95" s="52">
        <f ca="1">IF(OFFSET(List1!H$4,$B95,0)=0,"",OFFSET(List1!H$4,$B95,0))</f>
        <v>2</v>
      </c>
      <c r="L95" s="53">
        <f ca="1">IF(OFFSET(List1!I$4,$B95,0)=0,"",OFFSET(List1!I$4,$B95,0))</f>
        <v>194</v>
      </c>
      <c r="M95" s="52">
        <f ca="1">IF(OFFSET(List1!J$4,$B95,0)=0,"",OFFSET(List1!J$4,$B95,0))</f>
        <v>151</v>
      </c>
      <c r="N95" s="52">
        <f ca="1">IF(OFFSET(List1!K$4,$B95,0)=0,"",OFFSET(List1!K$4,$B95,0))</f>
        <v>63</v>
      </c>
      <c r="O95" s="52">
        <f ca="1">IF(OFFSET(List1!L$4,$B95,0)=0,"",OFFSET(List1!L$4,$B95,0))</f>
        <v>6</v>
      </c>
      <c r="P95" s="52">
        <f ca="1">IF(OFFSET(List1!M$4,$B95,0)=0,"",OFFSET(List1!M$4,$B95,0))</f>
        <v>214</v>
      </c>
      <c r="Q95" s="42">
        <f ca="1">IF(OFFSET(List1!N$4,$B95,0)=0,"",OFFSET(List1!N$4,$B95,0))</f>
        <v>158</v>
      </c>
      <c r="R95" s="52">
        <f ca="1">IF(OFFSET(List1!O$4,$B95,0)=0,"",OFFSET(List1!O$4,$B95,0))</f>
        <v>53</v>
      </c>
      <c r="S95" s="52">
        <f ca="1">IF(OFFSET(List1!P$4,$B95,0)=0,"",OFFSET(List1!P$4,$B95,0))</f>
        <v>6</v>
      </c>
      <c r="T95" s="53">
        <f ca="1">IF(OFFSET(List1!Q$4,$B95,0)=0,"",OFFSET(List1!Q$4,$B95,0))</f>
        <v>211</v>
      </c>
      <c r="U95" s="52">
        <f ca="1">IF(OFFSET(List1!R$4,$B95,0)=0,"",OFFSET(List1!R$4,$B95,0))</f>
        <v>163</v>
      </c>
      <c r="V95" s="52">
        <f ca="1">IF(OFFSET(List1!S$4,$B95,0)=0,"",OFFSET(List1!S$4,$B95,0))</f>
        <v>54</v>
      </c>
      <c r="W95" s="52">
        <f ca="1">IF(OFFSET(List1!T$4,$B95,0)=0,"",OFFSET(List1!T$4,$B95,0))</f>
        <v>7</v>
      </c>
      <c r="X95" s="52">
        <f ca="1">IF(OFFSET(List1!U$4,$B95,0)=0,"",OFFSET(List1!U$4,$B95,0))</f>
        <v>217</v>
      </c>
      <c r="Y95" s="52" t="str">
        <f ca="1">IF(OFFSET(List1!V$4,$B95,0)=0,"",OFFSET(List1!V$4,$B95,0))</f>
        <v/>
      </c>
      <c r="Z95" s="52" t="str">
        <f ca="1">IF(OFFSET(List1!W$4,$B95,0)=0,"",OFFSET(List1!W$4,$B95,0))</f>
        <v/>
      </c>
      <c r="AA95" s="52" t="str">
        <f ca="1">IF(OFFSET(List1!X$4,$B95,0)=0,"",OFFSET(List1!X$4,$B95,0))</f>
        <v/>
      </c>
      <c r="AB95" s="52" t="str">
        <f ca="1">IF(OFFSET(List1!Y$4,$B95,0)=0,"",OFFSET(List1!Y$4,$B95,0))</f>
        <v/>
      </c>
      <c r="AC95" s="52" t="str">
        <f ca="1">IF(OFFSET(List1!Z$4,$B95,0)=0,"",OFFSET(List1!Z$4,$B95,0))</f>
        <v/>
      </c>
      <c r="AD95" s="52" t="str">
        <f ca="1">IF(OFFSET(List1!AA$4,$B95,0)=0,"",OFFSET(List1!AA$4,$B95,0))</f>
        <v/>
      </c>
      <c r="AE95" s="52" t="str">
        <f ca="1">IF(OFFSET(List1!AB$4,$B95,0)=0,"",OFFSET(List1!AB$4,$B95,0))</f>
        <v/>
      </c>
      <c r="AF95" s="52" t="str">
        <f ca="1">IF(OFFSET(List1!AC$4,$B95,0)=0,"",OFFSET(List1!AC$4,$B95,0))</f>
        <v/>
      </c>
      <c r="AG95" s="42">
        <f ca="1">IF(OFFSET(List1!AD$4,$B95,0)=0,"",OFFSET(List1!AD$4,$B95,0))</f>
        <v>836</v>
      </c>
      <c r="AH95" s="43">
        <f ca="1">IF(OFFSET(List1!AE$4,$B95,0)=0,"",OFFSET(List1!AE$4,$B95,0))</f>
        <v>21</v>
      </c>
      <c r="AI95" s="220"/>
      <c r="AJ95" s="43">
        <f ca="1">IF(OFFSET(List1!AF$4,$B95,0)=0,"",OFFSET(List1!AF$4,$B95,0))</f>
        <v>116</v>
      </c>
    </row>
    <row r="96" spans="1:36" ht="13.35" customHeight="1">
      <c r="A96">
        <v>93</v>
      </c>
      <c r="B96">
        <f>VLOOKUP(A96,List1!AK$4:AL$403,2,0)-1</f>
        <v>68</v>
      </c>
      <c r="C96" s="218">
        <v>47</v>
      </c>
      <c r="D96" s="40">
        <f ca="1">IF(OFFSET(List1!A$4,$B96,0)=0,"",OFFSET(List1!A$4,$B96,0))</f>
        <v>69</v>
      </c>
      <c r="E96" s="44" t="str">
        <f ca="1">IF(OFFSET(List1!B$4,$B96,0)=0,"",OFFSET(List1!B$4,$B96,0))</f>
        <v>Dvořák</v>
      </c>
      <c r="F96" s="45" t="str">
        <f ca="1">IF(OFFSET(List1!C$4,$B96,0)=0,"",OFFSET(List1!C$4,$B96,0))</f>
        <v>Miroslav</v>
      </c>
      <c r="G96" s="46" t="str">
        <f ca="1">IF(OFFSET(List1!D$4,$B96,0)=0,"",OFFSET(List1!D$4,$B96,0))</f>
        <v/>
      </c>
      <c r="H96" s="46" t="str">
        <f ca="1">IF(OFFSET(List1!E$4,$B96,0)=0,"",OFFSET(List1!E$4,$B96,0))</f>
        <v/>
      </c>
      <c r="I96" s="40">
        <f ca="1">IF(OFFSET(List1!F$4,$B96,0)=0,"",OFFSET(List1!F$4,$B96,0))</f>
        <v>145</v>
      </c>
      <c r="J96" s="47">
        <f ca="1">IF(OFFSET(List1!G$4,$B96,0)=0,"",OFFSET(List1!G$4,$B96,0))</f>
        <v>72</v>
      </c>
      <c r="K96" s="47">
        <f ca="1">IF(OFFSET(List1!H$4,$B96,0)=0,"",OFFSET(List1!H$4,$B96,0))</f>
        <v>1</v>
      </c>
      <c r="L96" s="48">
        <f ca="1">IF(OFFSET(List1!I$4,$B96,0)=0,"",OFFSET(List1!I$4,$B96,0))</f>
        <v>217</v>
      </c>
      <c r="M96" s="47">
        <f ca="1">IF(OFFSET(List1!J$4,$B96,0)=0,"",OFFSET(List1!J$4,$B96,0))</f>
        <v>149</v>
      </c>
      <c r="N96" s="47">
        <f ca="1">IF(OFFSET(List1!K$4,$B96,0)=0,"",OFFSET(List1!K$4,$B96,0))</f>
        <v>72</v>
      </c>
      <c r="O96" s="47" t="str">
        <f ca="1">IF(OFFSET(List1!L$4,$B96,0)=0,"",OFFSET(List1!L$4,$B96,0))</f>
        <v/>
      </c>
      <c r="P96" s="47">
        <f ca="1">IF(OFFSET(List1!M$4,$B96,0)=0,"",OFFSET(List1!M$4,$B96,0))</f>
        <v>221</v>
      </c>
      <c r="Q96" s="40">
        <f ca="1">IF(OFFSET(List1!N$4,$B96,0)=0,"",OFFSET(List1!N$4,$B96,0))</f>
        <v>136</v>
      </c>
      <c r="R96" s="47">
        <f ca="1">IF(OFFSET(List1!O$4,$B96,0)=0,"",OFFSET(List1!O$4,$B96,0))</f>
        <v>80</v>
      </c>
      <c r="S96" s="47">
        <f ca="1">IF(OFFSET(List1!P$4,$B96,0)=0,"",OFFSET(List1!P$4,$B96,0))</f>
        <v>1</v>
      </c>
      <c r="T96" s="48">
        <f ca="1">IF(OFFSET(List1!Q$4,$B96,0)=0,"",OFFSET(List1!Q$4,$B96,0))</f>
        <v>216</v>
      </c>
      <c r="U96" s="47">
        <f ca="1">IF(OFFSET(List1!R$4,$B96,0)=0,"",OFFSET(List1!R$4,$B96,0))</f>
        <v>152</v>
      </c>
      <c r="V96" s="47">
        <f ca="1">IF(OFFSET(List1!S$4,$B96,0)=0,"",OFFSET(List1!S$4,$B96,0))</f>
        <v>70</v>
      </c>
      <c r="W96" s="47">
        <f ca="1">IF(OFFSET(List1!T$4,$B96,0)=0,"",OFFSET(List1!T$4,$B96,0))</f>
        <v>4</v>
      </c>
      <c r="X96" s="47">
        <f ca="1">IF(OFFSET(List1!U$4,$B96,0)=0,"",OFFSET(List1!U$4,$B96,0))</f>
        <v>222</v>
      </c>
      <c r="Y96" s="47" t="str">
        <f ca="1">IF(OFFSET(List1!V$4,$B96,0)=0,"",OFFSET(List1!V$4,$B96,0))</f>
        <v/>
      </c>
      <c r="Z96" s="47" t="str">
        <f ca="1">IF(OFFSET(List1!W$4,$B96,0)=0,"",OFFSET(List1!W$4,$B96,0))</f>
        <v/>
      </c>
      <c r="AA96" s="47" t="str">
        <f ca="1">IF(OFFSET(List1!X$4,$B96,0)=0,"",OFFSET(List1!X$4,$B96,0))</f>
        <v/>
      </c>
      <c r="AB96" s="47" t="str">
        <f ca="1">IF(OFFSET(List1!Y$4,$B96,0)=0,"",OFFSET(List1!Y$4,$B96,0))</f>
        <v/>
      </c>
      <c r="AC96" s="47" t="str">
        <f ca="1">IF(OFFSET(List1!Z$4,$B96,0)=0,"",OFFSET(List1!Z$4,$B96,0))</f>
        <v/>
      </c>
      <c r="AD96" s="47" t="str">
        <f ca="1">IF(OFFSET(List1!AA$4,$B96,0)=0,"",OFFSET(List1!AA$4,$B96,0))</f>
        <v/>
      </c>
      <c r="AE96" s="47" t="str">
        <f ca="1">IF(OFFSET(List1!AB$4,$B96,0)=0,"",OFFSET(List1!AB$4,$B96,0))</f>
        <v/>
      </c>
      <c r="AF96" s="47" t="str">
        <f ca="1">IF(OFFSET(List1!AC$4,$B96,0)=0,"",OFFSET(List1!AC$4,$B96,0))</f>
        <v/>
      </c>
      <c r="AG96" s="40">
        <f ca="1">IF(OFFSET(List1!AD$4,$B96,0)=0,"",OFFSET(List1!AD$4,$B96,0))</f>
        <v>876</v>
      </c>
      <c r="AH96" s="41">
        <f ca="1">IF(OFFSET(List1!AE$4,$B96,0)=0,"",OFFSET(List1!AE$4,$B96,0))</f>
        <v>6</v>
      </c>
      <c r="AI96" s="219">
        <f ca="1">SUM(AG96,AG97)</f>
        <v>1730</v>
      </c>
      <c r="AJ96" s="41">
        <f ca="1">IF(OFFSET(List1!AF$4,$B96,0)=0,"",OFFSET(List1!AF$4,$B96,0))</f>
        <v>77</v>
      </c>
    </row>
    <row r="97" spans="1:36" ht="13.35" customHeight="1">
      <c r="A97">
        <v>94</v>
      </c>
      <c r="B97">
        <f>VLOOKUP(A97,List1!AK$4:AL$403,2,0)-1</f>
        <v>69</v>
      </c>
      <c r="C97" s="210"/>
      <c r="D97" s="42">
        <f ca="1">IF(OFFSET(List1!A$4,$B97,0)=0,"",OFFSET(List1!A$4,$B97,0))</f>
        <v>70</v>
      </c>
      <c r="E97" s="49" t="str">
        <f ca="1">IF(OFFSET(List1!B$4,$B97,0)=0,"",OFFSET(List1!B$4,$B97,0))</f>
        <v>Černuška</v>
      </c>
      <c r="F97" s="50" t="str">
        <f ca="1">IF(OFFSET(List1!C$4,$B97,0)=0,"",OFFSET(List1!C$4,$B97,0))</f>
        <v>Branislav</v>
      </c>
      <c r="G97" s="51" t="str">
        <f ca="1">IF(OFFSET(List1!D$4,$B97,0)=0,"",OFFSET(List1!D$4,$B97,0))</f>
        <v/>
      </c>
      <c r="H97" s="51" t="str">
        <f ca="1">IF(OFFSET(List1!E$4,$B97,0)=0,"",OFFSET(List1!E$4,$B97,0))</f>
        <v/>
      </c>
      <c r="I97" s="42">
        <f ca="1">IF(OFFSET(List1!F$4,$B97,0)=0,"",OFFSET(List1!F$4,$B97,0))</f>
        <v>136</v>
      </c>
      <c r="J97" s="52">
        <f ca="1">IF(OFFSET(List1!G$4,$B97,0)=0,"",OFFSET(List1!G$4,$B97,0))</f>
        <v>72</v>
      </c>
      <c r="K97" s="52" t="str">
        <f ca="1">IF(OFFSET(List1!H$4,$B97,0)=0,"",OFFSET(List1!H$4,$B97,0))</f>
        <v/>
      </c>
      <c r="L97" s="53">
        <f ca="1">IF(OFFSET(List1!I$4,$B97,0)=0,"",OFFSET(List1!I$4,$B97,0))</f>
        <v>208</v>
      </c>
      <c r="M97" s="52">
        <f ca="1">IF(OFFSET(List1!J$4,$B97,0)=0,"",OFFSET(List1!J$4,$B97,0))</f>
        <v>151</v>
      </c>
      <c r="N97" s="52">
        <f ca="1">IF(OFFSET(List1!K$4,$B97,0)=0,"",OFFSET(List1!K$4,$B97,0))</f>
        <v>62</v>
      </c>
      <c r="O97" s="52">
        <f ca="1">IF(OFFSET(List1!L$4,$B97,0)=0,"",OFFSET(List1!L$4,$B97,0))</f>
        <v>2</v>
      </c>
      <c r="P97" s="52">
        <f ca="1">IF(OFFSET(List1!M$4,$B97,0)=0,"",OFFSET(List1!M$4,$B97,0))</f>
        <v>213</v>
      </c>
      <c r="Q97" s="42">
        <f ca="1">IF(OFFSET(List1!N$4,$B97,0)=0,"",OFFSET(List1!N$4,$B97,0))</f>
        <v>158</v>
      </c>
      <c r="R97" s="52">
        <f ca="1">IF(OFFSET(List1!O$4,$B97,0)=0,"",OFFSET(List1!O$4,$B97,0))</f>
        <v>63</v>
      </c>
      <c r="S97" s="52">
        <f ca="1">IF(OFFSET(List1!P$4,$B97,0)=0,"",OFFSET(List1!P$4,$B97,0))</f>
        <v>3</v>
      </c>
      <c r="T97" s="53">
        <f ca="1">IF(OFFSET(List1!Q$4,$B97,0)=0,"",OFFSET(List1!Q$4,$B97,0))</f>
        <v>221</v>
      </c>
      <c r="U97" s="52">
        <f ca="1">IF(OFFSET(List1!R$4,$B97,0)=0,"",OFFSET(List1!R$4,$B97,0))</f>
        <v>131</v>
      </c>
      <c r="V97" s="52">
        <f ca="1">IF(OFFSET(List1!S$4,$B97,0)=0,"",OFFSET(List1!S$4,$B97,0))</f>
        <v>81</v>
      </c>
      <c r="W97" s="52" t="str">
        <f ca="1">IF(OFFSET(List1!T$4,$B97,0)=0,"",OFFSET(List1!T$4,$B97,0))</f>
        <v/>
      </c>
      <c r="X97" s="52">
        <f ca="1">IF(OFFSET(List1!U$4,$B97,0)=0,"",OFFSET(List1!U$4,$B97,0))</f>
        <v>212</v>
      </c>
      <c r="Y97" s="52" t="str">
        <f ca="1">IF(OFFSET(List1!V$4,$B97,0)=0,"",OFFSET(List1!V$4,$B97,0))</f>
        <v/>
      </c>
      <c r="Z97" s="52" t="str">
        <f ca="1">IF(OFFSET(List1!W$4,$B97,0)=0,"",OFFSET(List1!W$4,$B97,0))</f>
        <v/>
      </c>
      <c r="AA97" s="52" t="str">
        <f ca="1">IF(OFFSET(List1!X$4,$B97,0)=0,"",OFFSET(List1!X$4,$B97,0))</f>
        <v/>
      </c>
      <c r="AB97" s="52" t="str">
        <f ca="1">IF(OFFSET(List1!Y$4,$B97,0)=0,"",OFFSET(List1!Y$4,$B97,0))</f>
        <v/>
      </c>
      <c r="AC97" s="52" t="str">
        <f ca="1">IF(OFFSET(List1!Z$4,$B97,0)=0,"",OFFSET(List1!Z$4,$B97,0))</f>
        <v/>
      </c>
      <c r="AD97" s="52" t="str">
        <f ca="1">IF(OFFSET(List1!AA$4,$B97,0)=0,"",OFFSET(List1!AA$4,$B97,0))</f>
        <v/>
      </c>
      <c r="AE97" s="52" t="str">
        <f ca="1">IF(OFFSET(List1!AB$4,$B97,0)=0,"",OFFSET(List1!AB$4,$B97,0))</f>
        <v/>
      </c>
      <c r="AF97" s="52" t="str">
        <f ca="1">IF(OFFSET(List1!AC$4,$B97,0)=0,"",OFFSET(List1!AC$4,$B97,0))</f>
        <v/>
      </c>
      <c r="AG97" s="42">
        <f ca="1">IF(OFFSET(List1!AD$4,$B97,0)=0,"",OFFSET(List1!AD$4,$B97,0))</f>
        <v>854</v>
      </c>
      <c r="AH97" s="43">
        <f ca="1">IF(OFFSET(List1!AE$4,$B97,0)=0,"",OFFSET(List1!AE$4,$B97,0))</f>
        <v>5</v>
      </c>
      <c r="AI97" s="220"/>
      <c r="AJ97" s="43">
        <f ca="1">IF(OFFSET(List1!AF$4,$B97,0)=0,"",OFFSET(List1!AF$4,$B97,0))</f>
        <v>100</v>
      </c>
    </row>
    <row r="98" spans="1:36" ht="13.35" customHeight="1">
      <c r="A98">
        <v>95</v>
      </c>
      <c r="B98">
        <f>VLOOKUP(A98,List1!AK$4:AL$403,2,0)-1</f>
        <v>124</v>
      </c>
      <c r="C98" s="221">
        <v>48</v>
      </c>
      <c r="D98" s="179">
        <f ca="1">IF(OFFSET(List1!A$4,$B98,0)=0,"",OFFSET(List1!A$4,$B98,0))</f>
        <v>125</v>
      </c>
      <c r="E98" s="180" t="str">
        <f ca="1">IF(OFFSET(List1!B$4,$B98,0)=0,"",OFFSET(List1!B$4,$B98,0))</f>
        <v>Ptáček</v>
      </c>
      <c r="F98" s="181" t="str">
        <f ca="1">IF(OFFSET(List1!C$4,$B98,0)=0,"",OFFSET(List1!C$4,$B98,0))</f>
        <v>Zdeněk</v>
      </c>
      <c r="G98" s="154" t="s">
        <v>255</v>
      </c>
      <c r="H98" s="182" t="str">
        <f ca="1">IF(OFFSET(List1!E$4,$B98,0)=0,"",OFFSET(List1!E$4,$B98,0))</f>
        <v/>
      </c>
      <c r="I98" s="179">
        <f ca="1">IF(OFFSET(List1!F$4,$B98,0)=0,"",OFFSET(List1!F$4,$B98,0))</f>
        <v>148</v>
      </c>
      <c r="J98" s="183">
        <f ca="1">IF(OFFSET(List1!G$4,$B98,0)=0,"",OFFSET(List1!G$4,$B98,0))</f>
        <v>67</v>
      </c>
      <c r="K98" s="183">
        <f ca="1">IF(OFFSET(List1!H$4,$B98,0)=0,"",OFFSET(List1!H$4,$B98,0))</f>
        <v>1</v>
      </c>
      <c r="L98" s="184">
        <f ca="1">IF(OFFSET(List1!I$4,$B98,0)=0,"",OFFSET(List1!I$4,$B98,0))</f>
        <v>215</v>
      </c>
      <c r="M98" s="183">
        <f ca="1">IF(OFFSET(List1!J$4,$B98,0)=0,"",OFFSET(List1!J$4,$B98,0))</f>
        <v>150</v>
      </c>
      <c r="N98" s="183">
        <f ca="1">IF(OFFSET(List1!K$4,$B98,0)=0,"",OFFSET(List1!K$4,$B98,0))</f>
        <v>62</v>
      </c>
      <c r="O98" s="183">
        <f ca="1">IF(OFFSET(List1!L$4,$B98,0)=0,"",OFFSET(List1!L$4,$B98,0))</f>
        <v>3</v>
      </c>
      <c r="P98" s="183">
        <f ca="1">IF(OFFSET(List1!M$4,$B98,0)=0,"",OFFSET(List1!M$4,$B98,0))</f>
        <v>212</v>
      </c>
      <c r="Q98" s="179">
        <f ca="1">IF(OFFSET(List1!N$4,$B98,0)=0,"",OFFSET(List1!N$4,$B98,0))</f>
        <v>154</v>
      </c>
      <c r="R98" s="183">
        <f ca="1">IF(OFFSET(List1!O$4,$B98,0)=0,"",OFFSET(List1!O$4,$B98,0))</f>
        <v>89</v>
      </c>
      <c r="S98" s="183">
        <f ca="1">IF(OFFSET(List1!P$4,$B98,0)=0,"",OFFSET(List1!P$4,$B98,0))</f>
        <v>1</v>
      </c>
      <c r="T98" s="184">
        <f ca="1">IF(OFFSET(List1!Q$4,$B98,0)=0,"",OFFSET(List1!Q$4,$B98,0))</f>
        <v>243</v>
      </c>
      <c r="U98" s="183">
        <f ca="1">IF(OFFSET(List1!R$4,$B98,0)=0,"",OFFSET(List1!R$4,$B98,0))</f>
        <v>148</v>
      </c>
      <c r="V98" s="183">
        <f ca="1">IF(OFFSET(List1!S$4,$B98,0)=0,"",OFFSET(List1!S$4,$B98,0))</f>
        <v>62</v>
      </c>
      <c r="W98" s="183">
        <f ca="1">IF(OFFSET(List1!T$4,$B98,0)=0,"",OFFSET(List1!T$4,$B98,0))</f>
        <v>3</v>
      </c>
      <c r="X98" s="183">
        <f ca="1">IF(OFFSET(List1!U$4,$B98,0)=0,"",OFFSET(List1!U$4,$B98,0))</f>
        <v>210</v>
      </c>
      <c r="Y98" s="183" t="str">
        <f ca="1">IF(OFFSET(List1!V$4,$B98,0)=0,"",OFFSET(List1!V$4,$B98,0))</f>
        <v/>
      </c>
      <c r="Z98" s="183" t="str">
        <f ca="1">IF(OFFSET(List1!W$4,$B98,0)=0,"",OFFSET(List1!W$4,$B98,0))</f>
        <v/>
      </c>
      <c r="AA98" s="183" t="str">
        <f ca="1">IF(OFFSET(List1!X$4,$B98,0)=0,"",OFFSET(List1!X$4,$B98,0))</f>
        <v/>
      </c>
      <c r="AB98" s="183" t="str">
        <f ca="1">IF(OFFSET(List1!Y$4,$B98,0)=0,"",OFFSET(List1!Y$4,$B98,0))</f>
        <v/>
      </c>
      <c r="AC98" s="183" t="str">
        <f ca="1">IF(OFFSET(List1!Z$4,$B98,0)=0,"",OFFSET(List1!Z$4,$B98,0))</f>
        <v/>
      </c>
      <c r="AD98" s="183" t="str">
        <f ca="1">IF(OFFSET(List1!AA$4,$B98,0)=0,"",OFFSET(List1!AA$4,$B98,0))</f>
        <v/>
      </c>
      <c r="AE98" s="183" t="str">
        <f ca="1">IF(OFFSET(List1!AB$4,$B98,0)=0,"",OFFSET(List1!AB$4,$B98,0))</f>
        <v/>
      </c>
      <c r="AF98" s="183" t="str">
        <f ca="1">IF(OFFSET(List1!AC$4,$B98,0)=0,"",OFFSET(List1!AC$4,$B98,0))</f>
        <v/>
      </c>
      <c r="AG98" s="179">
        <f ca="1">IF(OFFSET(List1!AD$4,$B98,0)=0,"",OFFSET(List1!AD$4,$B98,0))</f>
        <v>880</v>
      </c>
      <c r="AH98" s="185">
        <f ca="1">IF(OFFSET(List1!AE$4,$B98,0)=0,"",OFFSET(List1!AE$4,$B98,0))</f>
        <v>8</v>
      </c>
      <c r="AI98" s="223">
        <f ca="1">SUM(AG98,AG99)</f>
        <v>1725</v>
      </c>
      <c r="AJ98" s="41">
        <f ca="1">IF(OFFSET(List1!AF$4,$B98,0)=0,"",OFFSET(List1!AF$4,$B98,0))</f>
        <v>74</v>
      </c>
    </row>
    <row r="99" spans="1:36" ht="13.35" customHeight="1">
      <c r="A99">
        <v>96</v>
      </c>
      <c r="B99">
        <f>VLOOKUP(A99,List1!AK$4:AL$403,2,0)-1</f>
        <v>125</v>
      </c>
      <c r="C99" s="222"/>
      <c r="D99" s="186">
        <f ca="1">IF(OFFSET(List1!A$4,$B99,0)=0,"",OFFSET(List1!A$4,$B99,0))</f>
        <v>126</v>
      </c>
      <c r="E99" s="187" t="str">
        <f ca="1">IF(OFFSET(List1!B$4,$B99,0)=0,"",OFFSET(List1!B$4,$B99,0))</f>
        <v>Ptáčková</v>
      </c>
      <c r="F99" s="188" t="str">
        <f ca="1">IF(OFFSET(List1!C$4,$B99,0)=0,"",OFFSET(List1!C$4,$B99,0))</f>
        <v>Iveta</v>
      </c>
      <c r="G99" s="161" t="s">
        <v>255</v>
      </c>
      <c r="H99" s="189" t="str">
        <f ca="1">IF(OFFSET(List1!E$4,$B99,0)=0,"",OFFSET(List1!E$4,$B99,0))</f>
        <v/>
      </c>
      <c r="I99" s="186">
        <f ca="1">IF(OFFSET(List1!F$4,$B99,0)=0,"",OFFSET(List1!F$4,$B99,0))</f>
        <v>153</v>
      </c>
      <c r="J99" s="190">
        <f ca="1">IF(OFFSET(List1!G$4,$B99,0)=0,"",OFFSET(List1!G$4,$B99,0))</f>
        <v>54</v>
      </c>
      <c r="K99" s="190">
        <f ca="1">IF(OFFSET(List1!H$4,$B99,0)=0,"",OFFSET(List1!H$4,$B99,0))</f>
        <v>4</v>
      </c>
      <c r="L99" s="191">
        <f ca="1">IF(OFFSET(List1!I$4,$B99,0)=0,"",OFFSET(List1!I$4,$B99,0))</f>
        <v>207</v>
      </c>
      <c r="M99" s="190">
        <f ca="1">IF(OFFSET(List1!J$4,$B99,0)=0,"",OFFSET(List1!J$4,$B99,0))</f>
        <v>150</v>
      </c>
      <c r="N99" s="190">
        <f ca="1">IF(OFFSET(List1!K$4,$B99,0)=0,"",OFFSET(List1!K$4,$B99,0))</f>
        <v>71</v>
      </c>
      <c r="O99" s="190">
        <f ca="1">IF(OFFSET(List1!L$4,$B99,0)=0,"",OFFSET(List1!L$4,$B99,0))</f>
        <v>2</v>
      </c>
      <c r="P99" s="190">
        <f ca="1">IF(OFFSET(List1!M$4,$B99,0)=0,"",OFFSET(List1!M$4,$B99,0))</f>
        <v>221</v>
      </c>
      <c r="Q99" s="186">
        <f ca="1">IF(OFFSET(List1!N$4,$B99,0)=0,"",OFFSET(List1!N$4,$B99,0))</f>
        <v>155</v>
      </c>
      <c r="R99" s="190">
        <f ca="1">IF(OFFSET(List1!O$4,$B99,0)=0,"",OFFSET(List1!O$4,$B99,0))</f>
        <v>61</v>
      </c>
      <c r="S99" s="190">
        <f ca="1">IF(OFFSET(List1!P$4,$B99,0)=0,"",OFFSET(List1!P$4,$B99,0))</f>
        <v>4</v>
      </c>
      <c r="T99" s="191">
        <f ca="1">IF(OFFSET(List1!Q$4,$B99,0)=0,"",OFFSET(List1!Q$4,$B99,0))</f>
        <v>216</v>
      </c>
      <c r="U99" s="190">
        <f ca="1">IF(OFFSET(List1!R$4,$B99,0)=0,"",OFFSET(List1!R$4,$B99,0))</f>
        <v>133</v>
      </c>
      <c r="V99" s="190">
        <f ca="1">IF(OFFSET(List1!S$4,$B99,0)=0,"",OFFSET(List1!S$4,$B99,0))</f>
        <v>68</v>
      </c>
      <c r="W99" s="190">
        <f ca="1">IF(OFFSET(List1!T$4,$B99,0)=0,"",OFFSET(List1!T$4,$B99,0))</f>
        <v>3</v>
      </c>
      <c r="X99" s="190">
        <f ca="1">IF(OFFSET(List1!U$4,$B99,0)=0,"",OFFSET(List1!U$4,$B99,0))</f>
        <v>201</v>
      </c>
      <c r="Y99" s="190" t="str">
        <f ca="1">IF(OFFSET(List1!V$4,$B99,0)=0,"",OFFSET(List1!V$4,$B99,0))</f>
        <v/>
      </c>
      <c r="Z99" s="190" t="str">
        <f ca="1">IF(OFFSET(List1!W$4,$B99,0)=0,"",OFFSET(List1!W$4,$B99,0))</f>
        <v/>
      </c>
      <c r="AA99" s="190" t="str">
        <f ca="1">IF(OFFSET(List1!X$4,$B99,0)=0,"",OFFSET(List1!X$4,$B99,0))</f>
        <v/>
      </c>
      <c r="AB99" s="190" t="str">
        <f ca="1">IF(OFFSET(List1!Y$4,$B99,0)=0,"",OFFSET(List1!Y$4,$B99,0))</f>
        <v/>
      </c>
      <c r="AC99" s="190" t="str">
        <f ca="1">IF(OFFSET(List1!Z$4,$B99,0)=0,"",OFFSET(List1!Z$4,$B99,0))</f>
        <v/>
      </c>
      <c r="AD99" s="190" t="str">
        <f ca="1">IF(OFFSET(List1!AA$4,$B99,0)=0,"",OFFSET(List1!AA$4,$B99,0))</f>
        <v/>
      </c>
      <c r="AE99" s="190" t="str">
        <f ca="1">IF(OFFSET(List1!AB$4,$B99,0)=0,"",OFFSET(List1!AB$4,$B99,0))</f>
        <v/>
      </c>
      <c r="AF99" s="190" t="str">
        <f ca="1">IF(OFFSET(List1!AC$4,$B99,0)=0,"",OFFSET(List1!AC$4,$B99,0))</f>
        <v/>
      </c>
      <c r="AG99" s="186">
        <f ca="1">IF(OFFSET(List1!AD$4,$B99,0)=0,"",OFFSET(List1!AD$4,$B99,0))</f>
        <v>845</v>
      </c>
      <c r="AH99" s="192">
        <f ca="1">IF(OFFSET(List1!AE$4,$B99,0)=0,"",OFFSET(List1!AE$4,$B99,0))</f>
        <v>13</v>
      </c>
      <c r="AI99" s="224"/>
      <c r="AJ99" s="43">
        <f ca="1">IF(OFFSET(List1!AF$4,$B99,0)=0,"",OFFSET(List1!AF$4,$B99,0))</f>
        <v>106</v>
      </c>
    </row>
    <row r="100" spans="1:36" ht="13.35" customHeight="1">
      <c r="A100">
        <v>97</v>
      </c>
      <c r="B100">
        <f>VLOOKUP(A100,List1!AK$4:AL$403,2,0)-1</f>
        <v>96</v>
      </c>
      <c r="C100" s="221">
        <v>49</v>
      </c>
      <c r="D100" s="179">
        <f ca="1">IF(OFFSET(List1!A$4,$B100,0)=0,"",OFFSET(List1!A$4,$B100,0))</f>
        <v>97</v>
      </c>
      <c r="E100" s="180" t="str">
        <f ca="1">IF(OFFSET(List1!B$4,$B100,0)=0,"",OFFSET(List1!B$4,$B100,0))</f>
        <v>Havlík</v>
      </c>
      <c r="F100" s="181" t="str">
        <f ca="1">IF(OFFSET(List1!C$4,$B100,0)=0,"",OFFSET(List1!C$4,$B100,0))</f>
        <v>Aleš</v>
      </c>
      <c r="G100" s="154" t="s">
        <v>255</v>
      </c>
      <c r="H100" s="182" t="str">
        <f ca="1">IF(OFFSET(List1!E$4,$B100,0)=0,"",OFFSET(List1!E$4,$B100,0))</f>
        <v/>
      </c>
      <c r="I100" s="179">
        <f ca="1">IF(OFFSET(List1!F$4,$B100,0)=0,"",OFFSET(List1!F$4,$B100,0))</f>
        <v>139</v>
      </c>
      <c r="J100" s="183">
        <f ca="1">IF(OFFSET(List1!G$4,$B100,0)=0,"",OFFSET(List1!G$4,$B100,0))</f>
        <v>80</v>
      </c>
      <c r="K100" s="183">
        <f ca="1">IF(OFFSET(List1!H$4,$B100,0)=0,"",OFFSET(List1!H$4,$B100,0))</f>
        <v>4</v>
      </c>
      <c r="L100" s="184">
        <f ca="1">IF(OFFSET(List1!I$4,$B100,0)=0,"",OFFSET(List1!I$4,$B100,0))</f>
        <v>219</v>
      </c>
      <c r="M100" s="183">
        <f ca="1">IF(OFFSET(List1!J$4,$B100,0)=0,"",OFFSET(List1!J$4,$B100,0))</f>
        <v>175</v>
      </c>
      <c r="N100" s="183">
        <f ca="1">IF(OFFSET(List1!K$4,$B100,0)=0,"",OFFSET(List1!K$4,$B100,0))</f>
        <v>72</v>
      </c>
      <c r="O100" s="183">
        <f ca="1">IF(OFFSET(List1!L$4,$B100,0)=0,"",OFFSET(List1!L$4,$B100,0))</f>
        <v>4</v>
      </c>
      <c r="P100" s="183">
        <f ca="1">IF(OFFSET(List1!M$4,$B100,0)=0,"",OFFSET(List1!M$4,$B100,0))</f>
        <v>247</v>
      </c>
      <c r="Q100" s="179">
        <f ca="1">IF(OFFSET(List1!N$4,$B100,0)=0,"",OFFSET(List1!N$4,$B100,0))</f>
        <v>148</v>
      </c>
      <c r="R100" s="183">
        <f ca="1">IF(OFFSET(List1!O$4,$B100,0)=0,"",OFFSET(List1!O$4,$B100,0))</f>
        <v>44</v>
      </c>
      <c r="S100" s="183">
        <f ca="1">IF(OFFSET(List1!P$4,$B100,0)=0,"",OFFSET(List1!P$4,$B100,0))</f>
        <v>6</v>
      </c>
      <c r="T100" s="184">
        <f ca="1">IF(OFFSET(List1!Q$4,$B100,0)=0,"",OFFSET(List1!Q$4,$B100,0))</f>
        <v>192</v>
      </c>
      <c r="U100" s="183">
        <f ca="1">IF(OFFSET(List1!R$4,$B100,0)=0,"",OFFSET(List1!R$4,$B100,0))</f>
        <v>148</v>
      </c>
      <c r="V100" s="183">
        <f ca="1">IF(OFFSET(List1!S$4,$B100,0)=0,"",OFFSET(List1!S$4,$B100,0))</f>
        <v>62</v>
      </c>
      <c r="W100" s="183">
        <f ca="1">IF(OFFSET(List1!T$4,$B100,0)=0,"",OFFSET(List1!T$4,$B100,0))</f>
        <v>5</v>
      </c>
      <c r="X100" s="183">
        <f ca="1">IF(OFFSET(List1!U$4,$B100,0)=0,"",OFFSET(List1!U$4,$B100,0))</f>
        <v>210</v>
      </c>
      <c r="Y100" s="183" t="str">
        <f ca="1">IF(OFFSET(List1!V$4,$B100,0)=0,"",OFFSET(List1!V$4,$B100,0))</f>
        <v/>
      </c>
      <c r="Z100" s="183" t="str">
        <f ca="1">IF(OFFSET(List1!W$4,$B100,0)=0,"",OFFSET(List1!W$4,$B100,0))</f>
        <v/>
      </c>
      <c r="AA100" s="183" t="str">
        <f ca="1">IF(OFFSET(List1!X$4,$B100,0)=0,"",OFFSET(List1!X$4,$B100,0))</f>
        <v/>
      </c>
      <c r="AB100" s="183" t="str">
        <f ca="1">IF(OFFSET(List1!Y$4,$B100,0)=0,"",OFFSET(List1!Y$4,$B100,0))</f>
        <v/>
      </c>
      <c r="AC100" s="183" t="str">
        <f ca="1">IF(OFFSET(List1!Z$4,$B100,0)=0,"",OFFSET(List1!Z$4,$B100,0))</f>
        <v/>
      </c>
      <c r="AD100" s="183" t="str">
        <f ca="1">IF(OFFSET(List1!AA$4,$B100,0)=0,"",OFFSET(List1!AA$4,$B100,0))</f>
        <v/>
      </c>
      <c r="AE100" s="183" t="str">
        <f ca="1">IF(OFFSET(List1!AB$4,$B100,0)=0,"",OFFSET(List1!AB$4,$B100,0))</f>
        <v/>
      </c>
      <c r="AF100" s="183" t="str">
        <f ca="1">IF(OFFSET(List1!AC$4,$B100,0)=0,"",OFFSET(List1!AC$4,$B100,0))</f>
        <v/>
      </c>
      <c r="AG100" s="179">
        <f ca="1">IF(OFFSET(List1!AD$4,$B100,0)=0,"",OFFSET(List1!AD$4,$B100,0))</f>
        <v>868</v>
      </c>
      <c r="AH100" s="185">
        <f ca="1">IF(OFFSET(List1!AE$4,$B100,0)=0,"",OFFSET(List1!AE$4,$B100,0))</f>
        <v>19</v>
      </c>
      <c r="AI100" s="223">
        <f ca="1">SUM(AG100,AG101)</f>
        <v>1719</v>
      </c>
      <c r="AJ100" s="41">
        <f ca="1">IF(OFFSET(List1!AF$4,$B100,0)=0,"",OFFSET(List1!AF$4,$B100,0))</f>
        <v>84</v>
      </c>
    </row>
    <row r="101" spans="1:36" ht="13.35" customHeight="1">
      <c r="A101">
        <v>98</v>
      </c>
      <c r="B101">
        <f>VLOOKUP(A101,List1!AK$4:AL$403,2,0)-1</f>
        <v>97</v>
      </c>
      <c r="C101" s="222"/>
      <c r="D101" s="186">
        <f ca="1">IF(OFFSET(List1!A$4,$B101,0)=0,"",OFFSET(List1!A$4,$B101,0))</f>
        <v>98</v>
      </c>
      <c r="E101" s="187" t="str">
        <f ca="1">IF(OFFSET(List1!B$4,$B101,0)=0,"",OFFSET(List1!B$4,$B101,0))</f>
        <v>Kořínková</v>
      </c>
      <c r="F101" s="188" t="str">
        <f ca="1">IF(OFFSET(List1!C$4,$B101,0)=0,"",OFFSET(List1!C$4,$B101,0))</f>
        <v>Jana</v>
      </c>
      <c r="G101" s="161" t="s">
        <v>255</v>
      </c>
      <c r="H101" s="189" t="str">
        <f ca="1">IF(OFFSET(List1!E$4,$B101,0)=0,"",OFFSET(List1!E$4,$B101,0))</f>
        <v/>
      </c>
      <c r="I101" s="186">
        <f ca="1">IF(OFFSET(List1!F$4,$B101,0)=0,"",OFFSET(List1!F$4,$B101,0))</f>
        <v>152</v>
      </c>
      <c r="J101" s="190">
        <f ca="1">IF(OFFSET(List1!G$4,$B101,0)=0,"",OFFSET(List1!G$4,$B101,0))</f>
        <v>80</v>
      </c>
      <c r="K101" s="190">
        <f ca="1">IF(OFFSET(List1!H$4,$B101,0)=0,"",OFFSET(List1!H$4,$B101,0))</f>
        <v>4</v>
      </c>
      <c r="L101" s="191">
        <f ca="1">IF(OFFSET(List1!I$4,$B101,0)=0,"",OFFSET(List1!I$4,$B101,0))</f>
        <v>232</v>
      </c>
      <c r="M101" s="190">
        <f ca="1">IF(OFFSET(List1!J$4,$B101,0)=0,"",OFFSET(List1!J$4,$B101,0))</f>
        <v>146</v>
      </c>
      <c r="N101" s="190">
        <f ca="1">IF(OFFSET(List1!K$4,$B101,0)=0,"",OFFSET(List1!K$4,$B101,0))</f>
        <v>60</v>
      </c>
      <c r="O101" s="190">
        <f ca="1">IF(OFFSET(List1!L$4,$B101,0)=0,"",OFFSET(List1!L$4,$B101,0))</f>
        <v>7</v>
      </c>
      <c r="P101" s="190">
        <f ca="1">IF(OFFSET(List1!M$4,$B101,0)=0,"",OFFSET(List1!M$4,$B101,0))</f>
        <v>206</v>
      </c>
      <c r="Q101" s="186">
        <f ca="1">IF(OFFSET(List1!N$4,$B101,0)=0,"",OFFSET(List1!N$4,$B101,0))</f>
        <v>142</v>
      </c>
      <c r="R101" s="190">
        <f ca="1">IF(OFFSET(List1!O$4,$B101,0)=0,"",OFFSET(List1!O$4,$B101,0))</f>
        <v>68</v>
      </c>
      <c r="S101" s="190">
        <f ca="1">IF(OFFSET(List1!P$4,$B101,0)=0,"",OFFSET(List1!P$4,$B101,0))</f>
        <v>5</v>
      </c>
      <c r="T101" s="191">
        <f ca="1">IF(OFFSET(List1!Q$4,$B101,0)=0,"",OFFSET(List1!Q$4,$B101,0))</f>
        <v>210</v>
      </c>
      <c r="U101" s="190">
        <f ca="1">IF(OFFSET(List1!R$4,$B101,0)=0,"",OFFSET(List1!R$4,$B101,0))</f>
        <v>155</v>
      </c>
      <c r="V101" s="190">
        <f ca="1">IF(OFFSET(List1!S$4,$B101,0)=0,"",OFFSET(List1!S$4,$B101,0))</f>
        <v>48</v>
      </c>
      <c r="W101" s="190">
        <f ca="1">IF(OFFSET(List1!T$4,$B101,0)=0,"",OFFSET(List1!T$4,$B101,0))</f>
        <v>6</v>
      </c>
      <c r="X101" s="190">
        <f ca="1">IF(OFFSET(List1!U$4,$B101,0)=0,"",OFFSET(List1!U$4,$B101,0))</f>
        <v>203</v>
      </c>
      <c r="Y101" s="190" t="str">
        <f ca="1">IF(OFFSET(List1!V$4,$B101,0)=0,"",OFFSET(List1!V$4,$B101,0))</f>
        <v/>
      </c>
      <c r="Z101" s="190" t="str">
        <f ca="1">IF(OFFSET(List1!W$4,$B101,0)=0,"",OFFSET(List1!W$4,$B101,0))</f>
        <v/>
      </c>
      <c r="AA101" s="190" t="str">
        <f ca="1">IF(OFFSET(List1!X$4,$B101,0)=0,"",OFFSET(List1!X$4,$B101,0))</f>
        <v/>
      </c>
      <c r="AB101" s="190" t="str">
        <f ca="1">IF(OFFSET(List1!Y$4,$B101,0)=0,"",OFFSET(List1!Y$4,$B101,0))</f>
        <v/>
      </c>
      <c r="AC101" s="190" t="str">
        <f ca="1">IF(OFFSET(List1!Z$4,$B101,0)=0,"",OFFSET(List1!Z$4,$B101,0))</f>
        <v/>
      </c>
      <c r="AD101" s="190" t="str">
        <f ca="1">IF(OFFSET(List1!AA$4,$B101,0)=0,"",OFFSET(List1!AA$4,$B101,0))</f>
        <v/>
      </c>
      <c r="AE101" s="190" t="str">
        <f ca="1">IF(OFFSET(List1!AB$4,$B101,0)=0,"",OFFSET(List1!AB$4,$B101,0))</f>
        <v/>
      </c>
      <c r="AF101" s="190" t="str">
        <f ca="1">IF(OFFSET(List1!AC$4,$B101,0)=0,"",OFFSET(List1!AC$4,$B101,0))</f>
        <v/>
      </c>
      <c r="AG101" s="186">
        <f ca="1">IF(OFFSET(List1!AD$4,$B101,0)=0,"",OFFSET(List1!AD$4,$B101,0))</f>
        <v>851</v>
      </c>
      <c r="AH101" s="192">
        <f ca="1">IF(OFFSET(List1!AE$4,$B101,0)=0,"",OFFSET(List1!AE$4,$B101,0))</f>
        <v>22</v>
      </c>
      <c r="AI101" s="224"/>
      <c r="AJ101" s="43">
        <f ca="1">IF(OFFSET(List1!AF$4,$B101,0)=0,"",OFFSET(List1!AF$4,$B101,0))</f>
        <v>103</v>
      </c>
    </row>
    <row r="102" spans="1:36" ht="13.35" customHeight="1">
      <c r="A102">
        <v>99</v>
      </c>
      <c r="B102">
        <f>VLOOKUP(A102,List1!AK$4:AL$403,2,0)-1</f>
        <v>106</v>
      </c>
      <c r="C102" s="221">
        <v>50</v>
      </c>
      <c r="D102" s="179">
        <f ca="1">IF(OFFSET(List1!A$4,$B102,0)=0,"",OFFSET(List1!A$4,$B102,0))</f>
        <v>107</v>
      </c>
      <c r="E102" s="180" t="str">
        <f ca="1">IF(OFFSET(List1!B$4,$B102,0)=0,"",OFFSET(List1!B$4,$B102,0))</f>
        <v>Tobolová</v>
      </c>
      <c r="F102" s="181" t="str">
        <f ca="1">IF(OFFSET(List1!C$4,$B102,0)=0,"",OFFSET(List1!C$4,$B102,0))</f>
        <v>Michaela</v>
      </c>
      <c r="G102" s="154" t="s">
        <v>255</v>
      </c>
      <c r="H102" s="182" t="str">
        <f ca="1">IF(OFFSET(List1!E$4,$B102,0)=0,"",OFFSET(List1!E$4,$B102,0))</f>
        <v/>
      </c>
      <c r="I102" s="179">
        <f ca="1">IF(OFFSET(List1!F$4,$B102,0)=0,"",OFFSET(List1!F$4,$B102,0))</f>
        <v>149</v>
      </c>
      <c r="J102" s="183">
        <f ca="1">IF(OFFSET(List1!G$4,$B102,0)=0,"",OFFSET(List1!G$4,$B102,0))</f>
        <v>70</v>
      </c>
      <c r="K102" s="183" t="str">
        <f ca="1">IF(OFFSET(List1!H$4,$B102,0)=0,"",OFFSET(List1!H$4,$B102,0))</f>
        <v/>
      </c>
      <c r="L102" s="184">
        <f ca="1">IF(OFFSET(List1!I$4,$B102,0)=0,"",OFFSET(List1!I$4,$B102,0))</f>
        <v>219</v>
      </c>
      <c r="M102" s="183">
        <f ca="1">IF(OFFSET(List1!J$4,$B102,0)=0,"",OFFSET(List1!J$4,$B102,0))</f>
        <v>145</v>
      </c>
      <c r="N102" s="183">
        <f ca="1">IF(OFFSET(List1!K$4,$B102,0)=0,"",OFFSET(List1!K$4,$B102,0))</f>
        <v>58</v>
      </c>
      <c r="O102" s="183">
        <f ca="1">IF(OFFSET(List1!L$4,$B102,0)=0,"",OFFSET(List1!L$4,$B102,0))</f>
        <v>3</v>
      </c>
      <c r="P102" s="183">
        <f ca="1">IF(OFFSET(List1!M$4,$B102,0)=0,"",OFFSET(List1!M$4,$B102,0))</f>
        <v>203</v>
      </c>
      <c r="Q102" s="179">
        <f ca="1">IF(OFFSET(List1!N$4,$B102,0)=0,"",OFFSET(List1!N$4,$B102,0))</f>
        <v>165</v>
      </c>
      <c r="R102" s="183">
        <f ca="1">IF(OFFSET(List1!O$4,$B102,0)=0,"",OFFSET(List1!O$4,$B102,0))</f>
        <v>50</v>
      </c>
      <c r="S102" s="183">
        <f ca="1">IF(OFFSET(List1!P$4,$B102,0)=0,"",OFFSET(List1!P$4,$B102,0))</f>
        <v>4</v>
      </c>
      <c r="T102" s="184">
        <f ca="1">IF(OFFSET(List1!Q$4,$B102,0)=0,"",OFFSET(List1!Q$4,$B102,0))</f>
        <v>215</v>
      </c>
      <c r="U102" s="183">
        <f ca="1">IF(OFFSET(List1!R$4,$B102,0)=0,"",OFFSET(List1!R$4,$B102,0))</f>
        <v>140</v>
      </c>
      <c r="V102" s="183">
        <f ca="1">IF(OFFSET(List1!S$4,$B102,0)=0,"",OFFSET(List1!S$4,$B102,0))</f>
        <v>77</v>
      </c>
      <c r="W102" s="183">
        <f ca="1">IF(OFFSET(List1!T$4,$B102,0)=0,"",OFFSET(List1!T$4,$B102,0))</f>
        <v>2</v>
      </c>
      <c r="X102" s="183">
        <f ca="1">IF(OFFSET(List1!U$4,$B102,0)=0,"",OFFSET(List1!U$4,$B102,0))</f>
        <v>217</v>
      </c>
      <c r="Y102" s="183" t="str">
        <f ca="1">IF(OFFSET(List1!V$4,$B102,0)=0,"",OFFSET(List1!V$4,$B102,0))</f>
        <v/>
      </c>
      <c r="Z102" s="183" t="str">
        <f ca="1">IF(OFFSET(List1!W$4,$B102,0)=0,"",OFFSET(List1!W$4,$B102,0))</f>
        <v/>
      </c>
      <c r="AA102" s="183" t="str">
        <f ca="1">IF(OFFSET(List1!X$4,$B102,0)=0,"",OFFSET(List1!X$4,$B102,0))</f>
        <v/>
      </c>
      <c r="AB102" s="183" t="str">
        <f ca="1">IF(OFFSET(List1!Y$4,$B102,0)=0,"",OFFSET(List1!Y$4,$B102,0))</f>
        <v/>
      </c>
      <c r="AC102" s="183" t="str">
        <f ca="1">IF(OFFSET(List1!Z$4,$B102,0)=0,"",OFFSET(List1!Z$4,$B102,0))</f>
        <v/>
      </c>
      <c r="AD102" s="183" t="str">
        <f ca="1">IF(OFFSET(List1!AA$4,$B102,0)=0,"",OFFSET(List1!AA$4,$B102,0))</f>
        <v/>
      </c>
      <c r="AE102" s="183" t="str">
        <f ca="1">IF(OFFSET(List1!AB$4,$B102,0)=0,"",OFFSET(List1!AB$4,$B102,0))</f>
        <v/>
      </c>
      <c r="AF102" s="183" t="str">
        <f ca="1">IF(OFFSET(List1!AC$4,$B102,0)=0,"",OFFSET(List1!AC$4,$B102,0))</f>
        <v/>
      </c>
      <c r="AG102" s="179">
        <f ca="1">IF(OFFSET(List1!AD$4,$B102,0)=0,"",OFFSET(List1!AD$4,$B102,0))</f>
        <v>854</v>
      </c>
      <c r="AH102" s="185">
        <f ca="1">IF(OFFSET(List1!AE$4,$B102,0)=0,"",OFFSET(List1!AE$4,$B102,0))</f>
        <v>9</v>
      </c>
      <c r="AI102" s="223">
        <f ca="1">SUM(AG102,AG103)</f>
        <v>1718</v>
      </c>
      <c r="AJ102" s="41">
        <f ca="1">IF(OFFSET(List1!AF$4,$B102,0)=0,"",OFFSET(List1!AF$4,$B102,0))</f>
        <v>101</v>
      </c>
    </row>
    <row r="103" spans="1:36" ht="13.35" customHeight="1">
      <c r="A103">
        <v>100</v>
      </c>
      <c r="B103">
        <f>VLOOKUP(A103,List1!AK$4:AL$403,2,0)-1</f>
        <v>107</v>
      </c>
      <c r="C103" s="222"/>
      <c r="D103" s="186">
        <f ca="1">IF(OFFSET(List1!A$4,$B103,0)=0,"",OFFSET(List1!A$4,$B103,0))</f>
        <v>108</v>
      </c>
      <c r="E103" s="187" t="str">
        <f ca="1">IF(OFFSET(List1!B$4,$B103,0)=0,"",OFFSET(List1!B$4,$B103,0))</f>
        <v>Vojtek</v>
      </c>
      <c r="F103" s="188" t="str">
        <f ca="1">IF(OFFSET(List1!C$4,$B103,0)=0,"",OFFSET(List1!C$4,$B103,0))</f>
        <v>Gustav</v>
      </c>
      <c r="G103" s="161" t="s">
        <v>255</v>
      </c>
      <c r="H103" s="189" t="str">
        <f ca="1">IF(OFFSET(List1!E$4,$B103,0)=0,"",OFFSET(List1!E$4,$B103,0))</f>
        <v/>
      </c>
      <c r="I103" s="186">
        <f ca="1">IF(OFFSET(List1!F$4,$B103,0)=0,"",OFFSET(List1!F$4,$B103,0))</f>
        <v>140</v>
      </c>
      <c r="J103" s="190">
        <f ca="1">IF(OFFSET(List1!G$4,$B103,0)=0,"",OFFSET(List1!G$4,$B103,0))</f>
        <v>72</v>
      </c>
      <c r="K103" s="190" t="str">
        <f ca="1">IF(OFFSET(List1!H$4,$B103,0)=0,"",OFFSET(List1!H$4,$B103,0))</f>
        <v/>
      </c>
      <c r="L103" s="191">
        <f ca="1">IF(OFFSET(List1!I$4,$B103,0)=0,"",OFFSET(List1!I$4,$B103,0))</f>
        <v>212</v>
      </c>
      <c r="M103" s="190">
        <f ca="1">IF(OFFSET(List1!J$4,$B103,0)=0,"",OFFSET(List1!J$4,$B103,0))</f>
        <v>152</v>
      </c>
      <c r="N103" s="190">
        <f ca="1">IF(OFFSET(List1!K$4,$B103,0)=0,"",OFFSET(List1!K$4,$B103,0))</f>
        <v>80</v>
      </c>
      <c r="O103" s="190">
        <f ca="1">IF(OFFSET(List1!L$4,$B103,0)=0,"",OFFSET(List1!L$4,$B103,0))</f>
        <v>2</v>
      </c>
      <c r="P103" s="190">
        <f ca="1">IF(OFFSET(List1!M$4,$B103,0)=0,"",OFFSET(List1!M$4,$B103,0))</f>
        <v>232</v>
      </c>
      <c r="Q103" s="186">
        <f ca="1">IF(OFFSET(List1!N$4,$B103,0)=0,"",OFFSET(List1!N$4,$B103,0))</f>
        <v>142</v>
      </c>
      <c r="R103" s="190">
        <f ca="1">IF(OFFSET(List1!O$4,$B103,0)=0,"",OFFSET(List1!O$4,$B103,0))</f>
        <v>63</v>
      </c>
      <c r="S103" s="190">
        <f ca="1">IF(OFFSET(List1!P$4,$B103,0)=0,"",OFFSET(List1!P$4,$B103,0))</f>
        <v>6</v>
      </c>
      <c r="T103" s="191">
        <f ca="1">IF(OFFSET(List1!Q$4,$B103,0)=0,"",OFFSET(List1!Q$4,$B103,0))</f>
        <v>205</v>
      </c>
      <c r="U103" s="190">
        <f ca="1">IF(OFFSET(List1!R$4,$B103,0)=0,"",OFFSET(List1!R$4,$B103,0))</f>
        <v>152</v>
      </c>
      <c r="V103" s="190">
        <f ca="1">IF(OFFSET(List1!S$4,$B103,0)=0,"",OFFSET(List1!S$4,$B103,0))</f>
        <v>63</v>
      </c>
      <c r="W103" s="190">
        <f ca="1">IF(OFFSET(List1!T$4,$B103,0)=0,"",OFFSET(List1!T$4,$B103,0))</f>
        <v>4</v>
      </c>
      <c r="X103" s="190">
        <f ca="1">IF(OFFSET(List1!U$4,$B103,0)=0,"",OFFSET(List1!U$4,$B103,0))</f>
        <v>215</v>
      </c>
      <c r="Y103" s="190" t="str">
        <f ca="1">IF(OFFSET(List1!V$4,$B103,0)=0,"",OFFSET(List1!V$4,$B103,0))</f>
        <v/>
      </c>
      <c r="Z103" s="190" t="str">
        <f ca="1">IF(OFFSET(List1!W$4,$B103,0)=0,"",OFFSET(List1!W$4,$B103,0))</f>
        <v/>
      </c>
      <c r="AA103" s="190" t="str">
        <f ca="1">IF(OFFSET(List1!X$4,$B103,0)=0,"",OFFSET(List1!X$4,$B103,0))</f>
        <v/>
      </c>
      <c r="AB103" s="190" t="str">
        <f ca="1">IF(OFFSET(List1!Y$4,$B103,0)=0,"",OFFSET(List1!Y$4,$B103,0))</f>
        <v/>
      </c>
      <c r="AC103" s="190" t="str">
        <f ca="1">IF(OFFSET(List1!Z$4,$B103,0)=0,"",OFFSET(List1!Z$4,$B103,0))</f>
        <v/>
      </c>
      <c r="AD103" s="190" t="str">
        <f ca="1">IF(OFFSET(List1!AA$4,$B103,0)=0,"",OFFSET(List1!AA$4,$B103,0))</f>
        <v/>
      </c>
      <c r="AE103" s="190" t="str">
        <f ca="1">IF(OFFSET(List1!AB$4,$B103,0)=0,"",OFFSET(List1!AB$4,$B103,0))</f>
        <v/>
      </c>
      <c r="AF103" s="190" t="str">
        <f ca="1">IF(OFFSET(List1!AC$4,$B103,0)=0,"",OFFSET(List1!AC$4,$B103,0))</f>
        <v/>
      </c>
      <c r="AG103" s="186">
        <f ca="1">IF(OFFSET(List1!AD$4,$B103,0)=0,"",OFFSET(List1!AD$4,$B103,0))</f>
        <v>864</v>
      </c>
      <c r="AH103" s="192">
        <f ca="1">IF(OFFSET(List1!AE$4,$B103,0)=0,"",OFFSET(List1!AE$4,$B103,0))</f>
        <v>12</v>
      </c>
      <c r="AI103" s="224"/>
      <c r="AJ103" s="43">
        <f ca="1">IF(OFFSET(List1!AF$4,$B103,0)=0,"",OFFSET(List1!AF$4,$B103,0))</f>
        <v>88</v>
      </c>
    </row>
    <row r="104" spans="1:36" ht="13.35" customHeight="1">
      <c r="A104">
        <v>101</v>
      </c>
      <c r="B104">
        <f>VLOOKUP(A104,List1!AK$4:AL$403,2,0)-1</f>
        <v>88</v>
      </c>
      <c r="C104" s="218">
        <v>51</v>
      </c>
      <c r="D104" s="40">
        <f ca="1">IF(OFFSET(List1!A$4,$B104,0)=0,"",OFFSET(List1!A$4,$B104,0))</f>
        <v>89</v>
      </c>
      <c r="E104" s="44" t="str">
        <f ca="1">IF(OFFSET(List1!B$4,$B104,0)=0,"",OFFSET(List1!B$4,$B104,0))</f>
        <v>Mikuláštík</v>
      </c>
      <c r="F104" s="45" t="str">
        <f ca="1">IF(OFFSET(List1!C$4,$B104,0)=0,"",OFFSET(List1!C$4,$B104,0))</f>
        <v>Miloš</v>
      </c>
      <c r="G104" s="46" t="str">
        <f ca="1">IF(OFFSET(List1!D$4,$B104,0)=0,"",OFFSET(List1!D$4,$B104,0))</f>
        <v/>
      </c>
      <c r="H104" s="46" t="str">
        <f ca="1">IF(OFFSET(List1!E$4,$B104,0)=0,"",OFFSET(List1!E$4,$B104,0))</f>
        <v/>
      </c>
      <c r="I104" s="40">
        <f ca="1">IF(OFFSET(List1!F$4,$B104,0)=0,"",OFFSET(List1!F$4,$B104,0))</f>
        <v>155</v>
      </c>
      <c r="J104" s="47">
        <f ca="1">IF(OFFSET(List1!G$4,$B104,0)=0,"",OFFSET(List1!G$4,$B104,0))</f>
        <v>61</v>
      </c>
      <c r="K104" s="47">
        <f ca="1">IF(OFFSET(List1!H$4,$B104,0)=0,"",OFFSET(List1!H$4,$B104,0))</f>
        <v>3</v>
      </c>
      <c r="L104" s="48">
        <f ca="1">IF(OFFSET(List1!I$4,$B104,0)=0,"",OFFSET(List1!I$4,$B104,0))</f>
        <v>216</v>
      </c>
      <c r="M104" s="47">
        <f ca="1">IF(OFFSET(List1!J$4,$B104,0)=0,"",OFFSET(List1!J$4,$B104,0))</f>
        <v>143</v>
      </c>
      <c r="N104" s="47">
        <f ca="1">IF(OFFSET(List1!K$4,$B104,0)=0,"",OFFSET(List1!K$4,$B104,0))</f>
        <v>72</v>
      </c>
      <c r="O104" s="47">
        <f ca="1">IF(OFFSET(List1!L$4,$B104,0)=0,"",OFFSET(List1!L$4,$B104,0))</f>
        <v>4</v>
      </c>
      <c r="P104" s="47">
        <f ca="1">IF(OFFSET(List1!M$4,$B104,0)=0,"",OFFSET(List1!M$4,$B104,0))</f>
        <v>215</v>
      </c>
      <c r="Q104" s="40">
        <f ca="1">IF(OFFSET(List1!N$4,$B104,0)=0,"",OFFSET(List1!N$4,$B104,0))</f>
        <v>142</v>
      </c>
      <c r="R104" s="47">
        <f ca="1">IF(OFFSET(List1!O$4,$B104,0)=0,"",OFFSET(List1!O$4,$B104,0))</f>
        <v>60</v>
      </c>
      <c r="S104" s="47">
        <f ca="1">IF(OFFSET(List1!P$4,$B104,0)=0,"",OFFSET(List1!P$4,$B104,0))</f>
        <v>3</v>
      </c>
      <c r="T104" s="48">
        <f ca="1">IF(OFFSET(List1!Q$4,$B104,0)=0,"",OFFSET(List1!Q$4,$B104,0))</f>
        <v>202</v>
      </c>
      <c r="U104" s="47">
        <f ca="1">IF(OFFSET(List1!R$4,$B104,0)=0,"",OFFSET(List1!R$4,$B104,0))</f>
        <v>132</v>
      </c>
      <c r="V104" s="47">
        <f ca="1">IF(OFFSET(List1!S$4,$B104,0)=0,"",OFFSET(List1!S$4,$B104,0))</f>
        <v>89</v>
      </c>
      <c r="W104" s="47">
        <f ca="1">IF(OFFSET(List1!T$4,$B104,0)=0,"",OFFSET(List1!T$4,$B104,0))</f>
        <v>2</v>
      </c>
      <c r="X104" s="47">
        <f ca="1">IF(OFFSET(List1!U$4,$B104,0)=0,"",OFFSET(List1!U$4,$B104,0))</f>
        <v>221</v>
      </c>
      <c r="Y104" s="47" t="str">
        <f ca="1">IF(OFFSET(List1!V$4,$B104,0)=0,"",OFFSET(List1!V$4,$B104,0))</f>
        <v/>
      </c>
      <c r="Z104" s="47" t="str">
        <f ca="1">IF(OFFSET(List1!W$4,$B104,0)=0,"",OFFSET(List1!W$4,$B104,0))</f>
        <v/>
      </c>
      <c r="AA104" s="47" t="str">
        <f ca="1">IF(OFFSET(List1!X$4,$B104,0)=0,"",OFFSET(List1!X$4,$B104,0))</f>
        <v/>
      </c>
      <c r="AB104" s="47" t="str">
        <f ca="1">IF(OFFSET(List1!Y$4,$B104,0)=0,"",OFFSET(List1!Y$4,$B104,0))</f>
        <v/>
      </c>
      <c r="AC104" s="47" t="str">
        <f ca="1">IF(OFFSET(List1!Z$4,$B104,0)=0,"",OFFSET(List1!Z$4,$B104,0))</f>
        <v/>
      </c>
      <c r="AD104" s="47" t="str">
        <f ca="1">IF(OFFSET(List1!AA$4,$B104,0)=0,"",OFFSET(List1!AA$4,$B104,0))</f>
        <v/>
      </c>
      <c r="AE104" s="47" t="str">
        <f ca="1">IF(OFFSET(List1!AB$4,$B104,0)=0,"",OFFSET(List1!AB$4,$B104,0))</f>
        <v/>
      </c>
      <c r="AF104" s="47" t="str">
        <f ca="1">IF(OFFSET(List1!AC$4,$B104,0)=0,"",OFFSET(List1!AC$4,$B104,0))</f>
        <v/>
      </c>
      <c r="AG104" s="40">
        <f ca="1">IF(OFFSET(List1!AD$4,$B104,0)=0,"",OFFSET(List1!AD$4,$B104,0))</f>
        <v>854</v>
      </c>
      <c r="AH104" s="41">
        <f ca="1">IF(OFFSET(List1!AE$4,$B104,0)=0,"",OFFSET(List1!AE$4,$B104,0))</f>
        <v>12</v>
      </c>
      <c r="AI104" s="219">
        <f ca="1">SUM(AG104,AG105)</f>
        <v>1709</v>
      </c>
      <c r="AJ104" s="41">
        <f ca="1">IF(OFFSET(List1!AF$4,$B104,0)=0,"",OFFSET(List1!AF$4,$B104,0))</f>
        <v>99</v>
      </c>
    </row>
    <row r="105" spans="1:36" ht="13.35" customHeight="1">
      <c r="A105">
        <v>102</v>
      </c>
      <c r="B105">
        <f>VLOOKUP(A105,List1!AK$4:AL$403,2,0)-1</f>
        <v>89</v>
      </c>
      <c r="C105" s="210"/>
      <c r="D105" s="42">
        <f ca="1">IF(OFFSET(List1!A$4,$B105,0)=0,"",OFFSET(List1!A$4,$B105,0))</f>
        <v>90</v>
      </c>
      <c r="E105" s="49" t="str">
        <f ca="1">IF(OFFSET(List1!B$4,$B105,0)=0,"",OFFSET(List1!B$4,$B105,0))</f>
        <v>Berka</v>
      </c>
      <c r="F105" s="50" t="str">
        <f ca="1">IF(OFFSET(List1!C$4,$B105,0)=0,"",OFFSET(List1!C$4,$B105,0))</f>
        <v>Marcel</v>
      </c>
      <c r="G105" s="51" t="str">
        <f ca="1">IF(OFFSET(List1!D$4,$B105,0)=0,"",OFFSET(List1!D$4,$B105,0))</f>
        <v/>
      </c>
      <c r="H105" s="51" t="str">
        <f ca="1">IF(OFFSET(List1!E$4,$B105,0)=0,"",OFFSET(List1!E$4,$B105,0))</f>
        <v/>
      </c>
      <c r="I105" s="42">
        <f ca="1">IF(OFFSET(List1!F$4,$B105,0)=0,"",OFFSET(List1!F$4,$B105,0))</f>
        <v>152</v>
      </c>
      <c r="J105" s="52">
        <f ca="1">IF(OFFSET(List1!G$4,$B105,0)=0,"",OFFSET(List1!G$4,$B105,0))</f>
        <v>88</v>
      </c>
      <c r="K105" s="52">
        <f ca="1">IF(OFFSET(List1!H$4,$B105,0)=0,"",OFFSET(List1!H$4,$B105,0))</f>
        <v>4</v>
      </c>
      <c r="L105" s="53">
        <f ca="1">IF(OFFSET(List1!I$4,$B105,0)=0,"",OFFSET(List1!I$4,$B105,0))</f>
        <v>240</v>
      </c>
      <c r="M105" s="52">
        <f ca="1">IF(OFFSET(List1!J$4,$B105,0)=0,"",OFFSET(List1!J$4,$B105,0))</f>
        <v>152</v>
      </c>
      <c r="N105" s="52">
        <f ca="1">IF(OFFSET(List1!K$4,$B105,0)=0,"",OFFSET(List1!K$4,$B105,0))</f>
        <v>68</v>
      </c>
      <c r="O105" s="52">
        <f ca="1">IF(OFFSET(List1!L$4,$B105,0)=0,"",OFFSET(List1!L$4,$B105,0))</f>
        <v>3</v>
      </c>
      <c r="P105" s="52">
        <f ca="1">IF(OFFSET(List1!M$4,$B105,0)=0,"",OFFSET(List1!M$4,$B105,0))</f>
        <v>220</v>
      </c>
      <c r="Q105" s="42">
        <f ca="1">IF(OFFSET(List1!N$4,$B105,0)=0,"",OFFSET(List1!N$4,$B105,0))</f>
        <v>140</v>
      </c>
      <c r="R105" s="52">
        <f ca="1">IF(OFFSET(List1!O$4,$B105,0)=0,"",OFFSET(List1!O$4,$B105,0))</f>
        <v>60</v>
      </c>
      <c r="S105" s="52">
        <f ca="1">IF(OFFSET(List1!P$4,$B105,0)=0,"",OFFSET(List1!P$4,$B105,0))</f>
        <v>4</v>
      </c>
      <c r="T105" s="53">
        <f ca="1">IF(OFFSET(List1!Q$4,$B105,0)=0,"",OFFSET(List1!Q$4,$B105,0))</f>
        <v>200</v>
      </c>
      <c r="U105" s="52">
        <f ca="1">IF(OFFSET(List1!R$4,$B105,0)=0,"",OFFSET(List1!R$4,$B105,0))</f>
        <v>136</v>
      </c>
      <c r="V105" s="52">
        <f ca="1">IF(OFFSET(List1!S$4,$B105,0)=0,"",OFFSET(List1!S$4,$B105,0))</f>
        <v>59</v>
      </c>
      <c r="W105" s="52">
        <f ca="1">IF(OFFSET(List1!T$4,$B105,0)=0,"",OFFSET(List1!T$4,$B105,0))</f>
        <v>4</v>
      </c>
      <c r="X105" s="52">
        <f ca="1">IF(OFFSET(List1!U$4,$B105,0)=0,"",OFFSET(List1!U$4,$B105,0))</f>
        <v>195</v>
      </c>
      <c r="Y105" s="52" t="str">
        <f ca="1">IF(OFFSET(List1!V$4,$B105,0)=0,"",OFFSET(List1!V$4,$B105,0))</f>
        <v/>
      </c>
      <c r="Z105" s="52" t="str">
        <f ca="1">IF(OFFSET(List1!W$4,$B105,0)=0,"",OFFSET(List1!W$4,$B105,0))</f>
        <v/>
      </c>
      <c r="AA105" s="52" t="str">
        <f ca="1">IF(OFFSET(List1!X$4,$B105,0)=0,"",OFFSET(List1!X$4,$B105,0))</f>
        <v/>
      </c>
      <c r="AB105" s="52" t="str">
        <f ca="1">IF(OFFSET(List1!Y$4,$B105,0)=0,"",OFFSET(List1!Y$4,$B105,0))</f>
        <v/>
      </c>
      <c r="AC105" s="52" t="str">
        <f ca="1">IF(OFFSET(List1!Z$4,$B105,0)=0,"",OFFSET(List1!Z$4,$B105,0))</f>
        <v/>
      </c>
      <c r="AD105" s="52" t="str">
        <f ca="1">IF(OFFSET(List1!AA$4,$B105,0)=0,"",OFFSET(List1!AA$4,$B105,0))</f>
        <v/>
      </c>
      <c r="AE105" s="52" t="str">
        <f ca="1">IF(OFFSET(List1!AB$4,$B105,0)=0,"",OFFSET(List1!AB$4,$B105,0))</f>
        <v/>
      </c>
      <c r="AF105" s="52" t="str">
        <f ca="1">IF(OFFSET(List1!AC$4,$B105,0)=0,"",OFFSET(List1!AC$4,$B105,0))</f>
        <v/>
      </c>
      <c r="AG105" s="42">
        <f ca="1">IF(OFFSET(List1!AD$4,$B105,0)=0,"",OFFSET(List1!AD$4,$B105,0))</f>
        <v>855</v>
      </c>
      <c r="AH105" s="43">
        <f ca="1">IF(OFFSET(List1!AE$4,$B105,0)=0,"",OFFSET(List1!AE$4,$B105,0))</f>
        <v>15</v>
      </c>
      <c r="AI105" s="220"/>
      <c r="AJ105" s="43">
        <f ca="1">IF(OFFSET(List1!AF$4,$B105,0)=0,"",OFFSET(List1!AF$4,$B105,0))</f>
        <v>98</v>
      </c>
    </row>
    <row r="106" spans="1:36" ht="13.35" customHeight="1">
      <c r="A106">
        <v>103</v>
      </c>
      <c r="B106">
        <f>VLOOKUP(A106,List1!AK$4:AL$403,2,0)-1</f>
        <v>56</v>
      </c>
      <c r="C106" s="218">
        <v>52</v>
      </c>
      <c r="D106" s="40">
        <f ca="1">IF(OFFSET(List1!A$4,$B106,0)=0,"",OFFSET(List1!A$4,$B106,0))</f>
        <v>57</v>
      </c>
      <c r="E106" s="44" t="str">
        <f ca="1">IF(OFFSET(List1!B$4,$B106,0)=0,"",OFFSET(List1!B$4,$B106,0))</f>
        <v>Kášek</v>
      </c>
      <c r="F106" s="45" t="str">
        <f ca="1">IF(OFFSET(List1!C$4,$B106,0)=0,"",OFFSET(List1!C$4,$B106,0))</f>
        <v>David</v>
      </c>
      <c r="G106" s="46" t="str">
        <f ca="1">IF(OFFSET(List1!D$4,$B106,0)=0,"",OFFSET(List1!D$4,$B106,0))</f>
        <v/>
      </c>
      <c r="H106" s="46" t="str">
        <f ca="1">IF(OFFSET(List1!E$4,$B106,0)=0,"",OFFSET(List1!E$4,$B106,0))</f>
        <v/>
      </c>
      <c r="I106" s="40">
        <f ca="1">IF(OFFSET(List1!F$4,$B106,0)=0,"",OFFSET(List1!F$4,$B106,0))</f>
        <v>158</v>
      </c>
      <c r="J106" s="47">
        <f ca="1">IF(OFFSET(List1!G$4,$B106,0)=0,"",OFFSET(List1!G$4,$B106,0))</f>
        <v>77</v>
      </c>
      <c r="K106" s="47">
        <f ca="1">IF(OFFSET(List1!H$4,$B106,0)=0,"",OFFSET(List1!H$4,$B106,0))</f>
        <v>1</v>
      </c>
      <c r="L106" s="48">
        <f ca="1">IF(OFFSET(List1!I$4,$B106,0)=0,"",OFFSET(List1!I$4,$B106,0))</f>
        <v>235</v>
      </c>
      <c r="M106" s="47">
        <f ca="1">IF(OFFSET(List1!J$4,$B106,0)=0,"",OFFSET(List1!J$4,$B106,0))</f>
        <v>147</v>
      </c>
      <c r="N106" s="47">
        <f ca="1">IF(OFFSET(List1!K$4,$B106,0)=0,"",OFFSET(List1!K$4,$B106,0))</f>
        <v>70</v>
      </c>
      <c r="O106" s="47">
        <f ca="1">IF(OFFSET(List1!L$4,$B106,0)=0,"",OFFSET(List1!L$4,$B106,0))</f>
        <v>1</v>
      </c>
      <c r="P106" s="47">
        <f ca="1">IF(OFFSET(List1!M$4,$B106,0)=0,"",OFFSET(List1!M$4,$B106,0))</f>
        <v>217</v>
      </c>
      <c r="Q106" s="40">
        <f ca="1">IF(OFFSET(List1!N$4,$B106,0)=0,"",OFFSET(List1!N$4,$B106,0))</f>
        <v>142</v>
      </c>
      <c r="R106" s="47">
        <f ca="1">IF(OFFSET(List1!O$4,$B106,0)=0,"",OFFSET(List1!O$4,$B106,0))</f>
        <v>72</v>
      </c>
      <c r="S106" s="47">
        <f ca="1">IF(OFFSET(List1!P$4,$B106,0)=0,"",OFFSET(List1!P$4,$B106,0))</f>
        <v>3</v>
      </c>
      <c r="T106" s="48">
        <f ca="1">IF(OFFSET(List1!Q$4,$B106,0)=0,"",OFFSET(List1!Q$4,$B106,0))</f>
        <v>214</v>
      </c>
      <c r="U106" s="47">
        <f ca="1">IF(OFFSET(List1!R$4,$B106,0)=0,"",OFFSET(List1!R$4,$B106,0))</f>
        <v>130</v>
      </c>
      <c r="V106" s="47">
        <f ca="1">IF(OFFSET(List1!S$4,$B106,0)=0,"",OFFSET(List1!S$4,$B106,0))</f>
        <v>71</v>
      </c>
      <c r="W106" s="47">
        <f ca="1">IF(OFFSET(List1!T$4,$B106,0)=0,"",OFFSET(List1!T$4,$B106,0))</f>
        <v>1</v>
      </c>
      <c r="X106" s="47">
        <f ca="1">IF(OFFSET(List1!U$4,$B106,0)=0,"",OFFSET(List1!U$4,$B106,0))</f>
        <v>201</v>
      </c>
      <c r="Y106" s="47" t="str">
        <f ca="1">IF(OFFSET(List1!V$4,$B106,0)=0,"",OFFSET(List1!V$4,$B106,0))</f>
        <v/>
      </c>
      <c r="Z106" s="47" t="str">
        <f ca="1">IF(OFFSET(List1!W$4,$B106,0)=0,"",OFFSET(List1!W$4,$B106,0))</f>
        <v/>
      </c>
      <c r="AA106" s="47" t="str">
        <f ca="1">IF(OFFSET(List1!X$4,$B106,0)=0,"",OFFSET(List1!X$4,$B106,0))</f>
        <v/>
      </c>
      <c r="AB106" s="47" t="str">
        <f ca="1">IF(OFFSET(List1!Y$4,$B106,0)=0,"",OFFSET(List1!Y$4,$B106,0))</f>
        <v/>
      </c>
      <c r="AC106" s="47" t="str">
        <f ca="1">IF(OFFSET(List1!Z$4,$B106,0)=0,"",OFFSET(List1!Z$4,$B106,0))</f>
        <v/>
      </c>
      <c r="AD106" s="47" t="str">
        <f ca="1">IF(OFFSET(List1!AA$4,$B106,0)=0,"",OFFSET(List1!AA$4,$B106,0))</f>
        <v/>
      </c>
      <c r="AE106" s="47" t="str">
        <f ca="1">IF(OFFSET(List1!AB$4,$B106,0)=0,"",OFFSET(List1!AB$4,$B106,0))</f>
        <v/>
      </c>
      <c r="AF106" s="47" t="str">
        <f ca="1">IF(OFFSET(List1!AC$4,$B106,0)=0,"",OFFSET(List1!AC$4,$B106,0))</f>
        <v/>
      </c>
      <c r="AG106" s="40">
        <f ca="1">IF(OFFSET(List1!AD$4,$B106,0)=0,"",OFFSET(List1!AD$4,$B106,0))</f>
        <v>867</v>
      </c>
      <c r="AH106" s="41">
        <f ca="1">IF(OFFSET(List1!AE$4,$B106,0)=0,"",OFFSET(List1!AE$4,$B106,0))</f>
        <v>6</v>
      </c>
      <c r="AI106" s="219">
        <f ca="1">SUM(AG106,AG107)</f>
        <v>1707</v>
      </c>
      <c r="AJ106" s="41">
        <f ca="1">IF(OFFSET(List1!AF$4,$B106,0)=0,"",OFFSET(List1!AF$4,$B106,0))</f>
        <v>85</v>
      </c>
    </row>
    <row r="107" spans="1:36" ht="13.35" customHeight="1">
      <c r="A107">
        <v>104</v>
      </c>
      <c r="B107">
        <f>VLOOKUP(A107,List1!AK$4:AL$403,2,0)-1</f>
        <v>57</v>
      </c>
      <c r="C107" s="210"/>
      <c r="D107" s="42">
        <f ca="1">IF(OFFSET(List1!A$4,$B107,0)=0,"",OFFSET(List1!A$4,$B107,0))</f>
        <v>58</v>
      </c>
      <c r="E107" s="49" t="str">
        <f ca="1">IF(OFFSET(List1!B$4,$B107,0)=0,"",OFFSET(List1!B$4,$B107,0))</f>
        <v>Hodoušková</v>
      </c>
      <c r="F107" s="50" t="str">
        <f ca="1">IF(OFFSET(List1!C$4,$B107,0)=0,"",OFFSET(List1!C$4,$B107,0))</f>
        <v>Petra</v>
      </c>
      <c r="G107" s="51" t="str">
        <f ca="1">IF(OFFSET(List1!D$4,$B107,0)=0,"",OFFSET(List1!D$4,$B107,0))</f>
        <v/>
      </c>
      <c r="H107" s="51" t="str">
        <f ca="1">IF(OFFSET(List1!E$4,$B107,0)=0,"",OFFSET(List1!E$4,$B107,0))</f>
        <v/>
      </c>
      <c r="I107" s="42">
        <f ca="1">IF(OFFSET(List1!F$4,$B107,0)=0,"",OFFSET(List1!F$4,$B107,0))</f>
        <v>144</v>
      </c>
      <c r="J107" s="52">
        <f ca="1">IF(OFFSET(List1!G$4,$B107,0)=0,"",OFFSET(List1!G$4,$B107,0))</f>
        <v>72</v>
      </c>
      <c r="K107" s="52" t="str">
        <f ca="1">IF(OFFSET(List1!H$4,$B107,0)=0,"",OFFSET(List1!H$4,$B107,0))</f>
        <v/>
      </c>
      <c r="L107" s="53">
        <f ca="1">IF(OFFSET(List1!I$4,$B107,0)=0,"",OFFSET(List1!I$4,$B107,0))</f>
        <v>216</v>
      </c>
      <c r="M107" s="52">
        <f ca="1">IF(OFFSET(List1!J$4,$B107,0)=0,"",OFFSET(List1!J$4,$B107,0))</f>
        <v>130</v>
      </c>
      <c r="N107" s="52">
        <f ca="1">IF(OFFSET(List1!K$4,$B107,0)=0,"",OFFSET(List1!K$4,$B107,0))</f>
        <v>70</v>
      </c>
      <c r="O107" s="52">
        <f ca="1">IF(OFFSET(List1!L$4,$B107,0)=0,"",OFFSET(List1!L$4,$B107,0))</f>
        <v>3</v>
      </c>
      <c r="P107" s="52">
        <f ca="1">IF(OFFSET(List1!M$4,$B107,0)=0,"",OFFSET(List1!M$4,$B107,0))</f>
        <v>200</v>
      </c>
      <c r="Q107" s="42">
        <f ca="1">IF(OFFSET(List1!N$4,$B107,0)=0,"",OFFSET(List1!N$4,$B107,0))</f>
        <v>141</v>
      </c>
      <c r="R107" s="52">
        <f ca="1">IF(OFFSET(List1!O$4,$B107,0)=0,"",OFFSET(List1!O$4,$B107,0))</f>
        <v>62</v>
      </c>
      <c r="S107" s="52">
        <f ca="1">IF(OFFSET(List1!P$4,$B107,0)=0,"",OFFSET(List1!P$4,$B107,0))</f>
        <v>2</v>
      </c>
      <c r="T107" s="53">
        <f ca="1">IF(OFFSET(List1!Q$4,$B107,0)=0,"",OFFSET(List1!Q$4,$B107,0))</f>
        <v>203</v>
      </c>
      <c r="U107" s="52">
        <f ca="1">IF(OFFSET(List1!R$4,$B107,0)=0,"",OFFSET(List1!R$4,$B107,0))</f>
        <v>151</v>
      </c>
      <c r="V107" s="52">
        <f ca="1">IF(OFFSET(List1!S$4,$B107,0)=0,"",OFFSET(List1!S$4,$B107,0))</f>
        <v>70</v>
      </c>
      <c r="W107" s="52">
        <f ca="1">IF(OFFSET(List1!T$4,$B107,0)=0,"",OFFSET(List1!T$4,$B107,0))</f>
        <v>1</v>
      </c>
      <c r="X107" s="52">
        <f ca="1">IF(OFFSET(List1!U$4,$B107,0)=0,"",OFFSET(List1!U$4,$B107,0))</f>
        <v>221</v>
      </c>
      <c r="Y107" s="52" t="str">
        <f ca="1">IF(OFFSET(List1!V$4,$B107,0)=0,"",OFFSET(List1!V$4,$B107,0))</f>
        <v/>
      </c>
      <c r="Z107" s="52" t="str">
        <f ca="1">IF(OFFSET(List1!W$4,$B107,0)=0,"",OFFSET(List1!W$4,$B107,0))</f>
        <v/>
      </c>
      <c r="AA107" s="52" t="str">
        <f ca="1">IF(OFFSET(List1!X$4,$B107,0)=0,"",OFFSET(List1!X$4,$B107,0))</f>
        <v/>
      </c>
      <c r="AB107" s="52" t="str">
        <f ca="1">IF(OFFSET(List1!Y$4,$B107,0)=0,"",OFFSET(List1!Y$4,$B107,0))</f>
        <v/>
      </c>
      <c r="AC107" s="52" t="str">
        <f ca="1">IF(OFFSET(List1!Z$4,$B107,0)=0,"",OFFSET(List1!Z$4,$B107,0))</f>
        <v/>
      </c>
      <c r="AD107" s="52" t="str">
        <f ca="1">IF(OFFSET(List1!AA$4,$B107,0)=0,"",OFFSET(List1!AA$4,$B107,0))</f>
        <v/>
      </c>
      <c r="AE107" s="52" t="str">
        <f ca="1">IF(OFFSET(List1!AB$4,$B107,0)=0,"",OFFSET(List1!AB$4,$B107,0))</f>
        <v/>
      </c>
      <c r="AF107" s="52" t="str">
        <f ca="1">IF(OFFSET(List1!AC$4,$B107,0)=0,"",OFFSET(List1!AC$4,$B107,0))</f>
        <v/>
      </c>
      <c r="AG107" s="42">
        <f ca="1">IF(OFFSET(List1!AD$4,$B107,0)=0,"",OFFSET(List1!AD$4,$B107,0))</f>
        <v>840</v>
      </c>
      <c r="AH107" s="43">
        <f ca="1">IF(OFFSET(List1!AE$4,$B107,0)=0,"",OFFSET(List1!AE$4,$B107,0))</f>
        <v>6</v>
      </c>
      <c r="AI107" s="220"/>
      <c r="AJ107" s="43">
        <f ca="1">IF(OFFSET(List1!AF$4,$B107,0)=0,"",OFFSET(List1!AF$4,$B107,0))</f>
        <v>110</v>
      </c>
    </row>
    <row r="108" spans="1:36" ht="13.35" customHeight="1">
      <c r="A108">
        <v>105</v>
      </c>
      <c r="B108">
        <f>VLOOKUP(A108,List1!AK$4:AL$403,2,0)-1</f>
        <v>12</v>
      </c>
      <c r="C108" s="221">
        <v>53</v>
      </c>
      <c r="D108" s="179">
        <f ca="1">IF(OFFSET(List1!A$4,$B108,0)=0,"",OFFSET(List1!A$4,$B108,0))</f>
        <v>13</v>
      </c>
      <c r="E108" s="180" t="str">
        <f ca="1">IF(OFFSET(List1!B$4,$B108,0)=0,"",OFFSET(List1!B$4,$B108,0))</f>
        <v>Kohlíček</v>
      </c>
      <c r="F108" s="181" t="str">
        <f ca="1">IF(OFFSET(List1!C$4,$B108,0)=0,"",OFFSET(List1!C$4,$B108,0))</f>
        <v>Pavel</v>
      </c>
      <c r="G108" s="154" t="s">
        <v>255</v>
      </c>
      <c r="H108" s="182" t="str">
        <f ca="1">IF(OFFSET(List1!E$4,$B108,0)=0,"",OFFSET(List1!E$4,$B108,0))</f>
        <v/>
      </c>
      <c r="I108" s="179">
        <f ca="1">IF(OFFSET(List1!F$4,$B108,0)=0,"",OFFSET(List1!F$4,$B108,0))</f>
        <v>171</v>
      </c>
      <c r="J108" s="183">
        <f ca="1">IF(OFFSET(List1!G$4,$B108,0)=0,"",OFFSET(List1!G$4,$B108,0))</f>
        <v>89</v>
      </c>
      <c r="K108" s="183">
        <f ca="1">IF(OFFSET(List1!H$4,$B108,0)=0,"",OFFSET(List1!H$4,$B108,0))</f>
        <v>3</v>
      </c>
      <c r="L108" s="184">
        <f ca="1">IF(OFFSET(List1!I$4,$B108,0)=0,"",OFFSET(List1!I$4,$B108,0))</f>
        <v>260</v>
      </c>
      <c r="M108" s="183">
        <f ca="1">IF(OFFSET(List1!J$4,$B108,0)=0,"",OFFSET(List1!J$4,$B108,0))</f>
        <v>152</v>
      </c>
      <c r="N108" s="183">
        <f ca="1">IF(OFFSET(List1!K$4,$B108,0)=0,"",OFFSET(List1!K$4,$B108,0))</f>
        <v>62</v>
      </c>
      <c r="O108" s="183">
        <f ca="1">IF(OFFSET(List1!L$4,$B108,0)=0,"",OFFSET(List1!L$4,$B108,0))</f>
        <v>4</v>
      </c>
      <c r="P108" s="183">
        <f ca="1">IF(OFFSET(List1!M$4,$B108,0)=0,"",OFFSET(List1!M$4,$B108,0))</f>
        <v>214</v>
      </c>
      <c r="Q108" s="179">
        <f ca="1">IF(OFFSET(List1!N$4,$B108,0)=0,"",OFFSET(List1!N$4,$B108,0))</f>
        <v>157</v>
      </c>
      <c r="R108" s="183">
        <f ca="1">IF(OFFSET(List1!O$4,$B108,0)=0,"",OFFSET(List1!O$4,$B108,0))</f>
        <v>54</v>
      </c>
      <c r="S108" s="183">
        <f ca="1">IF(OFFSET(List1!P$4,$B108,0)=0,"",OFFSET(List1!P$4,$B108,0))</f>
        <v>8</v>
      </c>
      <c r="T108" s="184">
        <f ca="1">IF(OFFSET(List1!Q$4,$B108,0)=0,"",OFFSET(List1!Q$4,$B108,0))</f>
        <v>211</v>
      </c>
      <c r="U108" s="183">
        <f ca="1">IF(OFFSET(List1!R$4,$B108,0)=0,"",OFFSET(List1!R$4,$B108,0))</f>
        <v>151</v>
      </c>
      <c r="V108" s="183">
        <f ca="1">IF(OFFSET(List1!S$4,$B108,0)=0,"",OFFSET(List1!S$4,$B108,0))</f>
        <v>35</v>
      </c>
      <c r="W108" s="183">
        <f ca="1">IF(OFFSET(List1!T$4,$B108,0)=0,"",OFFSET(List1!T$4,$B108,0))</f>
        <v>12</v>
      </c>
      <c r="X108" s="183">
        <f ca="1">IF(OFFSET(List1!U$4,$B108,0)=0,"",OFFSET(List1!U$4,$B108,0))</f>
        <v>186</v>
      </c>
      <c r="Y108" s="183" t="str">
        <f ca="1">IF(OFFSET(List1!V$4,$B108,0)=0,"",OFFSET(List1!V$4,$B108,0))</f>
        <v/>
      </c>
      <c r="Z108" s="183" t="str">
        <f ca="1">IF(OFFSET(List1!W$4,$B108,0)=0,"",OFFSET(List1!W$4,$B108,0))</f>
        <v/>
      </c>
      <c r="AA108" s="183" t="str">
        <f ca="1">IF(OFFSET(List1!X$4,$B108,0)=0,"",OFFSET(List1!X$4,$B108,0))</f>
        <v/>
      </c>
      <c r="AB108" s="183" t="str">
        <f ca="1">IF(OFFSET(List1!Y$4,$B108,0)=0,"",OFFSET(List1!Y$4,$B108,0))</f>
        <v/>
      </c>
      <c r="AC108" s="183" t="str">
        <f ca="1">IF(OFFSET(List1!Z$4,$B108,0)=0,"",OFFSET(List1!Z$4,$B108,0))</f>
        <v/>
      </c>
      <c r="AD108" s="183" t="str">
        <f ca="1">IF(OFFSET(List1!AA$4,$B108,0)=0,"",OFFSET(List1!AA$4,$B108,0))</f>
        <v/>
      </c>
      <c r="AE108" s="183" t="str">
        <f ca="1">IF(OFFSET(List1!AB$4,$B108,0)=0,"",OFFSET(List1!AB$4,$B108,0))</f>
        <v/>
      </c>
      <c r="AF108" s="183" t="str">
        <f ca="1">IF(OFFSET(List1!AC$4,$B108,0)=0,"",OFFSET(List1!AC$4,$B108,0))</f>
        <v/>
      </c>
      <c r="AG108" s="179">
        <f ca="1">IF(OFFSET(List1!AD$4,$B108,0)=0,"",OFFSET(List1!AD$4,$B108,0))</f>
        <v>871</v>
      </c>
      <c r="AH108" s="185">
        <f ca="1">IF(OFFSET(List1!AE$4,$B108,0)=0,"",OFFSET(List1!AE$4,$B108,0))</f>
        <v>27</v>
      </c>
      <c r="AI108" s="223">
        <f ca="1">SUM(AG108,AG109)</f>
        <v>1705</v>
      </c>
      <c r="AJ108" s="41">
        <f ca="1">IF(OFFSET(List1!AF$4,$B108,0)=0,"",OFFSET(List1!AF$4,$B108,0))</f>
        <v>80</v>
      </c>
    </row>
    <row r="109" spans="1:36" ht="13.35" customHeight="1">
      <c r="A109">
        <v>106</v>
      </c>
      <c r="B109">
        <f>VLOOKUP(A109,List1!AK$4:AL$403,2,0)-1</f>
        <v>13</v>
      </c>
      <c r="C109" s="222"/>
      <c r="D109" s="186">
        <f ca="1">IF(OFFSET(List1!A$4,$B109,0)=0,"",OFFSET(List1!A$4,$B109,0))</f>
        <v>14</v>
      </c>
      <c r="E109" s="187" t="str">
        <f ca="1">IF(OFFSET(List1!B$4,$B109,0)=0,"",OFFSET(List1!B$4,$B109,0))</f>
        <v>Kohlíčková</v>
      </c>
      <c r="F109" s="188" t="str">
        <f ca="1">IF(OFFSET(List1!C$4,$B109,0)=0,"",OFFSET(List1!C$4,$B109,0))</f>
        <v>Lenka</v>
      </c>
      <c r="G109" s="161" t="s">
        <v>255</v>
      </c>
      <c r="H109" s="189" t="str">
        <f ca="1">IF(OFFSET(List1!E$4,$B109,0)=0,"",OFFSET(List1!E$4,$B109,0))</f>
        <v/>
      </c>
      <c r="I109" s="186">
        <f ca="1">IF(OFFSET(List1!F$4,$B109,0)=0,"",OFFSET(List1!F$4,$B109,0))</f>
        <v>149</v>
      </c>
      <c r="J109" s="190">
        <f ca="1">IF(OFFSET(List1!G$4,$B109,0)=0,"",OFFSET(List1!G$4,$B109,0))</f>
        <v>80</v>
      </c>
      <c r="K109" s="190" t="str">
        <f ca="1">IF(OFFSET(List1!H$4,$B109,0)=0,"",OFFSET(List1!H$4,$B109,0))</f>
        <v/>
      </c>
      <c r="L109" s="191">
        <f ca="1">IF(OFFSET(List1!I$4,$B109,0)=0,"",OFFSET(List1!I$4,$B109,0))</f>
        <v>229</v>
      </c>
      <c r="M109" s="190">
        <f ca="1">IF(OFFSET(List1!J$4,$B109,0)=0,"",OFFSET(List1!J$4,$B109,0))</f>
        <v>144</v>
      </c>
      <c r="N109" s="190">
        <f ca="1">IF(OFFSET(List1!K$4,$B109,0)=0,"",OFFSET(List1!K$4,$B109,0))</f>
        <v>44</v>
      </c>
      <c r="O109" s="190">
        <f ca="1">IF(OFFSET(List1!L$4,$B109,0)=0,"",OFFSET(List1!L$4,$B109,0))</f>
        <v>8</v>
      </c>
      <c r="P109" s="190">
        <f ca="1">IF(OFFSET(List1!M$4,$B109,0)=0,"",OFFSET(List1!M$4,$B109,0))</f>
        <v>188</v>
      </c>
      <c r="Q109" s="186">
        <f ca="1">IF(OFFSET(List1!N$4,$B109,0)=0,"",OFFSET(List1!N$4,$B109,0))</f>
        <v>151</v>
      </c>
      <c r="R109" s="190">
        <f ca="1">IF(OFFSET(List1!O$4,$B109,0)=0,"",OFFSET(List1!O$4,$B109,0))</f>
        <v>44</v>
      </c>
      <c r="S109" s="190">
        <f ca="1">IF(OFFSET(List1!P$4,$B109,0)=0,"",OFFSET(List1!P$4,$B109,0))</f>
        <v>6</v>
      </c>
      <c r="T109" s="191">
        <f ca="1">IF(OFFSET(List1!Q$4,$B109,0)=0,"",OFFSET(List1!Q$4,$B109,0))</f>
        <v>195</v>
      </c>
      <c r="U109" s="190">
        <f ca="1">IF(OFFSET(List1!R$4,$B109,0)=0,"",OFFSET(List1!R$4,$B109,0))</f>
        <v>152</v>
      </c>
      <c r="V109" s="190">
        <f ca="1">IF(OFFSET(List1!S$4,$B109,0)=0,"",OFFSET(List1!S$4,$B109,0))</f>
        <v>70</v>
      </c>
      <c r="W109" s="190">
        <f ca="1">IF(OFFSET(List1!T$4,$B109,0)=0,"",OFFSET(List1!T$4,$B109,0))</f>
        <v>3</v>
      </c>
      <c r="X109" s="190">
        <f ca="1">IF(OFFSET(List1!U$4,$B109,0)=0,"",OFFSET(List1!U$4,$B109,0))</f>
        <v>222</v>
      </c>
      <c r="Y109" s="190" t="str">
        <f ca="1">IF(OFFSET(List1!V$4,$B109,0)=0,"",OFFSET(List1!V$4,$B109,0))</f>
        <v/>
      </c>
      <c r="Z109" s="190" t="str">
        <f ca="1">IF(OFFSET(List1!W$4,$B109,0)=0,"",OFFSET(List1!W$4,$B109,0))</f>
        <v/>
      </c>
      <c r="AA109" s="190" t="str">
        <f ca="1">IF(OFFSET(List1!X$4,$B109,0)=0,"",OFFSET(List1!X$4,$B109,0))</f>
        <v/>
      </c>
      <c r="AB109" s="190" t="str">
        <f ca="1">IF(OFFSET(List1!Y$4,$B109,0)=0,"",OFFSET(List1!Y$4,$B109,0))</f>
        <v/>
      </c>
      <c r="AC109" s="190" t="str">
        <f ca="1">IF(OFFSET(List1!Z$4,$B109,0)=0,"",OFFSET(List1!Z$4,$B109,0))</f>
        <v/>
      </c>
      <c r="AD109" s="190" t="str">
        <f ca="1">IF(OFFSET(List1!AA$4,$B109,0)=0,"",OFFSET(List1!AA$4,$B109,0))</f>
        <v/>
      </c>
      <c r="AE109" s="190" t="str">
        <f ca="1">IF(OFFSET(List1!AB$4,$B109,0)=0,"",OFFSET(List1!AB$4,$B109,0))</f>
        <v/>
      </c>
      <c r="AF109" s="190" t="str">
        <f ca="1">IF(OFFSET(List1!AC$4,$B109,0)=0,"",OFFSET(List1!AC$4,$B109,0))</f>
        <v/>
      </c>
      <c r="AG109" s="186">
        <f ca="1">IF(OFFSET(List1!AD$4,$B109,0)=0,"",OFFSET(List1!AD$4,$B109,0))</f>
        <v>834</v>
      </c>
      <c r="AH109" s="192">
        <f ca="1">IF(OFFSET(List1!AE$4,$B109,0)=0,"",OFFSET(List1!AE$4,$B109,0))</f>
        <v>17</v>
      </c>
      <c r="AI109" s="224"/>
      <c r="AJ109" s="43">
        <f ca="1">IF(OFFSET(List1!AF$4,$B109,0)=0,"",OFFSET(List1!AF$4,$B109,0))</f>
        <v>117</v>
      </c>
    </row>
    <row r="110" spans="1:36" ht="13.35" customHeight="1">
      <c r="A110">
        <v>107</v>
      </c>
      <c r="B110">
        <f>VLOOKUP(A110,List1!AK$4:AL$403,2,0)-1</f>
        <v>4</v>
      </c>
      <c r="C110" s="221">
        <v>54</v>
      </c>
      <c r="D110" s="179">
        <f ca="1">IF(OFFSET(List1!A$4,$B110,0)=0,"",OFFSET(List1!A$4,$B110,0))</f>
        <v>5</v>
      </c>
      <c r="E110" s="180" t="str">
        <f ca="1">IF(OFFSET(List1!B$4,$B110,0)=0,"",OFFSET(List1!B$4,$B110,0))</f>
        <v>Bartoň</v>
      </c>
      <c r="F110" s="181" t="str">
        <f ca="1">IF(OFFSET(List1!C$4,$B110,0)=0,"",OFFSET(List1!C$4,$B110,0))</f>
        <v>David</v>
      </c>
      <c r="G110" s="154" t="s">
        <v>255</v>
      </c>
      <c r="H110" s="182" t="str">
        <f ca="1">IF(OFFSET(List1!E$4,$B110,0)=0,"",OFFSET(List1!E$4,$B110,0))</f>
        <v/>
      </c>
      <c r="I110" s="179">
        <f ca="1">IF(OFFSET(List1!F$4,$B110,0)=0,"",OFFSET(List1!F$4,$B110,0))</f>
        <v>149</v>
      </c>
      <c r="J110" s="183">
        <f ca="1">IF(OFFSET(List1!G$4,$B110,0)=0,"",OFFSET(List1!G$4,$B110,0))</f>
        <v>95</v>
      </c>
      <c r="K110" s="183">
        <f ca="1">IF(OFFSET(List1!H$4,$B110,0)=0,"",OFFSET(List1!H$4,$B110,0))</f>
        <v>1</v>
      </c>
      <c r="L110" s="184">
        <f ca="1">IF(OFFSET(List1!I$4,$B110,0)=0,"",OFFSET(List1!I$4,$B110,0))</f>
        <v>244</v>
      </c>
      <c r="M110" s="183">
        <f ca="1">IF(OFFSET(List1!J$4,$B110,0)=0,"",OFFSET(List1!J$4,$B110,0))</f>
        <v>161</v>
      </c>
      <c r="N110" s="183">
        <f ca="1">IF(OFFSET(List1!K$4,$B110,0)=0,"",OFFSET(List1!K$4,$B110,0))</f>
        <v>69</v>
      </c>
      <c r="O110" s="183">
        <f ca="1">IF(OFFSET(List1!L$4,$B110,0)=0,"",OFFSET(List1!L$4,$B110,0))</f>
        <v>1</v>
      </c>
      <c r="P110" s="183">
        <f ca="1">IF(OFFSET(List1!M$4,$B110,0)=0,"",OFFSET(List1!M$4,$B110,0))</f>
        <v>230</v>
      </c>
      <c r="Q110" s="179">
        <f ca="1">IF(OFFSET(List1!N$4,$B110,0)=0,"",OFFSET(List1!N$4,$B110,0))</f>
        <v>151</v>
      </c>
      <c r="R110" s="183">
        <f ca="1">IF(OFFSET(List1!O$4,$B110,0)=0,"",OFFSET(List1!O$4,$B110,0))</f>
        <v>68</v>
      </c>
      <c r="S110" s="183">
        <f ca="1">IF(OFFSET(List1!P$4,$B110,0)=0,"",OFFSET(List1!P$4,$B110,0))</f>
        <v>1</v>
      </c>
      <c r="T110" s="184">
        <f ca="1">IF(OFFSET(List1!Q$4,$B110,0)=0,"",OFFSET(List1!Q$4,$B110,0))</f>
        <v>219</v>
      </c>
      <c r="U110" s="183">
        <f ca="1">IF(OFFSET(List1!R$4,$B110,0)=0,"",OFFSET(List1!R$4,$B110,0))</f>
        <v>149</v>
      </c>
      <c r="V110" s="183">
        <f ca="1">IF(OFFSET(List1!S$4,$B110,0)=0,"",OFFSET(List1!S$4,$B110,0))</f>
        <v>71</v>
      </c>
      <c r="W110" s="183">
        <f ca="1">IF(OFFSET(List1!T$4,$B110,0)=0,"",OFFSET(List1!T$4,$B110,0))</f>
        <v>2</v>
      </c>
      <c r="X110" s="183">
        <f ca="1">IF(OFFSET(List1!U$4,$B110,0)=0,"",OFFSET(List1!U$4,$B110,0))</f>
        <v>220</v>
      </c>
      <c r="Y110" s="183" t="str">
        <f ca="1">IF(OFFSET(List1!V$4,$B110,0)=0,"",OFFSET(List1!V$4,$B110,0))</f>
        <v/>
      </c>
      <c r="Z110" s="183" t="str">
        <f ca="1">IF(OFFSET(List1!W$4,$B110,0)=0,"",OFFSET(List1!W$4,$B110,0))</f>
        <v/>
      </c>
      <c r="AA110" s="183" t="str">
        <f ca="1">IF(OFFSET(List1!X$4,$B110,0)=0,"",OFFSET(List1!X$4,$B110,0))</f>
        <v/>
      </c>
      <c r="AB110" s="183" t="str">
        <f ca="1">IF(OFFSET(List1!Y$4,$B110,0)=0,"",OFFSET(List1!Y$4,$B110,0))</f>
        <v/>
      </c>
      <c r="AC110" s="183" t="str">
        <f ca="1">IF(OFFSET(List1!Z$4,$B110,0)=0,"",OFFSET(List1!Z$4,$B110,0))</f>
        <v/>
      </c>
      <c r="AD110" s="183" t="str">
        <f ca="1">IF(OFFSET(List1!AA$4,$B110,0)=0,"",OFFSET(List1!AA$4,$B110,0))</f>
        <v/>
      </c>
      <c r="AE110" s="183" t="str">
        <f ca="1">IF(OFFSET(List1!AB$4,$B110,0)=0,"",OFFSET(List1!AB$4,$B110,0))</f>
        <v/>
      </c>
      <c r="AF110" s="183" t="str">
        <f ca="1">IF(OFFSET(List1!AC$4,$B110,0)=0,"",OFFSET(List1!AC$4,$B110,0))</f>
        <v/>
      </c>
      <c r="AG110" s="179">
        <f ca="1">IF(OFFSET(List1!AD$4,$B110,0)=0,"",OFFSET(List1!AD$4,$B110,0))</f>
        <v>913</v>
      </c>
      <c r="AH110" s="185">
        <f ca="1">IF(OFFSET(List1!AE$4,$B110,0)=0,"",OFFSET(List1!AE$4,$B110,0))</f>
        <v>5</v>
      </c>
      <c r="AI110" s="223">
        <f ca="1">SUM(AG110,AG111)</f>
        <v>1704</v>
      </c>
      <c r="AJ110" s="41">
        <f ca="1">IF(OFFSET(List1!AF$4,$B110,0)=0,"",OFFSET(List1!AF$4,$B110,0))</f>
        <v>47</v>
      </c>
    </row>
    <row r="111" spans="1:36" ht="13.35" customHeight="1">
      <c r="A111">
        <v>108</v>
      </c>
      <c r="B111">
        <f>VLOOKUP(A111,List1!AK$4:AL$403,2,0)-1</f>
        <v>5</v>
      </c>
      <c r="C111" s="222"/>
      <c r="D111" s="186">
        <f ca="1">IF(OFFSET(List1!A$4,$B111,0)=0,"",OFFSET(List1!A$4,$B111,0))</f>
        <v>6</v>
      </c>
      <c r="E111" s="187" t="str">
        <f ca="1">IF(OFFSET(List1!B$4,$B111,0)=0,"",OFFSET(List1!B$4,$B111,0))</f>
        <v>Makovcová</v>
      </c>
      <c r="F111" s="188" t="str">
        <f ca="1">IF(OFFSET(List1!C$4,$B111,0)=0,"",OFFSET(List1!C$4,$B111,0))</f>
        <v>Alena</v>
      </c>
      <c r="G111" s="161" t="s">
        <v>255</v>
      </c>
      <c r="H111" s="189" t="str">
        <f ca="1">IF(OFFSET(List1!E$4,$B111,0)=0,"",OFFSET(List1!E$4,$B111,0))</f>
        <v/>
      </c>
      <c r="I111" s="186">
        <f ca="1">IF(OFFSET(List1!F$4,$B111,0)=0,"",OFFSET(List1!F$4,$B111,0))</f>
        <v>151</v>
      </c>
      <c r="J111" s="190">
        <f ca="1">IF(OFFSET(List1!G$4,$B111,0)=0,"",OFFSET(List1!G$4,$B111,0))</f>
        <v>49</v>
      </c>
      <c r="K111" s="190">
        <f ca="1">IF(OFFSET(List1!H$4,$B111,0)=0,"",OFFSET(List1!H$4,$B111,0))</f>
        <v>5</v>
      </c>
      <c r="L111" s="191">
        <f ca="1">IF(OFFSET(List1!I$4,$B111,0)=0,"",OFFSET(List1!I$4,$B111,0))</f>
        <v>200</v>
      </c>
      <c r="M111" s="190">
        <f ca="1">IF(OFFSET(List1!J$4,$B111,0)=0,"",OFFSET(List1!J$4,$B111,0))</f>
        <v>151</v>
      </c>
      <c r="N111" s="190">
        <f ca="1">IF(OFFSET(List1!K$4,$B111,0)=0,"",OFFSET(List1!K$4,$B111,0))</f>
        <v>45</v>
      </c>
      <c r="O111" s="190">
        <f ca="1">IF(OFFSET(List1!L$4,$B111,0)=0,"",OFFSET(List1!L$4,$B111,0))</f>
        <v>7</v>
      </c>
      <c r="P111" s="190">
        <f ca="1">IF(OFFSET(List1!M$4,$B111,0)=0,"",OFFSET(List1!M$4,$B111,0))</f>
        <v>196</v>
      </c>
      <c r="Q111" s="186">
        <f ca="1">IF(OFFSET(List1!N$4,$B111,0)=0,"",OFFSET(List1!N$4,$B111,0))</f>
        <v>140</v>
      </c>
      <c r="R111" s="190">
        <f ca="1">IF(OFFSET(List1!O$4,$B111,0)=0,"",OFFSET(List1!O$4,$B111,0))</f>
        <v>44</v>
      </c>
      <c r="S111" s="190">
        <f ca="1">IF(OFFSET(List1!P$4,$B111,0)=0,"",OFFSET(List1!P$4,$B111,0))</f>
        <v>9</v>
      </c>
      <c r="T111" s="191">
        <f ca="1">IF(OFFSET(List1!Q$4,$B111,0)=0,"",OFFSET(List1!Q$4,$B111,0))</f>
        <v>184</v>
      </c>
      <c r="U111" s="190">
        <f ca="1">IF(OFFSET(List1!R$4,$B111,0)=0,"",OFFSET(List1!R$4,$B111,0))</f>
        <v>151</v>
      </c>
      <c r="V111" s="190">
        <f ca="1">IF(OFFSET(List1!S$4,$B111,0)=0,"",OFFSET(List1!S$4,$B111,0))</f>
        <v>60</v>
      </c>
      <c r="W111" s="190">
        <f ca="1">IF(OFFSET(List1!T$4,$B111,0)=0,"",OFFSET(List1!T$4,$B111,0))</f>
        <v>4</v>
      </c>
      <c r="X111" s="190">
        <f ca="1">IF(OFFSET(List1!U$4,$B111,0)=0,"",OFFSET(List1!U$4,$B111,0))</f>
        <v>211</v>
      </c>
      <c r="Y111" s="190" t="str">
        <f ca="1">IF(OFFSET(List1!V$4,$B111,0)=0,"",OFFSET(List1!V$4,$B111,0))</f>
        <v/>
      </c>
      <c r="Z111" s="190" t="str">
        <f ca="1">IF(OFFSET(List1!W$4,$B111,0)=0,"",OFFSET(List1!W$4,$B111,0))</f>
        <v/>
      </c>
      <c r="AA111" s="190" t="str">
        <f ca="1">IF(OFFSET(List1!X$4,$B111,0)=0,"",OFFSET(List1!X$4,$B111,0))</f>
        <v/>
      </c>
      <c r="AB111" s="190" t="str">
        <f ca="1">IF(OFFSET(List1!Y$4,$B111,0)=0,"",OFFSET(List1!Y$4,$B111,0))</f>
        <v/>
      </c>
      <c r="AC111" s="190" t="str">
        <f ca="1">IF(OFFSET(List1!Z$4,$B111,0)=0,"",OFFSET(List1!Z$4,$B111,0))</f>
        <v/>
      </c>
      <c r="AD111" s="190" t="str">
        <f ca="1">IF(OFFSET(List1!AA$4,$B111,0)=0,"",OFFSET(List1!AA$4,$B111,0))</f>
        <v/>
      </c>
      <c r="AE111" s="190" t="str">
        <f ca="1">IF(OFFSET(List1!AB$4,$B111,0)=0,"",OFFSET(List1!AB$4,$B111,0))</f>
        <v/>
      </c>
      <c r="AF111" s="190" t="str">
        <f ca="1">IF(OFFSET(List1!AC$4,$B111,0)=0,"",OFFSET(List1!AC$4,$B111,0))</f>
        <v/>
      </c>
      <c r="AG111" s="186">
        <f ca="1">IF(OFFSET(List1!AD$4,$B111,0)=0,"",OFFSET(List1!AD$4,$B111,0))</f>
        <v>791</v>
      </c>
      <c r="AH111" s="192">
        <f ca="1">IF(OFFSET(List1!AE$4,$B111,0)=0,"",OFFSET(List1!AE$4,$B111,0))</f>
        <v>25</v>
      </c>
      <c r="AI111" s="224"/>
      <c r="AJ111" s="43">
        <f ca="1">IF(OFFSET(List1!AF$4,$B111,0)=0,"",OFFSET(List1!AF$4,$B111,0))</f>
        <v>132</v>
      </c>
    </row>
    <row r="112" spans="1:36" ht="13.35" customHeight="1">
      <c r="A112">
        <v>109</v>
      </c>
      <c r="B112">
        <f>VLOOKUP(A112,List1!AK$4:AL$403,2,0)-1</f>
        <v>38</v>
      </c>
      <c r="C112" s="218">
        <v>55</v>
      </c>
      <c r="D112" s="40">
        <f ca="1">IF(OFFSET(List1!A$4,$B112,0)=0,"",OFFSET(List1!A$4,$B112,0))</f>
        <v>39</v>
      </c>
      <c r="E112" s="44" t="str">
        <f ca="1">IF(OFFSET(List1!B$4,$B112,0)=0,"",OFFSET(List1!B$4,$B112,0))</f>
        <v>Zeman</v>
      </c>
      <c r="F112" s="45" t="str">
        <f ca="1">IF(OFFSET(List1!C$4,$B112,0)=0,"",OFFSET(List1!C$4,$B112,0))</f>
        <v>Pavel</v>
      </c>
      <c r="G112" s="46" t="str">
        <f ca="1">IF(OFFSET(List1!D$4,$B112,0)=0,"",OFFSET(List1!D$4,$B112,0))</f>
        <v/>
      </c>
      <c r="H112" s="46" t="str">
        <f ca="1">IF(OFFSET(List1!E$4,$B112,0)=0,"",OFFSET(List1!E$4,$B112,0))</f>
        <v/>
      </c>
      <c r="I112" s="40">
        <f ca="1">IF(OFFSET(List1!F$4,$B112,0)=0,"",OFFSET(List1!F$4,$B112,0))</f>
        <v>167</v>
      </c>
      <c r="J112" s="47">
        <f ca="1">IF(OFFSET(List1!G$4,$B112,0)=0,"",OFFSET(List1!G$4,$B112,0))</f>
        <v>63</v>
      </c>
      <c r="K112" s="47">
        <f ca="1">IF(OFFSET(List1!H$4,$B112,0)=0,"",OFFSET(List1!H$4,$B112,0))</f>
        <v>4</v>
      </c>
      <c r="L112" s="48">
        <f ca="1">IF(OFFSET(List1!I$4,$B112,0)=0,"",OFFSET(List1!I$4,$B112,0))</f>
        <v>230</v>
      </c>
      <c r="M112" s="47">
        <f ca="1">IF(OFFSET(List1!J$4,$B112,0)=0,"",OFFSET(List1!J$4,$B112,0))</f>
        <v>153</v>
      </c>
      <c r="N112" s="47">
        <f ca="1">IF(OFFSET(List1!K$4,$B112,0)=0,"",OFFSET(List1!K$4,$B112,0))</f>
        <v>63</v>
      </c>
      <c r="O112" s="47">
        <f ca="1">IF(OFFSET(List1!L$4,$B112,0)=0,"",OFFSET(List1!L$4,$B112,0))</f>
        <v>7</v>
      </c>
      <c r="P112" s="47">
        <f ca="1">IF(OFFSET(List1!M$4,$B112,0)=0,"",OFFSET(List1!M$4,$B112,0))</f>
        <v>216</v>
      </c>
      <c r="Q112" s="40">
        <f ca="1">IF(OFFSET(List1!N$4,$B112,0)=0,"",OFFSET(List1!N$4,$B112,0))</f>
        <v>140</v>
      </c>
      <c r="R112" s="47">
        <f ca="1">IF(OFFSET(List1!O$4,$B112,0)=0,"",OFFSET(List1!O$4,$B112,0))</f>
        <v>52</v>
      </c>
      <c r="S112" s="47">
        <f ca="1">IF(OFFSET(List1!P$4,$B112,0)=0,"",OFFSET(List1!P$4,$B112,0))</f>
        <v>4</v>
      </c>
      <c r="T112" s="48">
        <f ca="1">IF(OFFSET(List1!Q$4,$B112,0)=0,"",OFFSET(List1!Q$4,$B112,0))</f>
        <v>192</v>
      </c>
      <c r="U112" s="47">
        <f ca="1">IF(OFFSET(List1!R$4,$B112,0)=0,"",OFFSET(List1!R$4,$B112,0))</f>
        <v>152</v>
      </c>
      <c r="V112" s="47">
        <f ca="1">IF(OFFSET(List1!S$4,$B112,0)=0,"",OFFSET(List1!S$4,$B112,0))</f>
        <v>72</v>
      </c>
      <c r="W112" s="47">
        <f ca="1">IF(OFFSET(List1!T$4,$B112,0)=0,"",OFFSET(List1!T$4,$B112,0))</f>
        <v>2</v>
      </c>
      <c r="X112" s="47">
        <f ca="1">IF(OFFSET(List1!U$4,$B112,0)=0,"",OFFSET(List1!U$4,$B112,0))</f>
        <v>224</v>
      </c>
      <c r="Y112" s="47" t="str">
        <f ca="1">IF(OFFSET(List1!V$4,$B112,0)=0,"",OFFSET(List1!V$4,$B112,0))</f>
        <v/>
      </c>
      <c r="Z112" s="47" t="str">
        <f ca="1">IF(OFFSET(List1!W$4,$B112,0)=0,"",OFFSET(List1!W$4,$B112,0))</f>
        <v/>
      </c>
      <c r="AA112" s="47" t="str">
        <f ca="1">IF(OFFSET(List1!X$4,$B112,0)=0,"",OFFSET(List1!X$4,$B112,0))</f>
        <v/>
      </c>
      <c r="AB112" s="47" t="str">
        <f ca="1">IF(OFFSET(List1!Y$4,$B112,0)=0,"",OFFSET(List1!Y$4,$B112,0))</f>
        <v/>
      </c>
      <c r="AC112" s="47" t="str">
        <f ca="1">IF(OFFSET(List1!Z$4,$B112,0)=0,"",OFFSET(List1!Z$4,$B112,0))</f>
        <v/>
      </c>
      <c r="AD112" s="47" t="str">
        <f ca="1">IF(OFFSET(List1!AA$4,$B112,0)=0,"",OFFSET(List1!AA$4,$B112,0))</f>
        <v/>
      </c>
      <c r="AE112" s="47" t="str">
        <f ca="1">IF(OFFSET(List1!AB$4,$B112,0)=0,"",OFFSET(List1!AB$4,$B112,0))</f>
        <v/>
      </c>
      <c r="AF112" s="47" t="str">
        <f ca="1">IF(OFFSET(List1!AC$4,$B112,0)=0,"",OFFSET(List1!AC$4,$B112,0))</f>
        <v/>
      </c>
      <c r="AG112" s="40">
        <f ca="1">IF(OFFSET(List1!AD$4,$B112,0)=0,"",OFFSET(List1!AD$4,$B112,0))</f>
        <v>862</v>
      </c>
      <c r="AH112" s="41">
        <f ca="1">IF(OFFSET(List1!AE$4,$B112,0)=0,"",OFFSET(List1!AE$4,$B112,0))</f>
        <v>17</v>
      </c>
      <c r="AI112" s="219">
        <f ca="1">SUM(AG112,AG113)</f>
        <v>1702</v>
      </c>
      <c r="AJ112" s="41">
        <f ca="1">IF(OFFSET(List1!AF$4,$B112,0)=0,"",OFFSET(List1!AF$4,$B112,0))</f>
        <v>91</v>
      </c>
    </row>
    <row r="113" spans="1:36" ht="13.35" customHeight="1">
      <c r="A113">
        <v>110</v>
      </c>
      <c r="B113">
        <f>VLOOKUP(A113,List1!AK$4:AL$403,2,0)-1</f>
        <v>39</v>
      </c>
      <c r="C113" s="210"/>
      <c r="D113" s="42">
        <f ca="1">IF(OFFSET(List1!A$4,$B113,0)=0,"",OFFSET(List1!A$4,$B113,0))</f>
        <v>40</v>
      </c>
      <c r="E113" s="49" t="str">
        <f ca="1">IF(OFFSET(List1!B$4,$B113,0)=0,"",OFFSET(List1!B$4,$B113,0))</f>
        <v>Šimečková</v>
      </c>
      <c r="F113" s="50" t="str">
        <f ca="1">IF(OFFSET(List1!C$4,$B113,0)=0,"",OFFSET(List1!C$4,$B113,0))</f>
        <v>Denisa</v>
      </c>
      <c r="G113" s="51" t="str">
        <f ca="1">IF(OFFSET(List1!D$4,$B113,0)=0,"",OFFSET(List1!D$4,$B113,0))</f>
        <v/>
      </c>
      <c r="H113" s="51" t="str">
        <f ca="1">IF(OFFSET(List1!E$4,$B113,0)=0,"",OFFSET(List1!E$4,$B113,0))</f>
        <v/>
      </c>
      <c r="I113" s="42">
        <f ca="1">IF(OFFSET(List1!F$4,$B113,0)=0,"",OFFSET(List1!F$4,$B113,0))</f>
        <v>147</v>
      </c>
      <c r="J113" s="52">
        <f ca="1">IF(OFFSET(List1!G$4,$B113,0)=0,"",OFFSET(List1!G$4,$B113,0))</f>
        <v>62</v>
      </c>
      <c r="K113" s="52">
        <f ca="1">IF(OFFSET(List1!H$4,$B113,0)=0,"",OFFSET(List1!H$4,$B113,0))</f>
        <v>3</v>
      </c>
      <c r="L113" s="53">
        <f ca="1">IF(OFFSET(List1!I$4,$B113,0)=0,"",OFFSET(List1!I$4,$B113,0))</f>
        <v>209</v>
      </c>
      <c r="M113" s="52">
        <f ca="1">IF(OFFSET(List1!J$4,$B113,0)=0,"",OFFSET(List1!J$4,$B113,0))</f>
        <v>148</v>
      </c>
      <c r="N113" s="52">
        <f ca="1">IF(OFFSET(List1!K$4,$B113,0)=0,"",OFFSET(List1!K$4,$B113,0))</f>
        <v>81</v>
      </c>
      <c r="O113" s="52">
        <f ca="1">IF(OFFSET(List1!L$4,$B113,0)=0,"",OFFSET(List1!L$4,$B113,0))</f>
        <v>4</v>
      </c>
      <c r="P113" s="52">
        <f ca="1">IF(OFFSET(List1!M$4,$B113,0)=0,"",OFFSET(List1!M$4,$B113,0))</f>
        <v>229</v>
      </c>
      <c r="Q113" s="42">
        <f ca="1">IF(OFFSET(List1!N$4,$B113,0)=0,"",OFFSET(List1!N$4,$B113,0))</f>
        <v>148</v>
      </c>
      <c r="R113" s="52">
        <f ca="1">IF(OFFSET(List1!O$4,$B113,0)=0,"",OFFSET(List1!O$4,$B113,0))</f>
        <v>61</v>
      </c>
      <c r="S113" s="52">
        <f ca="1">IF(OFFSET(List1!P$4,$B113,0)=0,"",OFFSET(List1!P$4,$B113,0))</f>
        <v>3</v>
      </c>
      <c r="T113" s="53">
        <f ca="1">IF(OFFSET(List1!Q$4,$B113,0)=0,"",OFFSET(List1!Q$4,$B113,0))</f>
        <v>209</v>
      </c>
      <c r="U113" s="52">
        <f ca="1">IF(OFFSET(List1!R$4,$B113,0)=0,"",OFFSET(List1!R$4,$B113,0))</f>
        <v>141</v>
      </c>
      <c r="V113" s="52">
        <f ca="1">IF(OFFSET(List1!S$4,$B113,0)=0,"",OFFSET(List1!S$4,$B113,0))</f>
        <v>52</v>
      </c>
      <c r="W113" s="52">
        <f ca="1">IF(OFFSET(List1!T$4,$B113,0)=0,"",OFFSET(List1!T$4,$B113,0))</f>
        <v>5</v>
      </c>
      <c r="X113" s="52">
        <f ca="1">IF(OFFSET(List1!U$4,$B113,0)=0,"",OFFSET(List1!U$4,$B113,0))</f>
        <v>193</v>
      </c>
      <c r="Y113" s="52" t="str">
        <f ca="1">IF(OFFSET(List1!V$4,$B113,0)=0,"",OFFSET(List1!V$4,$B113,0))</f>
        <v/>
      </c>
      <c r="Z113" s="52" t="str">
        <f ca="1">IF(OFFSET(List1!W$4,$B113,0)=0,"",OFFSET(List1!W$4,$B113,0))</f>
        <v/>
      </c>
      <c r="AA113" s="52" t="str">
        <f ca="1">IF(OFFSET(List1!X$4,$B113,0)=0,"",OFFSET(List1!X$4,$B113,0))</f>
        <v/>
      </c>
      <c r="AB113" s="52" t="str">
        <f ca="1">IF(OFFSET(List1!Y$4,$B113,0)=0,"",OFFSET(List1!Y$4,$B113,0))</f>
        <v/>
      </c>
      <c r="AC113" s="52" t="str">
        <f ca="1">IF(OFFSET(List1!Z$4,$B113,0)=0,"",OFFSET(List1!Z$4,$B113,0))</f>
        <v/>
      </c>
      <c r="AD113" s="52" t="str">
        <f ca="1">IF(OFFSET(List1!AA$4,$B113,0)=0,"",OFFSET(List1!AA$4,$B113,0))</f>
        <v/>
      </c>
      <c r="AE113" s="52" t="str">
        <f ca="1">IF(OFFSET(List1!AB$4,$B113,0)=0,"",OFFSET(List1!AB$4,$B113,0))</f>
        <v/>
      </c>
      <c r="AF113" s="52" t="str">
        <f ca="1">IF(OFFSET(List1!AC$4,$B113,0)=0,"",OFFSET(List1!AC$4,$B113,0))</f>
        <v/>
      </c>
      <c r="AG113" s="42">
        <f ca="1">IF(OFFSET(List1!AD$4,$B113,0)=0,"",OFFSET(List1!AD$4,$B113,0))</f>
        <v>840</v>
      </c>
      <c r="AH113" s="43">
        <f ca="1">IF(OFFSET(List1!AE$4,$B113,0)=0,"",OFFSET(List1!AE$4,$B113,0))</f>
        <v>15</v>
      </c>
      <c r="AI113" s="220"/>
      <c r="AJ113" s="43">
        <f ca="1">IF(OFFSET(List1!AF$4,$B113,0)=0,"",OFFSET(List1!AF$4,$B113,0))</f>
        <v>111</v>
      </c>
    </row>
    <row r="114" spans="1:36" ht="13.35" customHeight="1">
      <c r="A114">
        <v>111</v>
      </c>
      <c r="B114">
        <f>VLOOKUP(A114,List1!AK$4:AL$403,2,0)-1</f>
        <v>60</v>
      </c>
      <c r="C114" s="221">
        <v>56</v>
      </c>
      <c r="D114" s="179">
        <f ca="1">IF(OFFSET(List1!A$4,$B114,0)=0,"",OFFSET(List1!A$4,$B114,0))</f>
        <v>61</v>
      </c>
      <c r="E114" s="180" t="str">
        <f ca="1">IF(OFFSET(List1!B$4,$B114,0)=0,"",OFFSET(List1!B$4,$B114,0))</f>
        <v>Štruplová</v>
      </c>
      <c r="F114" s="181" t="str">
        <f ca="1">IF(OFFSET(List1!C$4,$B114,0)=0,"",OFFSET(List1!C$4,$B114,0))</f>
        <v>Zdena</v>
      </c>
      <c r="G114" s="154" t="s">
        <v>255</v>
      </c>
      <c r="H114" s="182" t="str">
        <f ca="1">IF(OFFSET(List1!E$4,$B114,0)=0,"",OFFSET(List1!E$4,$B114,0))</f>
        <v/>
      </c>
      <c r="I114" s="179">
        <f ca="1">IF(OFFSET(List1!F$4,$B114,0)=0,"",OFFSET(List1!F$4,$B114,0))</f>
        <v>154</v>
      </c>
      <c r="J114" s="183">
        <f ca="1">IF(OFFSET(List1!G$4,$B114,0)=0,"",OFFSET(List1!G$4,$B114,0))</f>
        <v>59</v>
      </c>
      <c r="K114" s="183">
        <f ca="1">IF(OFFSET(List1!H$4,$B114,0)=0,"",OFFSET(List1!H$4,$B114,0))</f>
        <v>2</v>
      </c>
      <c r="L114" s="184">
        <f ca="1">IF(OFFSET(List1!I$4,$B114,0)=0,"",OFFSET(List1!I$4,$B114,0))</f>
        <v>213</v>
      </c>
      <c r="M114" s="183">
        <f ca="1">IF(OFFSET(List1!J$4,$B114,0)=0,"",OFFSET(List1!J$4,$B114,0))</f>
        <v>157</v>
      </c>
      <c r="N114" s="183">
        <f ca="1">IF(OFFSET(List1!K$4,$B114,0)=0,"",OFFSET(List1!K$4,$B114,0))</f>
        <v>60</v>
      </c>
      <c r="O114" s="183">
        <f ca="1">IF(OFFSET(List1!L$4,$B114,0)=0,"",OFFSET(List1!L$4,$B114,0))</f>
        <v>5</v>
      </c>
      <c r="P114" s="183">
        <f ca="1">IF(OFFSET(List1!M$4,$B114,0)=0,"",OFFSET(List1!M$4,$B114,0))</f>
        <v>217</v>
      </c>
      <c r="Q114" s="179">
        <f ca="1">IF(OFFSET(List1!N$4,$B114,0)=0,"",OFFSET(List1!N$4,$B114,0))</f>
        <v>147</v>
      </c>
      <c r="R114" s="183">
        <f ca="1">IF(OFFSET(List1!O$4,$B114,0)=0,"",OFFSET(List1!O$4,$B114,0))</f>
        <v>71</v>
      </c>
      <c r="S114" s="183">
        <f ca="1">IF(OFFSET(List1!P$4,$B114,0)=0,"",OFFSET(List1!P$4,$B114,0))</f>
        <v>3</v>
      </c>
      <c r="T114" s="184">
        <f ca="1">IF(OFFSET(List1!Q$4,$B114,0)=0,"",OFFSET(List1!Q$4,$B114,0))</f>
        <v>218</v>
      </c>
      <c r="U114" s="183">
        <f ca="1">IF(OFFSET(List1!R$4,$B114,0)=0,"",OFFSET(List1!R$4,$B114,0))</f>
        <v>139</v>
      </c>
      <c r="V114" s="183">
        <f ca="1">IF(OFFSET(List1!S$4,$B114,0)=0,"",OFFSET(List1!S$4,$B114,0))</f>
        <v>54</v>
      </c>
      <c r="W114" s="183">
        <f ca="1">IF(OFFSET(List1!T$4,$B114,0)=0,"",OFFSET(List1!T$4,$B114,0))</f>
        <v>4</v>
      </c>
      <c r="X114" s="183">
        <f ca="1">IF(OFFSET(List1!U$4,$B114,0)=0,"",OFFSET(List1!U$4,$B114,0))</f>
        <v>193</v>
      </c>
      <c r="Y114" s="183" t="str">
        <f ca="1">IF(OFFSET(List1!V$4,$B114,0)=0,"",OFFSET(List1!V$4,$B114,0))</f>
        <v/>
      </c>
      <c r="Z114" s="183" t="str">
        <f ca="1">IF(OFFSET(List1!W$4,$B114,0)=0,"",OFFSET(List1!W$4,$B114,0))</f>
        <v/>
      </c>
      <c r="AA114" s="183" t="str">
        <f ca="1">IF(OFFSET(List1!X$4,$B114,0)=0,"",OFFSET(List1!X$4,$B114,0))</f>
        <v/>
      </c>
      <c r="AB114" s="183" t="str">
        <f ca="1">IF(OFFSET(List1!Y$4,$B114,0)=0,"",OFFSET(List1!Y$4,$B114,0))</f>
        <v/>
      </c>
      <c r="AC114" s="183" t="str">
        <f ca="1">IF(OFFSET(List1!Z$4,$B114,0)=0,"",OFFSET(List1!Z$4,$B114,0))</f>
        <v/>
      </c>
      <c r="AD114" s="183" t="str">
        <f ca="1">IF(OFFSET(List1!AA$4,$B114,0)=0,"",OFFSET(List1!AA$4,$B114,0))</f>
        <v/>
      </c>
      <c r="AE114" s="183" t="str">
        <f ca="1">IF(OFFSET(List1!AB$4,$B114,0)=0,"",OFFSET(List1!AB$4,$B114,0))</f>
        <v/>
      </c>
      <c r="AF114" s="183" t="str">
        <f ca="1">IF(OFFSET(List1!AC$4,$B114,0)=0,"",OFFSET(List1!AC$4,$B114,0))</f>
        <v/>
      </c>
      <c r="AG114" s="179">
        <f ca="1">IF(OFFSET(List1!AD$4,$B114,0)=0,"",OFFSET(List1!AD$4,$B114,0))</f>
        <v>841</v>
      </c>
      <c r="AH114" s="185">
        <f ca="1">IF(OFFSET(List1!AE$4,$B114,0)=0,"",OFFSET(List1!AE$4,$B114,0))</f>
        <v>14</v>
      </c>
      <c r="AI114" s="223">
        <f ca="1">SUM(AG114,AG115)</f>
        <v>1690</v>
      </c>
      <c r="AJ114" s="41">
        <f ca="1">IF(OFFSET(List1!AF$4,$B114,0)=0,"",OFFSET(List1!AF$4,$B114,0))</f>
        <v>109</v>
      </c>
    </row>
    <row r="115" spans="1:36" ht="13.35" customHeight="1">
      <c r="A115">
        <v>112</v>
      </c>
      <c r="B115">
        <f>VLOOKUP(A115,List1!AK$4:AL$403,2,0)-1</f>
        <v>61</v>
      </c>
      <c r="C115" s="222"/>
      <c r="D115" s="186">
        <f ca="1">IF(OFFSET(List1!A$4,$B115,0)=0,"",OFFSET(List1!A$4,$B115,0))</f>
        <v>62</v>
      </c>
      <c r="E115" s="187" t="str">
        <f ca="1">IF(OFFSET(List1!B$4,$B115,0)=0,"",OFFSET(List1!B$4,$B115,0))</f>
        <v>Vlášek</v>
      </c>
      <c r="F115" s="188" t="str">
        <f ca="1">IF(OFFSET(List1!C$4,$B115,0)=0,"",OFFSET(List1!C$4,$B115,0))</f>
        <v>Karel</v>
      </c>
      <c r="G115" s="161" t="s">
        <v>255</v>
      </c>
      <c r="H115" s="189" t="str">
        <f ca="1">IF(OFFSET(List1!E$4,$B115,0)=0,"",OFFSET(List1!E$4,$B115,0))</f>
        <v/>
      </c>
      <c r="I115" s="186">
        <f ca="1">IF(OFFSET(List1!F$4,$B115,0)=0,"",OFFSET(List1!F$4,$B115,0))</f>
        <v>140</v>
      </c>
      <c r="J115" s="190">
        <f ca="1">IF(OFFSET(List1!G$4,$B115,0)=0,"",OFFSET(List1!G$4,$B115,0))</f>
        <v>68</v>
      </c>
      <c r="K115" s="190">
        <f ca="1">IF(OFFSET(List1!H$4,$B115,0)=0,"",OFFSET(List1!H$4,$B115,0))</f>
        <v>3</v>
      </c>
      <c r="L115" s="191">
        <f ca="1">IF(OFFSET(List1!I$4,$B115,0)=0,"",OFFSET(List1!I$4,$B115,0))</f>
        <v>208</v>
      </c>
      <c r="M115" s="190">
        <f ca="1">IF(OFFSET(List1!J$4,$B115,0)=0,"",OFFSET(List1!J$4,$B115,0))</f>
        <v>138</v>
      </c>
      <c r="N115" s="190">
        <f ca="1">IF(OFFSET(List1!K$4,$B115,0)=0,"",OFFSET(List1!K$4,$B115,0))</f>
        <v>54</v>
      </c>
      <c r="O115" s="190">
        <f ca="1">IF(OFFSET(List1!L$4,$B115,0)=0,"",OFFSET(List1!L$4,$B115,0))</f>
        <v>6</v>
      </c>
      <c r="P115" s="190">
        <f ca="1">IF(OFFSET(List1!M$4,$B115,0)=0,"",OFFSET(List1!M$4,$B115,0))</f>
        <v>192</v>
      </c>
      <c r="Q115" s="186">
        <f ca="1">IF(OFFSET(List1!N$4,$B115,0)=0,"",OFFSET(List1!N$4,$B115,0))</f>
        <v>158</v>
      </c>
      <c r="R115" s="190">
        <f ca="1">IF(OFFSET(List1!O$4,$B115,0)=0,"",OFFSET(List1!O$4,$B115,0))</f>
        <v>62</v>
      </c>
      <c r="S115" s="190">
        <f ca="1">IF(OFFSET(List1!P$4,$B115,0)=0,"",OFFSET(List1!P$4,$B115,0))</f>
        <v>6</v>
      </c>
      <c r="T115" s="191">
        <f ca="1">IF(OFFSET(List1!Q$4,$B115,0)=0,"",OFFSET(List1!Q$4,$B115,0))</f>
        <v>220</v>
      </c>
      <c r="U115" s="190">
        <f ca="1">IF(OFFSET(List1!R$4,$B115,0)=0,"",OFFSET(List1!R$4,$B115,0))</f>
        <v>159</v>
      </c>
      <c r="V115" s="190">
        <f ca="1">IF(OFFSET(List1!S$4,$B115,0)=0,"",OFFSET(List1!S$4,$B115,0))</f>
        <v>70</v>
      </c>
      <c r="W115" s="190">
        <f ca="1">IF(OFFSET(List1!T$4,$B115,0)=0,"",OFFSET(List1!T$4,$B115,0))</f>
        <v>4</v>
      </c>
      <c r="X115" s="190">
        <f ca="1">IF(OFFSET(List1!U$4,$B115,0)=0,"",OFFSET(List1!U$4,$B115,0))</f>
        <v>229</v>
      </c>
      <c r="Y115" s="190" t="str">
        <f ca="1">IF(OFFSET(List1!V$4,$B115,0)=0,"",OFFSET(List1!V$4,$B115,0))</f>
        <v/>
      </c>
      <c r="Z115" s="190" t="str">
        <f ca="1">IF(OFFSET(List1!W$4,$B115,0)=0,"",OFFSET(List1!W$4,$B115,0))</f>
        <v/>
      </c>
      <c r="AA115" s="190" t="str">
        <f ca="1">IF(OFFSET(List1!X$4,$B115,0)=0,"",OFFSET(List1!X$4,$B115,0))</f>
        <v/>
      </c>
      <c r="AB115" s="190" t="str">
        <f ca="1">IF(OFFSET(List1!Y$4,$B115,0)=0,"",OFFSET(List1!Y$4,$B115,0))</f>
        <v/>
      </c>
      <c r="AC115" s="190" t="str">
        <f ca="1">IF(OFFSET(List1!Z$4,$B115,0)=0,"",OFFSET(List1!Z$4,$B115,0))</f>
        <v/>
      </c>
      <c r="AD115" s="190" t="str">
        <f ca="1">IF(OFFSET(List1!AA$4,$B115,0)=0,"",OFFSET(List1!AA$4,$B115,0))</f>
        <v/>
      </c>
      <c r="AE115" s="190" t="str">
        <f ca="1">IF(OFFSET(List1!AB$4,$B115,0)=0,"",OFFSET(List1!AB$4,$B115,0))</f>
        <v/>
      </c>
      <c r="AF115" s="190" t="str">
        <f ca="1">IF(OFFSET(List1!AC$4,$B115,0)=0,"",OFFSET(List1!AC$4,$B115,0))</f>
        <v/>
      </c>
      <c r="AG115" s="186">
        <f ca="1">IF(OFFSET(List1!AD$4,$B115,0)=0,"",OFFSET(List1!AD$4,$B115,0))</f>
        <v>849</v>
      </c>
      <c r="AH115" s="192">
        <f ca="1">IF(OFFSET(List1!AE$4,$B115,0)=0,"",OFFSET(List1!AE$4,$B115,0))</f>
        <v>19</v>
      </c>
      <c r="AI115" s="224"/>
      <c r="AJ115" s="43">
        <f ca="1">IF(OFFSET(List1!AF$4,$B115,0)=0,"",OFFSET(List1!AF$4,$B115,0))</f>
        <v>104</v>
      </c>
    </row>
    <row r="116" spans="1:36" ht="13.35" customHeight="1">
      <c r="A116">
        <v>113</v>
      </c>
      <c r="B116">
        <f>VLOOKUP(A116,List1!AK$4:AL$403,2,0)-1</f>
        <v>28</v>
      </c>
      <c r="C116" s="218">
        <v>57</v>
      </c>
      <c r="D116" s="40">
        <f ca="1">IF(OFFSET(List1!A$4,$B116,0)=0,"",OFFSET(List1!A$4,$B116,0))</f>
        <v>29</v>
      </c>
      <c r="E116" s="44" t="str">
        <f ca="1">IF(OFFSET(List1!B$4,$B116,0)=0,"",OFFSET(List1!B$4,$B116,0))</f>
        <v>Kroupová</v>
      </c>
      <c r="F116" s="45" t="str">
        <f ca="1">IF(OFFSET(List1!C$4,$B116,0)=0,"",OFFSET(List1!C$4,$B116,0))</f>
        <v>Gabriela</v>
      </c>
      <c r="G116" s="46" t="str">
        <f ca="1">IF(OFFSET(List1!D$4,$B116,0)=0,"",OFFSET(List1!D$4,$B116,0))</f>
        <v/>
      </c>
      <c r="H116" s="46" t="str">
        <f ca="1">IF(OFFSET(List1!E$4,$B116,0)=0,"",OFFSET(List1!E$4,$B116,0))</f>
        <v/>
      </c>
      <c r="I116" s="40">
        <f ca="1">IF(OFFSET(List1!F$4,$B116,0)=0,"",OFFSET(List1!F$4,$B116,0))</f>
        <v>151</v>
      </c>
      <c r="J116" s="47">
        <f ca="1">IF(OFFSET(List1!G$4,$B116,0)=0,"",OFFSET(List1!G$4,$B116,0))</f>
        <v>50</v>
      </c>
      <c r="K116" s="47">
        <f ca="1">IF(OFFSET(List1!H$4,$B116,0)=0,"",OFFSET(List1!H$4,$B116,0))</f>
        <v>6</v>
      </c>
      <c r="L116" s="48">
        <f ca="1">IF(OFFSET(List1!I$4,$B116,0)=0,"",OFFSET(List1!I$4,$B116,0))</f>
        <v>201</v>
      </c>
      <c r="M116" s="47">
        <f ca="1">IF(OFFSET(List1!J$4,$B116,0)=0,"",OFFSET(List1!J$4,$B116,0))</f>
        <v>134</v>
      </c>
      <c r="N116" s="47">
        <f ca="1">IF(OFFSET(List1!K$4,$B116,0)=0,"",OFFSET(List1!K$4,$B116,0))</f>
        <v>63</v>
      </c>
      <c r="O116" s="47">
        <f ca="1">IF(OFFSET(List1!L$4,$B116,0)=0,"",OFFSET(List1!L$4,$B116,0))</f>
        <v>1</v>
      </c>
      <c r="P116" s="47">
        <f ca="1">IF(OFFSET(List1!M$4,$B116,0)=0,"",OFFSET(List1!M$4,$B116,0))</f>
        <v>197</v>
      </c>
      <c r="Q116" s="40">
        <f ca="1">IF(OFFSET(List1!N$4,$B116,0)=0,"",OFFSET(List1!N$4,$B116,0))</f>
        <v>147</v>
      </c>
      <c r="R116" s="47">
        <f ca="1">IF(OFFSET(List1!O$4,$B116,0)=0,"",OFFSET(List1!O$4,$B116,0))</f>
        <v>77</v>
      </c>
      <c r="S116" s="47">
        <f ca="1">IF(OFFSET(List1!P$4,$B116,0)=0,"",OFFSET(List1!P$4,$B116,0))</f>
        <v>2</v>
      </c>
      <c r="T116" s="48">
        <f ca="1">IF(OFFSET(List1!Q$4,$B116,0)=0,"",OFFSET(List1!Q$4,$B116,0))</f>
        <v>224</v>
      </c>
      <c r="U116" s="47">
        <f ca="1">IF(OFFSET(List1!R$4,$B116,0)=0,"",OFFSET(List1!R$4,$B116,0))</f>
        <v>160</v>
      </c>
      <c r="V116" s="47">
        <f ca="1">IF(OFFSET(List1!S$4,$B116,0)=0,"",OFFSET(List1!S$4,$B116,0))</f>
        <v>63</v>
      </c>
      <c r="W116" s="47">
        <f ca="1">IF(OFFSET(List1!T$4,$B116,0)=0,"",OFFSET(List1!T$4,$B116,0))</f>
        <v>4</v>
      </c>
      <c r="X116" s="47">
        <f ca="1">IF(OFFSET(List1!U$4,$B116,0)=0,"",OFFSET(List1!U$4,$B116,0))</f>
        <v>223</v>
      </c>
      <c r="Y116" s="47" t="str">
        <f ca="1">IF(OFFSET(List1!V$4,$B116,0)=0,"",OFFSET(List1!V$4,$B116,0))</f>
        <v/>
      </c>
      <c r="Z116" s="47" t="str">
        <f ca="1">IF(OFFSET(List1!W$4,$B116,0)=0,"",OFFSET(List1!W$4,$B116,0))</f>
        <v/>
      </c>
      <c r="AA116" s="47" t="str">
        <f ca="1">IF(OFFSET(List1!X$4,$B116,0)=0,"",OFFSET(List1!X$4,$B116,0))</f>
        <v/>
      </c>
      <c r="AB116" s="47" t="str">
        <f ca="1">IF(OFFSET(List1!Y$4,$B116,0)=0,"",OFFSET(List1!Y$4,$B116,0))</f>
        <v/>
      </c>
      <c r="AC116" s="47" t="str">
        <f ca="1">IF(OFFSET(List1!Z$4,$B116,0)=0,"",OFFSET(List1!Z$4,$B116,0))</f>
        <v/>
      </c>
      <c r="AD116" s="47" t="str">
        <f ca="1">IF(OFFSET(List1!AA$4,$B116,0)=0,"",OFFSET(List1!AA$4,$B116,0))</f>
        <v/>
      </c>
      <c r="AE116" s="47" t="str">
        <f ca="1">IF(OFFSET(List1!AB$4,$B116,0)=0,"",OFFSET(List1!AB$4,$B116,0))</f>
        <v/>
      </c>
      <c r="AF116" s="47" t="str">
        <f ca="1">IF(OFFSET(List1!AC$4,$B116,0)=0,"",OFFSET(List1!AC$4,$B116,0))</f>
        <v/>
      </c>
      <c r="AG116" s="40">
        <f ca="1">IF(OFFSET(List1!AD$4,$B116,0)=0,"",OFFSET(List1!AD$4,$B116,0))</f>
        <v>845</v>
      </c>
      <c r="AH116" s="41">
        <f ca="1">IF(OFFSET(List1!AE$4,$B116,0)=0,"",OFFSET(List1!AE$4,$B116,0))</f>
        <v>13</v>
      </c>
      <c r="AI116" s="219">
        <f ca="1">SUM(AG116,AG117)</f>
        <v>1689</v>
      </c>
      <c r="AJ116" s="41">
        <f ca="1">IF(OFFSET(List1!AF$4,$B116,0)=0,"",OFFSET(List1!AF$4,$B116,0))</f>
        <v>107</v>
      </c>
    </row>
    <row r="117" spans="1:36" ht="13.35" customHeight="1">
      <c r="A117">
        <v>114</v>
      </c>
      <c r="B117">
        <f>VLOOKUP(A117,List1!AK$4:AL$403,2,0)-1</f>
        <v>29</v>
      </c>
      <c r="C117" s="210"/>
      <c r="D117" s="42">
        <f ca="1">IF(OFFSET(List1!A$4,$B117,0)=0,"",OFFSET(List1!A$4,$B117,0))</f>
        <v>30</v>
      </c>
      <c r="E117" s="49" t="str">
        <f ca="1">IF(OFFSET(List1!B$4,$B117,0)=0,"",OFFSET(List1!B$4,$B117,0))</f>
        <v>Císař</v>
      </c>
      <c r="F117" s="50" t="str">
        <f ca="1">IF(OFFSET(List1!C$4,$B117,0)=0,"",OFFSET(List1!C$4,$B117,0))</f>
        <v>Aleš</v>
      </c>
      <c r="G117" s="51" t="str">
        <f ca="1">IF(OFFSET(List1!D$4,$B117,0)=0,"",OFFSET(List1!D$4,$B117,0))</f>
        <v/>
      </c>
      <c r="H117" s="51" t="str">
        <f ca="1">IF(OFFSET(List1!E$4,$B117,0)=0,"",OFFSET(List1!E$4,$B117,0))</f>
        <v/>
      </c>
      <c r="I117" s="42">
        <f ca="1">IF(OFFSET(List1!F$4,$B117,0)=0,"",OFFSET(List1!F$4,$B117,0))</f>
        <v>160</v>
      </c>
      <c r="J117" s="52">
        <f ca="1">IF(OFFSET(List1!G$4,$B117,0)=0,"",OFFSET(List1!G$4,$B117,0))</f>
        <v>63</v>
      </c>
      <c r="K117" s="52">
        <f ca="1">IF(OFFSET(List1!H$4,$B117,0)=0,"",OFFSET(List1!H$4,$B117,0))</f>
        <v>7</v>
      </c>
      <c r="L117" s="53">
        <f ca="1">IF(OFFSET(List1!I$4,$B117,0)=0,"",OFFSET(List1!I$4,$B117,0))</f>
        <v>223</v>
      </c>
      <c r="M117" s="52">
        <f ca="1">IF(OFFSET(List1!J$4,$B117,0)=0,"",OFFSET(List1!J$4,$B117,0))</f>
        <v>141</v>
      </c>
      <c r="N117" s="52">
        <f ca="1">IF(OFFSET(List1!K$4,$B117,0)=0,"",OFFSET(List1!K$4,$B117,0))</f>
        <v>72</v>
      </c>
      <c r="O117" s="52">
        <f ca="1">IF(OFFSET(List1!L$4,$B117,0)=0,"",OFFSET(List1!L$4,$B117,0))</f>
        <v>4</v>
      </c>
      <c r="P117" s="52">
        <f ca="1">IF(OFFSET(List1!M$4,$B117,0)=0,"",OFFSET(List1!M$4,$B117,0))</f>
        <v>213</v>
      </c>
      <c r="Q117" s="42">
        <f ca="1">IF(OFFSET(List1!N$4,$B117,0)=0,"",OFFSET(List1!N$4,$B117,0))</f>
        <v>161</v>
      </c>
      <c r="R117" s="52">
        <f ca="1">IF(OFFSET(List1!O$4,$B117,0)=0,"",OFFSET(List1!O$4,$B117,0))</f>
        <v>51</v>
      </c>
      <c r="S117" s="52">
        <f ca="1">IF(OFFSET(List1!P$4,$B117,0)=0,"",OFFSET(List1!P$4,$B117,0))</f>
        <v>7</v>
      </c>
      <c r="T117" s="53">
        <f ca="1">IF(OFFSET(List1!Q$4,$B117,0)=0,"",OFFSET(List1!Q$4,$B117,0))</f>
        <v>212</v>
      </c>
      <c r="U117" s="52">
        <f ca="1">IF(OFFSET(List1!R$4,$B117,0)=0,"",OFFSET(List1!R$4,$B117,0))</f>
        <v>152</v>
      </c>
      <c r="V117" s="52">
        <f ca="1">IF(OFFSET(List1!S$4,$B117,0)=0,"",OFFSET(List1!S$4,$B117,0))</f>
        <v>44</v>
      </c>
      <c r="W117" s="52">
        <f ca="1">IF(OFFSET(List1!T$4,$B117,0)=0,"",OFFSET(List1!T$4,$B117,0))</f>
        <v>5</v>
      </c>
      <c r="X117" s="52">
        <f ca="1">IF(OFFSET(List1!U$4,$B117,0)=0,"",OFFSET(List1!U$4,$B117,0))</f>
        <v>196</v>
      </c>
      <c r="Y117" s="52" t="str">
        <f ca="1">IF(OFFSET(List1!V$4,$B117,0)=0,"",OFFSET(List1!V$4,$B117,0))</f>
        <v/>
      </c>
      <c r="Z117" s="52" t="str">
        <f ca="1">IF(OFFSET(List1!W$4,$B117,0)=0,"",OFFSET(List1!W$4,$B117,0))</f>
        <v/>
      </c>
      <c r="AA117" s="52" t="str">
        <f ca="1">IF(OFFSET(List1!X$4,$B117,0)=0,"",OFFSET(List1!X$4,$B117,0))</f>
        <v/>
      </c>
      <c r="AB117" s="52" t="str">
        <f ca="1">IF(OFFSET(List1!Y$4,$B117,0)=0,"",OFFSET(List1!Y$4,$B117,0))</f>
        <v/>
      </c>
      <c r="AC117" s="52" t="str">
        <f ca="1">IF(OFFSET(List1!Z$4,$B117,0)=0,"",OFFSET(List1!Z$4,$B117,0))</f>
        <v/>
      </c>
      <c r="AD117" s="52" t="str">
        <f ca="1">IF(OFFSET(List1!AA$4,$B117,0)=0,"",OFFSET(List1!AA$4,$B117,0))</f>
        <v/>
      </c>
      <c r="AE117" s="52" t="str">
        <f ca="1">IF(OFFSET(List1!AB$4,$B117,0)=0,"",OFFSET(List1!AB$4,$B117,0))</f>
        <v/>
      </c>
      <c r="AF117" s="52" t="str">
        <f ca="1">IF(OFFSET(List1!AC$4,$B117,0)=0,"",OFFSET(List1!AC$4,$B117,0))</f>
        <v/>
      </c>
      <c r="AG117" s="42">
        <f ca="1">IF(OFFSET(List1!AD$4,$B117,0)=0,"",OFFSET(List1!AD$4,$B117,0))</f>
        <v>844</v>
      </c>
      <c r="AH117" s="43">
        <f ca="1">IF(OFFSET(List1!AE$4,$B117,0)=0,"",OFFSET(List1!AE$4,$B117,0))</f>
        <v>23</v>
      </c>
      <c r="AI117" s="220"/>
      <c r="AJ117" s="43">
        <f ca="1">IF(OFFSET(List1!AF$4,$B117,0)=0,"",OFFSET(List1!AF$4,$B117,0))</f>
        <v>108</v>
      </c>
    </row>
    <row r="118" spans="1:36" ht="13.35" customHeight="1">
      <c r="A118">
        <v>115</v>
      </c>
      <c r="B118">
        <f>VLOOKUP(A118,List1!AK$4:AL$403,2,0)-1</f>
        <v>94</v>
      </c>
      <c r="C118" s="218">
        <v>58</v>
      </c>
      <c r="D118" s="40">
        <f ca="1">IF(OFFSET(List1!A$4,$B118,0)=0,"",OFFSET(List1!A$4,$B118,0))</f>
        <v>95</v>
      </c>
      <c r="E118" s="44" t="str">
        <f ca="1">IF(OFFSET(List1!B$4,$B118,0)=0,"",OFFSET(List1!B$4,$B118,0))</f>
        <v>Michálek</v>
      </c>
      <c r="F118" s="45" t="str">
        <f ca="1">IF(OFFSET(List1!C$4,$B118,0)=0,"",OFFSET(List1!C$4,$B118,0))</f>
        <v>Jaroslav</v>
      </c>
      <c r="G118" s="46" t="str">
        <f ca="1">IF(OFFSET(List1!D$4,$B118,0)=0,"",OFFSET(List1!D$4,$B118,0))</f>
        <v/>
      </c>
      <c r="H118" s="46" t="str">
        <f ca="1">IF(OFFSET(List1!E$4,$B118,0)=0,"",OFFSET(List1!E$4,$B118,0))</f>
        <v/>
      </c>
      <c r="I118" s="40">
        <f ca="1">IF(OFFSET(List1!F$4,$B118,0)=0,"",OFFSET(List1!F$4,$B118,0))</f>
        <v>151</v>
      </c>
      <c r="J118" s="47">
        <f ca="1">IF(OFFSET(List1!G$4,$B118,0)=0,"",OFFSET(List1!G$4,$B118,0))</f>
        <v>79</v>
      </c>
      <c r="K118" s="47">
        <f ca="1">IF(OFFSET(List1!H$4,$B118,0)=0,"",OFFSET(List1!H$4,$B118,0))</f>
        <v>2</v>
      </c>
      <c r="L118" s="48">
        <f ca="1">IF(OFFSET(List1!I$4,$B118,0)=0,"",OFFSET(List1!I$4,$B118,0))</f>
        <v>230</v>
      </c>
      <c r="M118" s="47">
        <f ca="1">IF(OFFSET(List1!J$4,$B118,0)=0,"",OFFSET(List1!J$4,$B118,0))</f>
        <v>131</v>
      </c>
      <c r="N118" s="47">
        <f ca="1">IF(OFFSET(List1!K$4,$B118,0)=0,"",OFFSET(List1!K$4,$B118,0))</f>
        <v>61</v>
      </c>
      <c r="O118" s="47">
        <f ca="1">IF(OFFSET(List1!L$4,$B118,0)=0,"",OFFSET(List1!L$4,$B118,0))</f>
        <v>5</v>
      </c>
      <c r="P118" s="47">
        <f ca="1">IF(OFFSET(List1!M$4,$B118,0)=0,"",OFFSET(List1!M$4,$B118,0))</f>
        <v>192</v>
      </c>
      <c r="Q118" s="40">
        <f ca="1">IF(OFFSET(List1!N$4,$B118,0)=0,"",OFFSET(List1!N$4,$B118,0))</f>
        <v>139</v>
      </c>
      <c r="R118" s="47">
        <f ca="1">IF(OFFSET(List1!O$4,$B118,0)=0,"",OFFSET(List1!O$4,$B118,0))</f>
        <v>69</v>
      </c>
      <c r="S118" s="47">
        <f ca="1">IF(OFFSET(List1!P$4,$B118,0)=0,"",OFFSET(List1!P$4,$B118,0))</f>
        <v>3</v>
      </c>
      <c r="T118" s="48">
        <f ca="1">IF(OFFSET(List1!Q$4,$B118,0)=0,"",OFFSET(List1!Q$4,$B118,0))</f>
        <v>208</v>
      </c>
      <c r="U118" s="47">
        <f ca="1">IF(OFFSET(List1!R$4,$B118,0)=0,"",OFFSET(List1!R$4,$B118,0))</f>
        <v>140</v>
      </c>
      <c r="V118" s="47">
        <f ca="1">IF(OFFSET(List1!S$4,$B118,0)=0,"",OFFSET(List1!S$4,$B118,0))</f>
        <v>54</v>
      </c>
      <c r="W118" s="47">
        <f ca="1">IF(OFFSET(List1!T$4,$B118,0)=0,"",OFFSET(List1!T$4,$B118,0))</f>
        <v>6</v>
      </c>
      <c r="X118" s="47">
        <f ca="1">IF(OFFSET(List1!U$4,$B118,0)=0,"",OFFSET(List1!U$4,$B118,0))</f>
        <v>194</v>
      </c>
      <c r="Y118" s="47" t="str">
        <f ca="1">IF(OFFSET(List1!V$4,$B118,0)=0,"",OFFSET(List1!V$4,$B118,0))</f>
        <v/>
      </c>
      <c r="Z118" s="47" t="str">
        <f ca="1">IF(OFFSET(List1!W$4,$B118,0)=0,"",OFFSET(List1!W$4,$B118,0))</f>
        <v/>
      </c>
      <c r="AA118" s="47" t="str">
        <f ca="1">IF(OFFSET(List1!X$4,$B118,0)=0,"",OFFSET(List1!X$4,$B118,0))</f>
        <v/>
      </c>
      <c r="AB118" s="47" t="str">
        <f ca="1">IF(OFFSET(List1!Y$4,$B118,0)=0,"",OFFSET(List1!Y$4,$B118,0))</f>
        <v/>
      </c>
      <c r="AC118" s="47" t="str">
        <f ca="1">IF(OFFSET(List1!Z$4,$B118,0)=0,"",OFFSET(List1!Z$4,$B118,0))</f>
        <v/>
      </c>
      <c r="AD118" s="47" t="str">
        <f ca="1">IF(OFFSET(List1!AA$4,$B118,0)=0,"",OFFSET(List1!AA$4,$B118,0))</f>
        <v/>
      </c>
      <c r="AE118" s="47" t="str">
        <f ca="1">IF(OFFSET(List1!AB$4,$B118,0)=0,"",OFFSET(List1!AB$4,$B118,0))</f>
        <v/>
      </c>
      <c r="AF118" s="47" t="str">
        <f ca="1">IF(OFFSET(List1!AC$4,$B118,0)=0,"",OFFSET(List1!AC$4,$B118,0))</f>
        <v/>
      </c>
      <c r="AG118" s="40">
        <f ca="1">IF(OFFSET(List1!AD$4,$B118,0)=0,"",OFFSET(List1!AD$4,$B118,0))</f>
        <v>824</v>
      </c>
      <c r="AH118" s="41">
        <f ca="1">IF(OFFSET(List1!AE$4,$B118,0)=0,"",OFFSET(List1!AE$4,$B118,0))</f>
        <v>16</v>
      </c>
      <c r="AI118" s="219">
        <f ca="1">SUM(AG118,AG119)</f>
        <v>1682</v>
      </c>
      <c r="AJ118" s="41">
        <f ca="1">IF(OFFSET(List1!AF$4,$B118,0)=0,"",OFFSET(List1!AF$4,$B118,0))</f>
        <v>122</v>
      </c>
    </row>
    <row r="119" spans="1:36" ht="13.35" customHeight="1">
      <c r="A119">
        <v>116</v>
      </c>
      <c r="B119">
        <f>VLOOKUP(A119,List1!AK$4:AL$403,2,0)-1</f>
        <v>95</v>
      </c>
      <c r="C119" s="210"/>
      <c r="D119" s="42">
        <f ca="1">IF(OFFSET(List1!A$4,$B119,0)=0,"",OFFSET(List1!A$4,$B119,0))</f>
        <v>96</v>
      </c>
      <c r="E119" s="49" t="str">
        <f ca="1">IF(OFFSET(List1!B$4,$B119,0)=0,"",OFFSET(List1!B$4,$B119,0))</f>
        <v>Švarcová</v>
      </c>
      <c r="F119" s="50" t="str">
        <f ca="1">IF(OFFSET(List1!C$4,$B119,0)=0,"",OFFSET(List1!C$4,$B119,0))</f>
        <v>Petra</v>
      </c>
      <c r="G119" s="51" t="str">
        <f ca="1">IF(OFFSET(List1!D$4,$B119,0)=0,"",OFFSET(List1!D$4,$B119,0))</f>
        <v/>
      </c>
      <c r="H119" s="51" t="str">
        <f ca="1">IF(OFFSET(List1!E$4,$B119,0)=0,"",OFFSET(List1!E$4,$B119,0))</f>
        <v/>
      </c>
      <c r="I119" s="42">
        <f ca="1">IF(OFFSET(List1!F$4,$B119,0)=0,"",OFFSET(List1!F$4,$B119,0))</f>
        <v>137</v>
      </c>
      <c r="J119" s="52">
        <f ca="1">IF(OFFSET(List1!G$4,$B119,0)=0,"",OFFSET(List1!G$4,$B119,0))</f>
        <v>69</v>
      </c>
      <c r="K119" s="52">
        <f ca="1">IF(OFFSET(List1!H$4,$B119,0)=0,"",OFFSET(List1!H$4,$B119,0))</f>
        <v>2</v>
      </c>
      <c r="L119" s="53">
        <f ca="1">IF(OFFSET(List1!I$4,$B119,0)=0,"",OFFSET(List1!I$4,$B119,0))</f>
        <v>206</v>
      </c>
      <c r="M119" s="52">
        <f ca="1">IF(OFFSET(List1!J$4,$B119,0)=0,"",OFFSET(List1!J$4,$B119,0))</f>
        <v>149</v>
      </c>
      <c r="N119" s="52">
        <f ca="1">IF(OFFSET(List1!K$4,$B119,0)=0,"",OFFSET(List1!K$4,$B119,0))</f>
        <v>62</v>
      </c>
      <c r="O119" s="52">
        <f ca="1">IF(OFFSET(List1!L$4,$B119,0)=0,"",OFFSET(List1!L$4,$B119,0))</f>
        <v>5</v>
      </c>
      <c r="P119" s="52">
        <f ca="1">IF(OFFSET(List1!M$4,$B119,0)=0,"",OFFSET(List1!M$4,$B119,0))</f>
        <v>211</v>
      </c>
      <c r="Q119" s="42">
        <f ca="1">IF(OFFSET(List1!N$4,$B119,0)=0,"",OFFSET(List1!N$4,$B119,0))</f>
        <v>144</v>
      </c>
      <c r="R119" s="52">
        <f ca="1">IF(OFFSET(List1!O$4,$B119,0)=0,"",OFFSET(List1!O$4,$B119,0))</f>
        <v>50</v>
      </c>
      <c r="S119" s="52">
        <f ca="1">IF(OFFSET(List1!P$4,$B119,0)=0,"",OFFSET(List1!P$4,$B119,0))</f>
        <v>5</v>
      </c>
      <c r="T119" s="53">
        <f ca="1">IF(OFFSET(List1!Q$4,$B119,0)=0,"",OFFSET(List1!Q$4,$B119,0))</f>
        <v>194</v>
      </c>
      <c r="U119" s="52">
        <f ca="1">IF(OFFSET(List1!R$4,$B119,0)=0,"",OFFSET(List1!R$4,$B119,0))</f>
        <v>167</v>
      </c>
      <c r="V119" s="52">
        <f ca="1">IF(OFFSET(List1!S$4,$B119,0)=0,"",OFFSET(List1!S$4,$B119,0))</f>
        <v>80</v>
      </c>
      <c r="W119" s="52">
        <f ca="1">IF(OFFSET(List1!T$4,$B119,0)=0,"",OFFSET(List1!T$4,$B119,0))</f>
        <v>4</v>
      </c>
      <c r="X119" s="52">
        <f ca="1">IF(OFFSET(List1!U$4,$B119,0)=0,"",OFFSET(List1!U$4,$B119,0))</f>
        <v>247</v>
      </c>
      <c r="Y119" s="52" t="str">
        <f ca="1">IF(OFFSET(List1!V$4,$B119,0)=0,"",OFFSET(List1!V$4,$B119,0))</f>
        <v/>
      </c>
      <c r="Z119" s="52" t="str">
        <f ca="1">IF(OFFSET(List1!W$4,$B119,0)=0,"",OFFSET(List1!W$4,$B119,0))</f>
        <v/>
      </c>
      <c r="AA119" s="52" t="str">
        <f ca="1">IF(OFFSET(List1!X$4,$B119,0)=0,"",OFFSET(List1!X$4,$B119,0))</f>
        <v/>
      </c>
      <c r="AB119" s="52" t="str">
        <f ca="1">IF(OFFSET(List1!Y$4,$B119,0)=0,"",OFFSET(List1!Y$4,$B119,0))</f>
        <v/>
      </c>
      <c r="AC119" s="52" t="str">
        <f ca="1">IF(OFFSET(List1!Z$4,$B119,0)=0,"",OFFSET(List1!Z$4,$B119,0))</f>
        <v/>
      </c>
      <c r="AD119" s="52" t="str">
        <f ca="1">IF(OFFSET(List1!AA$4,$B119,0)=0,"",OFFSET(List1!AA$4,$B119,0))</f>
        <v/>
      </c>
      <c r="AE119" s="52" t="str">
        <f ca="1">IF(OFFSET(List1!AB$4,$B119,0)=0,"",OFFSET(List1!AB$4,$B119,0))</f>
        <v/>
      </c>
      <c r="AF119" s="52" t="str">
        <f ca="1">IF(OFFSET(List1!AC$4,$B119,0)=0,"",OFFSET(List1!AC$4,$B119,0))</f>
        <v/>
      </c>
      <c r="AG119" s="42">
        <f ca="1">IF(OFFSET(List1!AD$4,$B119,0)=0,"",OFFSET(List1!AD$4,$B119,0))</f>
        <v>858</v>
      </c>
      <c r="AH119" s="43">
        <f ca="1">IF(OFFSET(List1!AE$4,$B119,0)=0,"",OFFSET(List1!AE$4,$B119,0))</f>
        <v>16</v>
      </c>
      <c r="AI119" s="220"/>
      <c r="AJ119" s="43">
        <f ca="1">IF(OFFSET(List1!AF$4,$B119,0)=0,"",OFFSET(List1!AF$4,$B119,0))</f>
        <v>93</v>
      </c>
    </row>
    <row r="120" spans="1:36" ht="13.35" customHeight="1">
      <c r="A120">
        <v>117</v>
      </c>
      <c r="B120">
        <f>VLOOKUP(A120,List1!AK$4:AL$403,2,0)-1</f>
        <v>140</v>
      </c>
      <c r="C120" s="218">
        <v>59</v>
      </c>
      <c r="D120" s="40">
        <f ca="1">IF(OFFSET(List1!A$4,$B120,0)=0,"",OFFSET(List1!A$4,$B120,0))</f>
        <v>141</v>
      </c>
      <c r="E120" s="44" t="str">
        <f ca="1">IF(OFFSET(List1!B$4,$B120,0)=0,"",OFFSET(List1!B$4,$B120,0))</f>
        <v>Hejpetr</v>
      </c>
      <c r="F120" s="45" t="str">
        <f ca="1">IF(OFFSET(List1!C$4,$B120,0)=0,"",OFFSET(List1!C$4,$B120,0))</f>
        <v>Libor</v>
      </c>
      <c r="G120" s="46" t="str">
        <f ca="1">IF(OFFSET(List1!D$4,$B120,0)=0,"",OFFSET(List1!D$4,$B120,0))</f>
        <v/>
      </c>
      <c r="H120" s="46" t="str">
        <f ca="1">IF(OFFSET(List1!E$4,$B120,0)=0,"",OFFSET(List1!E$4,$B120,0))</f>
        <v/>
      </c>
      <c r="I120" s="40">
        <f ca="1">IF(OFFSET(List1!F$4,$B120,0)=0,"",OFFSET(List1!F$4,$B120,0))</f>
        <v>154</v>
      </c>
      <c r="J120" s="47">
        <f ca="1">IF(OFFSET(List1!G$4,$B120,0)=0,"",OFFSET(List1!G$4,$B120,0))</f>
        <v>80</v>
      </c>
      <c r="K120" s="47">
        <f ca="1">IF(OFFSET(List1!H$4,$B120,0)=0,"",OFFSET(List1!H$4,$B120,0))</f>
        <v>3</v>
      </c>
      <c r="L120" s="48">
        <f ca="1">IF(OFFSET(List1!I$4,$B120,0)=0,"",OFFSET(List1!I$4,$B120,0))</f>
        <v>234</v>
      </c>
      <c r="M120" s="47">
        <f ca="1">IF(OFFSET(List1!J$4,$B120,0)=0,"",OFFSET(List1!J$4,$B120,0))</f>
        <v>144</v>
      </c>
      <c r="N120" s="47">
        <f ca="1">IF(OFFSET(List1!K$4,$B120,0)=0,"",OFFSET(List1!K$4,$B120,0))</f>
        <v>54</v>
      </c>
      <c r="O120" s="47">
        <f ca="1">IF(OFFSET(List1!L$4,$B120,0)=0,"",OFFSET(List1!L$4,$B120,0))</f>
        <v>4</v>
      </c>
      <c r="P120" s="47">
        <f ca="1">IF(OFFSET(List1!M$4,$B120,0)=0,"",OFFSET(List1!M$4,$B120,0))</f>
        <v>198</v>
      </c>
      <c r="Q120" s="40">
        <f ca="1">IF(OFFSET(List1!N$4,$B120,0)=0,"",OFFSET(List1!N$4,$B120,0))</f>
        <v>139</v>
      </c>
      <c r="R120" s="47">
        <f ca="1">IF(OFFSET(List1!O$4,$B120,0)=0,"",OFFSET(List1!O$4,$B120,0))</f>
        <v>62</v>
      </c>
      <c r="S120" s="47">
        <f ca="1">IF(OFFSET(List1!P$4,$B120,0)=0,"",OFFSET(List1!P$4,$B120,0))</f>
        <v>5</v>
      </c>
      <c r="T120" s="48">
        <f ca="1">IF(OFFSET(List1!Q$4,$B120,0)=0,"",OFFSET(List1!Q$4,$B120,0))</f>
        <v>201</v>
      </c>
      <c r="U120" s="47">
        <f ca="1">IF(OFFSET(List1!R$4,$B120,0)=0,"",OFFSET(List1!R$4,$B120,0))</f>
        <v>159</v>
      </c>
      <c r="V120" s="47">
        <f ca="1">IF(OFFSET(List1!S$4,$B120,0)=0,"",OFFSET(List1!S$4,$B120,0))</f>
        <v>44</v>
      </c>
      <c r="W120" s="47">
        <f ca="1">IF(OFFSET(List1!T$4,$B120,0)=0,"",OFFSET(List1!T$4,$B120,0))</f>
        <v>6</v>
      </c>
      <c r="X120" s="47">
        <f ca="1">IF(OFFSET(List1!U$4,$B120,0)=0,"",OFFSET(List1!U$4,$B120,0))</f>
        <v>203</v>
      </c>
      <c r="Y120" s="47" t="str">
        <f ca="1">IF(OFFSET(List1!V$4,$B120,0)=0,"",OFFSET(List1!V$4,$B120,0))</f>
        <v/>
      </c>
      <c r="Z120" s="47" t="str">
        <f ca="1">IF(OFFSET(List1!W$4,$B120,0)=0,"",OFFSET(List1!W$4,$B120,0))</f>
        <v/>
      </c>
      <c r="AA120" s="47" t="str">
        <f ca="1">IF(OFFSET(List1!X$4,$B120,0)=0,"",OFFSET(List1!X$4,$B120,0))</f>
        <v/>
      </c>
      <c r="AB120" s="47" t="str">
        <f ca="1">IF(OFFSET(List1!Y$4,$B120,0)=0,"",OFFSET(List1!Y$4,$B120,0))</f>
        <v/>
      </c>
      <c r="AC120" s="47" t="str">
        <f ca="1">IF(OFFSET(List1!Z$4,$B120,0)=0,"",OFFSET(List1!Z$4,$B120,0))</f>
        <v/>
      </c>
      <c r="AD120" s="47" t="str">
        <f ca="1">IF(OFFSET(List1!AA$4,$B120,0)=0,"",OFFSET(List1!AA$4,$B120,0))</f>
        <v/>
      </c>
      <c r="AE120" s="47" t="str">
        <f ca="1">IF(OFFSET(List1!AB$4,$B120,0)=0,"",OFFSET(List1!AB$4,$B120,0))</f>
        <v/>
      </c>
      <c r="AF120" s="47" t="str">
        <f ca="1">IF(OFFSET(List1!AC$4,$B120,0)=0,"",OFFSET(List1!AC$4,$B120,0))</f>
        <v/>
      </c>
      <c r="AG120" s="40">
        <f ca="1">IF(OFFSET(List1!AD$4,$B120,0)=0,"",OFFSET(List1!AD$4,$B120,0))</f>
        <v>836</v>
      </c>
      <c r="AH120" s="41">
        <f ca="1">IF(OFFSET(List1!AE$4,$B120,0)=0,"",OFFSET(List1!AE$4,$B120,0))</f>
        <v>18</v>
      </c>
      <c r="AI120" s="219">
        <f ca="1">SUM(AG120,AG121)</f>
        <v>1673</v>
      </c>
      <c r="AJ120" s="41">
        <f ca="1">IF(OFFSET(List1!AF$4,$B120,0)=0,"",OFFSET(List1!AF$4,$B120,0))</f>
        <v>115</v>
      </c>
    </row>
    <row r="121" spans="1:36" ht="13.35" customHeight="1">
      <c r="A121">
        <v>118</v>
      </c>
      <c r="B121">
        <f>VLOOKUP(A121,List1!AK$4:AL$403,2,0)-1</f>
        <v>141</v>
      </c>
      <c r="C121" s="210"/>
      <c r="D121" s="42">
        <f ca="1">IF(OFFSET(List1!A$4,$B121,0)=0,"",OFFSET(List1!A$4,$B121,0))</f>
        <v>142</v>
      </c>
      <c r="E121" s="49" t="str">
        <f ca="1">IF(OFFSET(List1!B$4,$B121,0)=0,"",OFFSET(List1!B$4,$B121,0))</f>
        <v>Hejpetr</v>
      </c>
      <c r="F121" s="50" t="str">
        <f ca="1">IF(OFFSET(List1!C$4,$B121,0)=0,"",OFFSET(List1!C$4,$B121,0))</f>
        <v>Matyáš</v>
      </c>
      <c r="G121" s="51" t="str">
        <f ca="1">IF(OFFSET(List1!D$4,$B121,0)=0,"",OFFSET(List1!D$4,$B121,0))</f>
        <v/>
      </c>
      <c r="H121" s="51" t="str">
        <f ca="1">IF(OFFSET(List1!E$4,$B121,0)=0,"",OFFSET(List1!E$4,$B121,0))</f>
        <v/>
      </c>
      <c r="I121" s="42">
        <f ca="1">IF(OFFSET(List1!F$4,$B121,0)=0,"",OFFSET(List1!F$4,$B121,0))</f>
        <v>137</v>
      </c>
      <c r="J121" s="52">
        <f ca="1">IF(OFFSET(List1!G$4,$B121,0)=0,"",OFFSET(List1!G$4,$B121,0))</f>
        <v>62</v>
      </c>
      <c r="K121" s="52">
        <f ca="1">IF(OFFSET(List1!H$4,$B121,0)=0,"",OFFSET(List1!H$4,$B121,0))</f>
        <v>4</v>
      </c>
      <c r="L121" s="53">
        <f ca="1">IF(OFFSET(List1!I$4,$B121,0)=0,"",OFFSET(List1!I$4,$B121,0))</f>
        <v>199</v>
      </c>
      <c r="M121" s="52">
        <f ca="1">IF(OFFSET(List1!J$4,$B121,0)=0,"",OFFSET(List1!J$4,$B121,0))</f>
        <v>151</v>
      </c>
      <c r="N121" s="52">
        <f ca="1">IF(OFFSET(List1!K$4,$B121,0)=0,"",OFFSET(List1!K$4,$B121,0))</f>
        <v>59</v>
      </c>
      <c r="O121" s="52">
        <f ca="1">IF(OFFSET(List1!L$4,$B121,0)=0,"",OFFSET(List1!L$4,$B121,0))</f>
        <v>3</v>
      </c>
      <c r="P121" s="52">
        <f ca="1">IF(OFFSET(List1!M$4,$B121,0)=0,"",OFFSET(List1!M$4,$B121,0))</f>
        <v>210</v>
      </c>
      <c r="Q121" s="42">
        <f ca="1">IF(OFFSET(List1!N$4,$B121,0)=0,"",OFFSET(List1!N$4,$B121,0))</f>
        <v>143</v>
      </c>
      <c r="R121" s="52">
        <f ca="1">IF(OFFSET(List1!O$4,$B121,0)=0,"",OFFSET(List1!O$4,$B121,0))</f>
        <v>71</v>
      </c>
      <c r="S121" s="52">
        <f ca="1">IF(OFFSET(List1!P$4,$B121,0)=0,"",OFFSET(List1!P$4,$B121,0))</f>
        <v>5</v>
      </c>
      <c r="T121" s="53">
        <f ca="1">IF(OFFSET(List1!Q$4,$B121,0)=0,"",OFFSET(List1!Q$4,$B121,0))</f>
        <v>214</v>
      </c>
      <c r="U121" s="52">
        <f ca="1">IF(OFFSET(List1!R$4,$B121,0)=0,"",OFFSET(List1!R$4,$B121,0))</f>
        <v>153</v>
      </c>
      <c r="V121" s="52">
        <f ca="1">IF(OFFSET(List1!S$4,$B121,0)=0,"",OFFSET(List1!S$4,$B121,0))</f>
        <v>61</v>
      </c>
      <c r="W121" s="52">
        <f ca="1">IF(OFFSET(List1!T$4,$B121,0)=0,"",OFFSET(List1!T$4,$B121,0))</f>
        <v>7</v>
      </c>
      <c r="X121" s="52">
        <f ca="1">IF(OFFSET(List1!U$4,$B121,0)=0,"",OFFSET(List1!U$4,$B121,0))</f>
        <v>214</v>
      </c>
      <c r="Y121" s="52" t="str">
        <f ca="1">IF(OFFSET(List1!V$4,$B121,0)=0,"",OFFSET(List1!V$4,$B121,0))</f>
        <v/>
      </c>
      <c r="Z121" s="52" t="str">
        <f ca="1">IF(OFFSET(List1!W$4,$B121,0)=0,"",OFFSET(List1!W$4,$B121,0))</f>
        <v/>
      </c>
      <c r="AA121" s="52" t="str">
        <f ca="1">IF(OFFSET(List1!X$4,$B121,0)=0,"",OFFSET(List1!X$4,$B121,0))</f>
        <v/>
      </c>
      <c r="AB121" s="52" t="str">
        <f ca="1">IF(OFFSET(List1!Y$4,$B121,0)=0,"",OFFSET(List1!Y$4,$B121,0))</f>
        <v/>
      </c>
      <c r="AC121" s="52" t="str">
        <f ca="1">IF(OFFSET(List1!Z$4,$B121,0)=0,"",OFFSET(List1!Z$4,$B121,0))</f>
        <v/>
      </c>
      <c r="AD121" s="52" t="str">
        <f ca="1">IF(OFFSET(List1!AA$4,$B121,0)=0,"",OFFSET(List1!AA$4,$B121,0))</f>
        <v/>
      </c>
      <c r="AE121" s="52" t="str">
        <f ca="1">IF(OFFSET(List1!AB$4,$B121,0)=0,"",OFFSET(List1!AB$4,$B121,0))</f>
        <v/>
      </c>
      <c r="AF121" s="52" t="str">
        <f ca="1">IF(OFFSET(List1!AC$4,$B121,0)=0,"",OFFSET(List1!AC$4,$B121,0))</f>
        <v/>
      </c>
      <c r="AG121" s="42">
        <f ca="1">IF(OFFSET(List1!AD$4,$B121,0)=0,"",OFFSET(List1!AD$4,$B121,0))</f>
        <v>837</v>
      </c>
      <c r="AH121" s="43">
        <f ca="1">IF(OFFSET(List1!AE$4,$B121,0)=0,"",OFFSET(List1!AE$4,$B121,0))</f>
        <v>19</v>
      </c>
      <c r="AI121" s="220"/>
      <c r="AJ121" s="43">
        <f ca="1">IF(OFFSET(List1!AF$4,$B121,0)=0,"",OFFSET(List1!AF$4,$B121,0))</f>
        <v>113</v>
      </c>
    </row>
    <row r="122" spans="1:36" ht="13.35" customHeight="1">
      <c r="A122">
        <v>119</v>
      </c>
      <c r="B122">
        <f>VLOOKUP(A122,List1!AK$4:AL$403,2,0)-1</f>
        <v>102</v>
      </c>
      <c r="C122" s="218">
        <v>60</v>
      </c>
      <c r="D122" s="40">
        <f ca="1">IF(OFFSET(List1!A$4,$B122,0)=0,"",OFFSET(List1!A$4,$B122,0))</f>
        <v>103</v>
      </c>
      <c r="E122" s="44" t="str">
        <f ca="1">IF(OFFSET(List1!B$4,$B122,0)=0,"",OFFSET(List1!B$4,$B122,0))</f>
        <v>Dušek</v>
      </c>
      <c r="F122" s="45" t="str">
        <f ca="1">IF(OFFSET(List1!C$4,$B122,0)=0,"",OFFSET(List1!C$4,$B122,0))</f>
        <v>Bohumír</v>
      </c>
      <c r="G122" s="46" t="str">
        <f ca="1">IF(OFFSET(List1!D$4,$B122,0)=0,"",OFFSET(List1!D$4,$B122,0))</f>
        <v/>
      </c>
      <c r="H122" s="46" t="str">
        <f ca="1">IF(OFFSET(List1!E$4,$B122,0)=0,"",OFFSET(List1!E$4,$B122,0))</f>
        <v/>
      </c>
      <c r="I122" s="40">
        <f ca="1">IF(OFFSET(List1!F$4,$B122,0)=0,"",OFFSET(List1!F$4,$B122,0))</f>
        <v>150</v>
      </c>
      <c r="J122" s="47">
        <f ca="1">IF(OFFSET(List1!G$4,$B122,0)=0,"",OFFSET(List1!G$4,$B122,0))</f>
        <v>72</v>
      </c>
      <c r="K122" s="47">
        <f ca="1">IF(OFFSET(List1!H$4,$B122,0)=0,"",OFFSET(List1!H$4,$B122,0))</f>
        <v>2</v>
      </c>
      <c r="L122" s="48">
        <f ca="1">IF(OFFSET(List1!I$4,$B122,0)=0,"",OFFSET(List1!I$4,$B122,0))</f>
        <v>222</v>
      </c>
      <c r="M122" s="47">
        <f ca="1">IF(OFFSET(List1!J$4,$B122,0)=0,"",OFFSET(List1!J$4,$B122,0))</f>
        <v>160</v>
      </c>
      <c r="N122" s="47">
        <f ca="1">IF(OFFSET(List1!K$4,$B122,0)=0,"",OFFSET(List1!K$4,$B122,0))</f>
        <v>43</v>
      </c>
      <c r="O122" s="47">
        <f ca="1">IF(OFFSET(List1!L$4,$B122,0)=0,"",OFFSET(List1!L$4,$B122,0))</f>
        <v>2</v>
      </c>
      <c r="P122" s="47">
        <f ca="1">IF(OFFSET(List1!M$4,$B122,0)=0,"",OFFSET(List1!M$4,$B122,0))</f>
        <v>203</v>
      </c>
      <c r="Q122" s="40">
        <f ca="1">IF(OFFSET(List1!N$4,$B122,0)=0,"",OFFSET(List1!N$4,$B122,0))</f>
        <v>148</v>
      </c>
      <c r="R122" s="47">
        <f ca="1">IF(OFFSET(List1!O$4,$B122,0)=0,"",OFFSET(List1!O$4,$B122,0))</f>
        <v>71</v>
      </c>
      <c r="S122" s="47">
        <f ca="1">IF(OFFSET(List1!P$4,$B122,0)=0,"",OFFSET(List1!P$4,$B122,0))</f>
        <v>3</v>
      </c>
      <c r="T122" s="48">
        <f ca="1">IF(OFFSET(List1!Q$4,$B122,0)=0,"",OFFSET(List1!Q$4,$B122,0))</f>
        <v>219</v>
      </c>
      <c r="U122" s="47">
        <f ca="1">IF(OFFSET(List1!R$4,$B122,0)=0,"",OFFSET(List1!R$4,$B122,0))</f>
        <v>132</v>
      </c>
      <c r="V122" s="47">
        <f ca="1">IF(OFFSET(List1!S$4,$B122,0)=0,"",OFFSET(List1!S$4,$B122,0))</f>
        <v>62</v>
      </c>
      <c r="W122" s="47">
        <f ca="1">IF(OFFSET(List1!T$4,$B122,0)=0,"",OFFSET(List1!T$4,$B122,0))</f>
        <v>6</v>
      </c>
      <c r="X122" s="47">
        <f ca="1">IF(OFFSET(List1!U$4,$B122,0)=0,"",OFFSET(List1!U$4,$B122,0))</f>
        <v>194</v>
      </c>
      <c r="Y122" s="47" t="str">
        <f ca="1">IF(OFFSET(List1!V$4,$B122,0)=0,"",OFFSET(List1!V$4,$B122,0))</f>
        <v/>
      </c>
      <c r="Z122" s="47" t="str">
        <f ca="1">IF(OFFSET(List1!W$4,$B122,0)=0,"",OFFSET(List1!W$4,$B122,0))</f>
        <v/>
      </c>
      <c r="AA122" s="47" t="str">
        <f ca="1">IF(OFFSET(List1!X$4,$B122,0)=0,"",OFFSET(List1!X$4,$B122,0))</f>
        <v/>
      </c>
      <c r="AB122" s="47" t="str">
        <f ca="1">IF(OFFSET(List1!Y$4,$B122,0)=0,"",OFFSET(List1!Y$4,$B122,0))</f>
        <v/>
      </c>
      <c r="AC122" s="47" t="str">
        <f ca="1">IF(OFFSET(List1!Z$4,$B122,0)=0,"",OFFSET(List1!Z$4,$B122,0))</f>
        <v/>
      </c>
      <c r="AD122" s="47" t="str">
        <f ca="1">IF(OFFSET(List1!AA$4,$B122,0)=0,"",OFFSET(List1!AA$4,$B122,0))</f>
        <v/>
      </c>
      <c r="AE122" s="47" t="str">
        <f ca="1">IF(OFFSET(List1!AB$4,$B122,0)=0,"",OFFSET(List1!AB$4,$B122,0))</f>
        <v/>
      </c>
      <c r="AF122" s="47" t="str">
        <f ca="1">IF(OFFSET(List1!AC$4,$B122,0)=0,"",OFFSET(List1!AC$4,$B122,0))</f>
        <v/>
      </c>
      <c r="AG122" s="40">
        <f ca="1">IF(OFFSET(List1!AD$4,$B122,0)=0,"",OFFSET(List1!AD$4,$B122,0))</f>
        <v>838</v>
      </c>
      <c r="AH122" s="41">
        <f ca="1">IF(OFFSET(List1!AE$4,$B122,0)=0,"",OFFSET(List1!AE$4,$B122,0))</f>
        <v>13</v>
      </c>
      <c r="AI122" s="219">
        <f ca="1">SUM(AG122,AG123)</f>
        <v>1659</v>
      </c>
      <c r="AJ122" s="41">
        <f ca="1">IF(OFFSET(List1!AF$4,$B122,0)=0,"",OFFSET(List1!AF$4,$B122,0))</f>
        <v>112</v>
      </c>
    </row>
    <row r="123" spans="1:36" ht="13.35" customHeight="1">
      <c r="A123">
        <v>120</v>
      </c>
      <c r="B123">
        <f>VLOOKUP(A123,List1!AK$4:AL$403,2,0)-1</f>
        <v>103</v>
      </c>
      <c r="C123" s="210"/>
      <c r="D123" s="42">
        <f ca="1">IF(OFFSET(List1!A$4,$B123,0)=0,"",OFFSET(List1!A$4,$B123,0))</f>
        <v>104</v>
      </c>
      <c r="E123" s="49" t="str">
        <f ca="1">IF(OFFSET(List1!B$4,$B123,0)=0,"",OFFSET(List1!B$4,$B123,0))</f>
        <v>Tomášek</v>
      </c>
      <c r="F123" s="50" t="str">
        <f ca="1">IF(OFFSET(List1!C$4,$B123,0)=0,"",OFFSET(List1!C$4,$B123,0))</f>
        <v>Jaromír</v>
      </c>
      <c r="G123" s="51" t="str">
        <f ca="1">IF(OFFSET(List1!D$4,$B123,0)=0,"",OFFSET(List1!D$4,$B123,0))</f>
        <v/>
      </c>
      <c r="H123" s="51" t="str">
        <f ca="1">IF(OFFSET(List1!E$4,$B123,0)=0,"",OFFSET(List1!E$4,$B123,0))</f>
        <v/>
      </c>
      <c r="I123" s="42">
        <f ca="1">IF(OFFSET(List1!F$4,$B123,0)=0,"",OFFSET(List1!F$4,$B123,0))</f>
        <v>139</v>
      </c>
      <c r="J123" s="52">
        <f ca="1">IF(OFFSET(List1!G$4,$B123,0)=0,"",OFFSET(List1!G$4,$B123,0))</f>
        <v>52</v>
      </c>
      <c r="K123" s="52">
        <f ca="1">IF(OFFSET(List1!H$4,$B123,0)=0,"",OFFSET(List1!H$4,$B123,0))</f>
        <v>5</v>
      </c>
      <c r="L123" s="53">
        <f ca="1">IF(OFFSET(List1!I$4,$B123,0)=0,"",OFFSET(List1!I$4,$B123,0))</f>
        <v>191</v>
      </c>
      <c r="M123" s="52">
        <f ca="1">IF(OFFSET(List1!J$4,$B123,0)=0,"",OFFSET(List1!J$4,$B123,0))</f>
        <v>166</v>
      </c>
      <c r="N123" s="52">
        <f ca="1">IF(OFFSET(List1!K$4,$B123,0)=0,"",OFFSET(List1!K$4,$B123,0))</f>
        <v>54</v>
      </c>
      <c r="O123" s="52">
        <f ca="1">IF(OFFSET(List1!L$4,$B123,0)=0,"",OFFSET(List1!L$4,$B123,0))</f>
        <v>6</v>
      </c>
      <c r="P123" s="52">
        <f ca="1">IF(OFFSET(List1!M$4,$B123,0)=0,"",OFFSET(List1!M$4,$B123,0))</f>
        <v>220</v>
      </c>
      <c r="Q123" s="42">
        <f ca="1">IF(OFFSET(List1!N$4,$B123,0)=0,"",OFFSET(List1!N$4,$B123,0))</f>
        <v>151</v>
      </c>
      <c r="R123" s="52">
        <f ca="1">IF(OFFSET(List1!O$4,$B123,0)=0,"",OFFSET(List1!O$4,$B123,0))</f>
        <v>44</v>
      </c>
      <c r="S123" s="52">
        <f ca="1">IF(OFFSET(List1!P$4,$B123,0)=0,"",OFFSET(List1!P$4,$B123,0))</f>
        <v>9</v>
      </c>
      <c r="T123" s="53">
        <f ca="1">IF(OFFSET(List1!Q$4,$B123,0)=0,"",OFFSET(List1!Q$4,$B123,0))</f>
        <v>195</v>
      </c>
      <c r="U123" s="52">
        <f ca="1">IF(OFFSET(List1!R$4,$B123,0)=0,"",OFFSET(List1!R$4,$B123,0))</f>
        <v>143</v>
      </c>
      <c r="V123" s="52">
        <f ca="1">IF(OFFSET(List1!S$4,$B123,0)=0,"",OFFSET(List1!S$4,$B123,0))</f>
        <v>72</v>
      </c>
      <c r="W123" s="52">
        <f ca="1">IF(OFFSET(List1!T$4,$B123,0)=0,"",OFFSET(List1!T$4,$B123,0))</f>
        <v>4</v>
      </c>
      <c r="X123" s="52">
        <f ca="1">IF(OFFSET(List1!U$4,$B123,0)=0,"",OFFSET(List1!U$4,$B123,0))</f>
        <v>215</v>
      </c>
      <c r="Y123" s="52" t="str">
        <f ca="1">IF(OFFSET(List1!V$4,$B123,0)=0,"",OFFSET(List1!V$4,$B123,0))</f>
        <v/>
      </c>
      <c r="Z123" s="52" t="str">
        <f ca="1">IF(OFFSET(List1!W$4,$B123,0)=0,"",OFFSET(List1!W$4,$B123,0))</f>
        <v/>
      </c>
      <c r="AA123" s="52" t="str">
        <f ca="1">IF(OFFSET(List1!X$4,$B123,0)=0,"",OFFSET(List1!X$4,$B123,0))</f>
        <v/>
      </c>
      <c r="AB123" s="52" t="str">
        <f ca="1">IF(OFFSET(List1!Y$4,$B123,0)=0,"",OFFSET(List1!Y$4,$B123,0))</f>
        <v/>
      </c>
      <c r="AC123" s="52" t="str">
        <f ca="1">IF(OFFSET(List1!Z$4,$B123,0)=0,"",OFFSET(List1!Z$4,$B123,0))</f>
        <v/>
      </c>
      <c r="AD123" s="52" t="str">
        <f ca="1">IF(OFFSET(List1!AA$4,$B123,0)=0,"",OFFSET(List1!AA$4,$B123,0))</f>
        <v/>
      </c>
      <c r="AE123" s="52" t="str">
        <f ca="1">IF(OFFSET(List1!AB$4,$B123,0)=0,"",OFFSET(List1!AB$4,$B123,0))</f>
        <v/>
      </c>
      <c r="AF123" s="52" t="str">
        <f ca="1">IF(OFFSET(List1!AC$4,$B123,0)=0,"",OFFSET(List1!AC$4,$B123,0))</f>
        <v/>
      </c>
      <c r="AG123" s="42">
        <f ca="1">IF(OFFSET(List1!AD$4,$B123,0)=0,"",OFFSET(List1!AD$4,$B123,0))</f>
        <v>821</v>
      </c>
      <c r="AH123" s="43">
        <f ca="1">IF(OFFSET(List1!AE$4,$B123,0)=0,"",OFFSET(List1!AE$4,$B123,0))</f>
        <v>24</v>
      </c>
      <c r="AI123" s="220"/>
      <c r="AJ123" s="43">
        <f ca="1">IF(OFFSET(List1!AF$4,$B123,0)=0,"",OFFSET(List1!AF$4,$B123,0))</f>
        <v>124</v>
      </c>
    </row>
    <row r="124" spans="1:36" ht="13.35" customHeight="1">
      <c r="A124">
        <v>121</v>
      </c>
      <c r="B124">
        <f>VLOOKUP(A124,List1!AK$4:AL$403,2,0)-1</f>
        <v>136</v>
      </c>
      <c r="C124" s="218">
        <v>61</v>
      </c>
      <c r="D124" s="40">
        <f ca="1">IF(OFFSET(List1!A$4,$B124,0)=0,"",OFFSET(List1!A$4,$B124,0))</f>
        <v>137</v>
      </c>
      <c r="E124" s="44" t="str">
        <f ca="1">IF(OFFSET(List1!B$4,$B124,0)=0,"",OFFSET(List1!B$4,$B124,0))</f>
        <v>Duhai</v>
      </c>
      <c r="F124" s="45" t="str">
        <f ca="1">IF(OFFSET(List1!C$4,$B124,0)=0,"",OFFSET(List1!C$4,$B124,0))</f>
        <v>Radek</v>
      </c>
      <c r="G124" s="46" t="str">
        <f ca="1">IF(OFFSET(List1!D$4,$B124,0)=0,"",OFFSET(List1!D$4,$B124,0))</f>
        <v/>
      </c>
      <c r="H124" s="46" t="str">
        <f ca="1">IF(OFFSET(List1!E$4,$B124,0)=0,"",OFFSET(List1!E$4,$B124,0))</f>
        <v/>
      </c>
      <c r="I124" s="40">
        <f ca="1">IF(OFFSET(List1!F$4,$B124,0)=0,"",OFFSET(List1!F$4,$B124,0))</f>
        <v>156</v>
      </c>
      <c r="J124" s="47">
        <f ca="1">IF(OFFSET(List1!G$4,$B124,0)=0,"",OFFSET(List1!G$4,$B124,0))</f>
        <v>70</v>
      </c>
      <c r="K124" s="47">
        <f ca="1">IF(OFFSET(List1!H$4,$B124,0)=0,"",OFFSET(List1!H$4,$B124,0))</f>
        <v>2</v>
      </c>
      <c r="L124" s="48">
        <f ca="1">IF(OFFSET(List1!I$4,$B124,0)=0,"",OFFSET(List1!I$4,$B124,0))</f>
        <v>226</v>
      </c>
      <c r="M124" s="47">
        <f ca="1">IF(OFFSET(List1!J$4,$B124,0)=0,"",OFFSET(List1!J$4,$B124,0))</f>
        <v>159</v>
      </c>
      <c r="N124" s="47">
        <f ca="1">IF(OFFSET(List1!K$4,$B124,0)=0,"",OFFSET(List1!K$4,$B124,0))</f>
        <v>72</v>
      </c>
      <c r="O124" s="47">
        <f ca="1">IF(OFFSET(List1!L$4,$B124,0)=0,"",OFFSET(List1!L$4,$B124,0))</f>
        <v>4</v>
      </c>
      <c r="P124" s="47">
        <f ca="1">IF(OFFSET(List1!M$4,$B124,0)=0,"",OFFSET(List1!M$4,$B124,0))</f>
        <v>231</v>
      </c>
      <c r="Q124" s="40">
        <f ca="1">IF(OFFSET(List1!N$4,$B124,0)=0,"",OFFSET(List1!N$4,$B124,0))</f>
        <v>142</v>
      </c>
      <c r="R124" s="47">
        <f ca="1">IF(OFFSET(List1!O$4,$B124,0)=0,"",OFFSET(List1!O$4,$B124,0))</f>
        <v>59</v>
      </c>
      <c r="S124" s="47">
        <f ca="1">IF(OFFSET(List1!P$4,$B124,0)=0,"",OFFSET(List1!P$4,$B124,0))</f>
        <v>4</v>
      </c>
      <c r="T124" s="48">
        <f ca="1">IF(OFFSET(List1!Q$4,$B124,0)=0,"",OFFSET(List1!Q$4,$B124,0))</f>
        <v>201</v>
      </c>
      <c r="U124" s="47">
        <f ca="1">IF(OFFSET(List1!R$4,$B124,0)=0,"",OFFSET(List1!R$4,$B124,0))</f>
        <v>155</v>
      </c>
      <c r="V124" s="47">
        <f ca="1">IF(OFFSET(List1!S$4,$B124,0)=0,"",OFFSET(List1!S$4,$B124,0))</f>
        <v>45</v>
      </c>
      <c r="W124" s="47">
        <f ca="1">IF(OFFSET(List1!T$4,$B124,0)=0,"",OFFSET(List1!T$4,$B124,0))</f>
        <v>9</v>
      </c>
      <c r="X124" s="47">
        <f ca="1">IF(OFFSET(List1!U$4,$B124,0)=0,"",OFFSET(List1!U$4,$B124,0))</f>
        <v>200</v>
      </c>
      <c r="Y124" s="47" t="str">
        <f ca="1">IF(OFFSET(List1!V$4,$B124,0)=0,"",OFFSET(List1!V$4,$B124,0))</f>
        <v/>
      </c>
      <c r="Z124" s="47" t="str">
        <f ca="1">IF(OFFSET(List1!W$4,$B124,0)=0,"",OFFSET(List1!W$4,$B124,0))</f>
        <v/>
      </c>
      <c r="AA124" s="47" t="str">
        <f ca="1">IF(OFFSET(List1!X$4,$B124,0)=0,"",OFFSET(List1!X$4,$B124,0))</f>
        <v/>
      </c>
      <c r="AB124" s="47" t="str">
        <f ca="1">IF(OFFSET(List1!Y$4,$B124,0)=0,"",OFFSET(List1!Y$4,$B124,0))</f>
        <v/>
      </c>
      <c r="AC124" s="47" t="str">
        <f ca="1">IF(OFFSET(List1!Z$4,$B124,0)=0,"",OFFSET(List1!Z$4,$B124,0))</f>
        <v/>
      </c>
      <c r="AD124" s="47" t="str">
        <f ca="1">IF(OFFSET(List1!AA$4,$B124,0)=0,"",OFFSET(List1!AA$4,$B124,0))</f>
        <v/>
      </c>
      <c r="AE124" s="47" t="str">
        <f ca="1">IF(OFFSET(List1!AB$4,$B124,0)=0,"",OFFSET(List1!AB$4,$B124,0))</f>
        <v/>
      </c>
      <c r="AF124" s="47" t="str">
        <f ca="1">IF(OFFSET(List1!AC$4,$B124,0)=0,"",OFFSET(List1!AC$4,$B124,0))</f>
        <v/>
      </c>
      <c r="AG124" s="40">
        <f ca="1">IF(OFFSET(List1!AD$4,$B124,0)=0,"",OFFSET(List1!AD$4,$B124,0))</f>
        <v>858</v>
      </c>
      <c r="AH124" s="41">
        <f ca="1">IF(OFFSET(List1!AE$4,$B124,0)=0,"",OFFSET(List1!AE$4,$B124,0))</f>
        <v>19</v>
      </c>
      <c r="AI124" s="219">
        <f ca="1">SUM(AG124,AG125)</f>
        <v>1655</v>
      </c>
      <c r="AJ124" s="41">
        <f ca="1">IF(OFFSET(List1!AF$4,$B124,0)=0,"",OFFSET(List1!AF$4,$B124,0))</f>
        <v>94</v>
      </c>
    </row>
    <row r="125" spans="1:36" ht="13.35" customHeight="1">
      <c r="A125">
        <v>122</v>
      </c>
      <c r="B125">
        <f>VLOOKUP(A125,List1!AK$4:AL$403,2,0)-1</f>
        <v>137</v>
      </c>
      <c r="C125" s="210"/>
      <c r="D125" s="42">
        <f ca="1">IF(OFFSET(List1!A$4,$B125,0)=0,"",OFFSET(List1!A$4,$B125,0))</f>
        <v>138</v>
      </c>
      <c r="E125" s="49" t="str">
        <f ca="1">IF(OFFSET(List1!B$4,$B125,0)=0,"",OFFSET(List1!B$4,$B125,0))</f>
        <v>Duhai</v>
      </c>
      <c r="F125" s="50" t="str">
        <f ca="1">IF(OFFSET(List1!C$4,$B125,0)=0,"",OFFSET(List1!C$4,$B125,0))</f>
        <v>Radovan</v>
      </c>
      <c r="G125" s="51" t="str">
        <f ca="1">IF(OFFSET(List1!D$4,$B125,0)=0,"",OFFSET(List1!D$4,$B125,0))</f>
        <v/>
      </c>
      <c r="H125" s="51" t="str">
        <f ca="1">IF(OFFSET(List1!E$4,$B125,0)=0,"",OFFSET(List1!E$4,$B125,0))</f>
        <v/>
      </c>
      <c r="I125" s="42">
        <f ca="1">IF(OFFSET(List1!F$4,$B125,0)=0,"",OFFSET(List1!F$4,$B125,0))</f>
        <v>144</v>
      </c>
      <c r="J125" s="52">
        <f ca="1">IF(OFFSET(List1!G$4,$B125,0)=0,"",OFFSET(List1!G$4,$B125,0))</f>
        <v>52</v>
      </c>
      <c r="K125" s="52">
        <f ca="1">IF(OFFSET(List1!H$4,$B125,0)=0,"",OFFSET(List1!H$4,$B125,0))</f>
        <v>6</v>
      </c>
      <c r="L125" s="53">
        <f ca="1">IF(OFFSET(List1!I$4,$B125,0)=0,"",OFFSET(List1!I$4,$B125,0))</f>
        <v>196</v>
      </c>
      <c r="M125" s="52">
        <f ca="1">IF(OFFSET(List1!J$4,$B125,0)=0,"",OFFSET(List1!J$4,$B125,0))</f>
        <v>141</v>
      </c>
      <c r="N125" s="52">
        <f ca="1">IF(OFFSET(List1!K$4,$B125,0)=0,"",OFFSET(List1!K$4,$B125,0))</f>
        <v>43</v>
      </c>
      <c r="O125" s="52">
        <f ca="1">IF(OFFSET(List1!L$4,$B125,0)=0,"",OFFSET(List1!L$4,$B125,0))</f>
        <v>9</v>
      </c>
      <c r="P125" s="52">
        <f ca="1">IF(OFFSET(List1!M$4,$B125,0)=0,"",OFFSET(List1!M$4,$B125,0))</f>
        <v>184</v>
      </c>
      <c r="Q125" s="42">
        <f ca="1">IF(OFFSET(List1!N$4,$B125,0)=0,"",OFFSET(List1!N$4,$B125,0))</f>
        <v>142</v>
      </c>
      <c r="R125" s="52">
        <f ca="1">IF(OFFSET(List1!O$4,$B125,0)=0,"",OFFSET(List1!O$4,$B125,0))</f>
        <v>59</v>
      </c>
      <c r="S125" s="52">
        <f ca="1">IF(OFFSET(List1!P$4,$B125,0)=0,"",OFFSET(List1!P$4,$B125,0))</f>
        <v>6</v>
      </c>
      <c r="T125" s="53">
        <f ca="1">IF(OFFSET(List1!Q$4,$B125,0)=0,"",OFFSET(List1!Q$4,$B125,0))</f>
        <v>201</v>
      </c>
      <c r="U125" s="52">
        <f ca="1">IF(OFFSET(List1!R$4,$B125,0)=0,"",OFFSET(List1!R$4,$B125,0))</f>
        <v>164</v>
      </c>
      <c r="V125" s="52">
        <f ca="1">IF(OFFSET(List1!S$4,$B125,0)=0,"",OFFSET(List1!S$4,$B125,0))</f>
        <v>52</v>
      </c>
      <c r="W125" s="52">
        <f ca="1">IF(OFFSET(List1!T$4,$B125,0)=0,"",OFFSET(List1!T$4,$B125,0))</f>
        <v>5</v>
      </c>
      <c r="X125" s="52">
        <f ca="1">IF(OFFSET(List1!U$4,$B125,0)=0,"",OFFSET(List1!U$4,$B125,0))</f>
        <v>216</v>
      </c>
      <c r="Y125" s="52" t="str">
        <f ca="1">IF(OFFSET(List1!V$4,$B125,0)=0,"",OFFSET(List1!V$4,$B125,0))</f>
        <v/>
      </c>
      <c r="Z125" s="52" t="str">
        <f ca="1">IF(OFFSET(List1!W$4,$B125,0)=0,"",OFFSET(List1!W$4,$B125,0))</f>
        <v/>
      </c>
      <c r="AA125" s="52" t="str">
        <f ca="1">IF(OFFSET(List1!X$4,$B125,0)=0,"",OFFSET(List1!X$4,$B125,0))</f>
        <v/>
      </c>
      <c r="AB125" s="52" t="str">
        <f ca="1">IF(OFFSET(List1!Y$4,$B125,0)=0,"",OFFSET(List1!Y$4,$B125,0))</f>
        <v/>
      </c>
      <c r="AC125" s="52" t="str">
        <f ca="1">IF(OFFSET(List1!Z$4,$B125,0)=0,"",OFFSET(List1!Z$4,$B125,0))</f>
        <v/>
      </c>
      <c r="AD125" s="52" t="str">
        <f ca="1">IF(OFFSET(List1!AA$4,$B125,0)=0,"",OFFSET(List1!AA$4,$B125,0))</f>
        <v/>
      </c>
      <c r="AE125" s="52" t="str">
        <f ca="1">IF(OFFSET(List1!AB$4,$B125,0)=0,"",OFFSET(List1!AB$4,$B125,0))</f>
        <v/>
      </c>
      <c r="AF125" s="52" t="str">
        <f ca="1">IF(OFFSET(List1!AC$4,$B125,0)=0,"",OFFSET(List1!AC$4,$B125,0))</f>
        <v/>
      </c>
      <c r="AG125" s="42">
        <f ca="1">IF(OFFSET(List1!AD$4,$B125,0)=0,"",OFFSET(List1!AD$4,$B125,0))</f>
        <v>797</v>
      </c>
      <c r="AH125" s="43">
        <f ca="1">IF(OFFSET(List1!AE$4,$B125,0)=0,"",OFFSET(List1!AE$4,$B125,0))</f>
        <v>26</v>
      </c>
      <c r="AI125" s="220"/>
      <c r="AJ125" s="43">
        <f ca="1">IF(OFFSET(List1!AF$4,$B125,0)=0,"",OFFSET(List1!AF$4,$B125,0))</f>
        <v>130</v>
      </c>
    </row>
    <row r="126" spans="1:36" ht="13.35" customHeight="1">
      <c r="A126">
        <v>123</v>
      </c>
      <c r="B126">
        <f>VLOOKUP(A126,List1!AK$4:AL$403,2,0)-1</f>
        <v>62</v>
      </c>
      <c r="C126" s="218">
        <v>62</v>
      </c>
      <c r="D126" s="40">
        <f ca="1">IF(OFFSET(List1!A$4,$B126,0)=0,"",OFFSET(List1!A$4,$B126,0))</f>
        <v>63</v>
      </c>
      <c r="E126" s="44" t="str">
        <f ca="1">IF(OFFSET(List1!B$4,$B126,0)=0,"",OFFSET(List1!B$4,$B126,0))</f>
        <v>Nováková</v>
      </c>
      <c r="F126" s="45" t="str">
        <f ca="1">IF(OFFSET(List1!C$4,$B126,0)=0,"",OFFSET(List1!C$4,$B126,0))</f>
        <v>Kristýna</v>
      </c>
      <c r="G126" s="46" t="str">
        <f ca="1">IF(OFFSET(List1!D$4,$B126,0)=0,"",OFFSET(List1!D$4,$B126,0))</f>
        <v/>
      </c>
      <c r="H126" s="46" t="str">
        <f ca="1">IF(OFFSET(List1!E$4,$B126,0)=0,"",OFFSET(List1!E$4,$B126,0))</f>
        <v/>
      </c>
      <c r="I126" s="40">
        <f ca="1">IF(OFFSET(List1!F$4,$B126,0)=0,"",OFFSET(List1!F$4,$B126,0))</f>
        <v>139</v>
      </c>
      <c r="J126" s="47">
        <f ca="1">IF(OFFSET(List1!G$4,$B126,0)=0,"",OFFSET(List1!G$4,$B126,0))</f>
        <v>87</v>
      </c>
      <c r="K126" s="47">
        <f ca="1">IF(OFFSET(List1!H$4,$B126,0)=0,"",OFFSET(List1!H$4,$B126,0))</f>
        <v>1</v>
      </c>
      <c r="L126" s="48">
        <f ca="1">IF(OFFSET(List1!I$4,$B126,0)=0,"",OFFSET(List1!I$4,$B126,0))</f>
        <v>226</v>
      </c>
      <c r="M126" s="47">
        <f ca="1">IF(OFFSET(List1!J$4,$B126,0)=0,"",OFFSET(List1!J$4,$B126,0))</f>
        <v>134</v>
      </c>
      <c r="N126" s="47">
        <f ca="1">IF(OFFSET(List1!K$4,$B126,0)=0,"",OFFSET(List1!K$4,$B126,0))</f>
        <v>50</v>
      </c>
      <c r="O126" s="47">
        <f ca="1">IF(OFFSET(List1!L$4,$B126,0)=0,"",OFFSET(List1!L$4,$B126,0))</f>
        <v>7</v>
      </c>
      <c r="P126" s="47">
        <f ca="1">IF(OFFSET(List1!M$4,$B126,0)=0,"",OFFSET(List1!M$4,$B126,0))</f>
        <v>184</v>
      </c>
      <c r="Q126" s="40">
        <f ca="1">IF(OFFSET(List1!N$4,$B126,0)=0,"",OFFSET(List1!N$4,$B126,0))</f>
        <v>164</v>
      </c>
      <c r="R126" s="47">
        <f ca="1">IF(OFFSET(List1!O$4,$B126,0)=0,"",OFFSET(List1!O$4,$B126,0))</f>
        <v>71</v>
      </c>
      <c r="S126" s="47">
        <f ca="1">IF(OFFSET(List1!P$4,$B126,0)=0,"",OFFSET(List1!P$4,$B126,0))</f>
        <v>2</v>
      </c>
      <c r="T126" s="48">
        <f ca="1">IF(OFFSET(List1!Q$4,$B126,0)=0,"",OFFSET(List1!Q$4,$B126,0))</f>
        <v>235</v>
      </c>
      <c r="U126" s="47">
        <f ca="1">IF(OFFSET(List1!R$4,$B126,0)=0,"",OFFSET(List1!R$4,$B126,0))</f>
        <v>132</v>
      </c>
      <c r="V126" s="47">
        <f ca="1">IF(OFFSET(List1!S$4,$B126,0)=0,"",OFFSET(List1!S$4,$B126,0))</f>
        <v>53</v>
      </c>
      <c r="W126" s="47">
        <f ca="1">IF(OFFSET(List1!T$4,$B126,0)=0,"",OFFSET(List1!T$4,$B126,0))</f>
        <v>5</v>
      </c>
      <c r="X126" s="47">
        <f ca="1">IF(OFFSET(List1!U$4,$B126,0)=0,"",OFFSET(List1!U$4,$B126,0))</f>
        <v>185</v>
      </c>
      <c r="Y126" s="47" t="str">
        <f ca="1">IF(OFFSET(List1!V$4,$B126,0)=0,"",OFFSET(List1!V$4,$B126,0))</f>
        <v/>
      </c>
      <c r="Z126" s="47" t="str">
        <f ca="1">IF(OFFSET(List1!W$4,$B126,0)=0,"",OFFSET(List1!W$4,$B126,0))</f>
        <v/>
      </c>
      <c r="AA126" s="47" t="str">
        <f ca="1">IF(OFFSET(List1!X$4,$B126,0)=0,"",OFFSET(List1!X$4,$B126,0))</f>
        <v/>
      </c>
      <c r="AB126" s="47" t="str">
        <f ca="1">IF(OFFSET(List1!Y$4,$B126,0)=0,"",OFFSET(List1!Y$4,$B126,0))</f>
        <v/>
      </c>
      <c r="AC126" s="47" t="str">
        <f ca="1">IF(OFFSET(List1!Z$4,$B126,0)=0,"",OFFSET(List1!Z$4,$B126,0))</f>
        <v/>
      </c>
      <c r="AD126" s="47" t="str">
        <f ca="1">IF(OFFSET(List1!AA$4,$B126,0)=0,"",OFFSET(List1!AA$4,$B126,0))</f>
        <v/>
      </c>
      <c r="AE126" s="47" t="str">
        <f ca="1">IF(OFFSET(List1!AB$4,$B126,0)=0,"",OFFSET(List1!AB$4,$B126,0))</f>
        <v/>
      </c>
      <c r="AF126" s="47" t="str">
        <f ca="1">IF(OFFSET(List1!AC$4,$B126,0)=0,"",OFFSET(List1!AC$4,$B126,0))</f>
        <v/>
      </c>
      <c r="AG126" s="40">
        <f ca="1">IF(OFFSET(List1!AD$4,$B126,0)=0,"",OFFSET(List1!AD$4,$B126,0))</f>
        <v>830</v>
      </c>
      <c r="AH126" s="41">
        <f ca="1">IF(OFFSET(List1!AE$4,$B126,0)=0,"",OFFSET(List1!AE$4,$B126,0))</f>
        <v>15</v>
      </c>
      <c r="AI126" s="219">
        <f ca="1">SUM(AG126,AG127)</f>
        <v>1643</v>
      </c>
      <c r="AJ126" s="41">
        <f ca="1">IF(OFFSET(List1!AF$4,$B126,0)=0,"",OFFSET(List1!AF$4,$B126,0))</f>
        <v>119</v>
      </c>
    </row>
    <row r="127" spans="1:36" ht="13.35" customHeight="1">
      <c r="A127">
        <v>124</v>
      </c>
      <c r="B127">
        <f>VLOOKUP(A127,List1!AK$4:AL$403,2,0)-1</f>
        <v>63</v>
      </c>
      <c r="C127" s="210"/>
      <c r="D127" s="42">
        <f ca="1">IF(OFFSET(List1!A$4,$B127,0)=0,"",OFFSET(List1!A$4,$B127,0))</f>
        <v>64</v>
      </c>
      <c r="E127" s="49" t="str">
        <f ca="1">IF(OFFSET(List1!B$4,$B127,0)=0,"",OFFSET(List1!B$4,$B127,0))</f>
        <v>Novák</v>
      </c>
      <c r="F127" s="50" t="str">
        <f ca="1">IF(OFFSET(List1!C$4,$B127,0)=0,"",OFFSET(List1!C$4,$B127,0))</f>
        <v>Vlastimil</v>
      </c>
      <c r="G127" s="51" t="str">
        <f ca="1">IF(OFFSET(List1!D$4,$B127,0)=0,"",OFFSET(List1!D$4,$B127,0))</f>
        <v/>
      </c>
      <c r="H127" s="51" t="str">
        <f ca="1">IF(OFFSET(List1!E$4,$B127,0)=0,"",OFFSET(List1!E$4,$B127,0))</f>
        <v/>
      </c>
      <c r="I127" s="42">
        <f ca="1">IF(OFFSET(List1!F$4,$B127,0)=0,"",OFFSET(List1!F$4,$B127,0))</f>
        <v>160</v>
      </c>
      <c r="J127" s="52">
        <f ca="1">IF(OFFSET(List1!G$4,$B127,0)=0,"",OFFSET(List1!G$4,$B127,0))</f>
        <v>57</v>
      </c>
      <c r="K127" s="52">
        <f ca="1">IF(OFFSET(List1!H$4,$B127,0)=0,"",OFFSET(List1!H$4,$B127,0))</f>
        <v>5</v>
      </c>
      <c r="L127" s="53">
        <f ca="1">IF(OFFSET(List1!I$4,$B127,0)=0,"",OFFSET(List1!I$4,$B127,0))</f>
        <v>217</v>
      </c>
      <c r="M127" s="52">
        <f ca="1">IF(OFFSET(List1!J$4,$B127,0)=0,"",OFFSET(List1!J$4,$B127,0))</f>
        <v>142</v>
      </c>
      <c r="N127" s="52">
        <f ca="1">IF(OFFSET(List1!K$4,$B127,0)=0,"",OFFSET(List1!K$4,$B127,0))</f>
        <v>44</v>
      </c>
      <c r="O127" s="52">
        <f ca="1">IF(OFFSET(List1!L$4,$B127,0)=0,"",OFFSET(List1!L$4,$B127,0))</f>
        <v>8</v>
      </c>
      <c r="P127" s="52">
        <f ca="1">IF(OFFSET(List1!M$4,$B127,0)=0,"",OFFSET(List1!M$4,$B127,0))</f>
        <v>186</v>
      </c>
      <c r="Q127" s="42">
        <f ca="1">IF(OFFSET(List1!N$4,$B127,0)=0,"",OFFSET(List1!N$4,$B127,0))</f>
        <v>139</v>
      </c>
      <c r="R127" s="52">
        <f ca="1">IF(OFFSET(List1!O$4,$B127,0)=0,"",OFFSET(List1!O$4,$B127,0))</f>
        <v>60</v>
      </c>
      <c r="S127" s="52">
        <f ca="1">IF(OFFSET(List1!P$4,$B127,0)=0,"",OFFSET(List1!P$4,$B127,0))</f>
        <v>8</v>
      </c>
      <c r="T127" s="53">
        <f ca="1">IF(OFFSET(List1!Q$4,$B127,0)=0,"",OFFSET(List1!Q$4,$B127,0))</f>
        <v>199</v>
      </c>
      <c r="U127" s="52">
        <f ca="1">IF(OFFSET(List1!R$4,$B127,0)=0,"",OFFSET(List1!R$4,$B127,0))</f>
        <v>143</v>
      </c>
      <c r="V127" s="52">
        <f ca="1">IF(OFFSET(List1!S$4,$B127,0)=0,"",OFFSET(List1!S$4,$B127,0))</f>
        <v>68</v>
      </c>
      <c r="W127" s="52">
        <f ca="1">IF(OFFSET(List1!T$4,$B127,0)=0,"",OFFSET(List1!T$4,$B127,0))</f>
        <v>6</v>
      </c>
      <c r="X127" s="52">
        <f ca="1">IF(OFFSET(List1!U$4,$B127,0)=0,"",OFFSET(List1!U$4,$B127,0))</f>
        <v>211</v>
      </c>
      <c r="Y127" s="52" t="str">
        <f ca="1">IF(OFFSET(List1!V$4,$B127,0)=0,"",OFFSET(List1!V$4,$B127,0))</f>
        <v/>
      </c>
      <c r="Z127" s="52" t="str">
        <f ca="1">IF(OFFSET(List1!W$4,$B127,0)=0,"",OFFSET(List1!W$4,$B127,0))</f>
        <v/>
      </c>
      <c r="AA127" s="52" t="str">
        <f ca="1">IF(OFFSET(List1!X$4,$B127,0)=0,"",OFFSET(List1!X$4,$B127,0))</f>
        <v/>
      </c>
      <c r="AB127" s="52" t="str">
        <f ca="1">IF(OFFSET(List1!Y$4,$B127,0)=0,"",OFFSET(List1!Y$4,$B127,0))</f>
        <v/>
      </c>
      <c r="AC127" s="52" t="str">
        <f ca="1">IF(OFFSET(List1!Z$4,$B127,0)=0,"",OFFSET(List1!Z$4,$B127,0))</f>
        <v/>
      </c>
      <c r="AD127" s="52" t="str">
        <f ca="1">IF(OFFSET(List1!AA$4,$B127,0)=0,"",OFFSET(List1!AA$4,$B127,0))</f>
        <v/>
      </c>
      <c r="AE127" s="52" t="str">
        <f ca="1">IF(OFFSET(List1!AB$4,$B127,0)=0,"",OFFSET(List1!AB$4,$B127,0))</f>
        <v/>
      </c>
      <c r="AF127" s="52" t="str">
        <f ca="1">IF(OFFSET(List1!AC$4,$B127,0)=0,"",OFFSET(List1!AC$4,$B127,0))</f>
        <v/>
      </c>
      <c r="AG127" s="42">
        <f ca="1">IF(OFFSET(List1!AD$4,$B127,0)=0,"",OFFSET(List1!AD$4,$B127,0))</f>
        <v>813</v>
      </c>
      <c r="AH127" s="43">
        <f ca="1">IF(OFFSET(List1!AE$4,$B127,0)=0,"",OFFSET(List1!AE$4,$B127,0))</f>
        <v>27</v>
      </c>
      <c r="AI127" s="220"/>
      <c r="AJ127" s="43">
        <f ca="1">IF(OFFSET(List1!AF$4,$B127,0)=0,"",OFFSET(List1!AF$4,$B127,0))</f>
        <v>127</v>
      </c>
    </row>
    <row r="128" spans="1:36" ht="13.35" customHeight="1">
      <c r="A128">
        <v>125</v>
      </c>
      <c r="B128">
        <f>VLOOKUP(A128,List1!AK$4:AL$403,2,0)-1</f>
        <v>10</v>
      </c>
      <c r="C128" s="221">
        <v>63</v>
      </c>
      <c r="D128" s="179">
        <f ca="1">IF(OFFSET(List1!A$4,$B128,0)=0,"",OFFSET(List1!A$4,$B128,0))</f>
        <v>11</v>
      </c>
      <c r="E128" s="180" t="str">
        <f ca="1">IF(OFFSET(List1!B$4,$B128,0)=0,"",OFFSET(List1!B$4,$B128,0))</f>
        <v>Ledwoň</v>
      </c>
      <c r="F128" s="181" t="str">
        <f ca="1">IF(OFFSET(List1!C$4,$B128,0)=0,"",OFFSET(List1!C$4,$B128,0))</f>
        <v>M.</v>
      </c>
      <c r="G128" s="154" t="s">
        <v>255</v>
      </c>
      <c r="H128" s="182" t="str">
        <f ca="1">IF(OFFSET(List1!E$4,$B128,0)=0,"",OFFSET(List1!E$4,$B128,0))</f>
        <v/>
      </c>
      <c r="I128" s="179">
        <f ca="1">IF(OFFSET(List1!F$4,$B128,0)=0,"",OFFSET(List1!F$4,$B128,0))</f>
        <v>148</v>
      </c>
      <c r="J128" s="183">
        <f ca="1">IF(OFFSET(List1!G$4,$B128,0)=0,"",OFFSET(List1!G$4,$B128,0))</f>
        <v>62</v>
      </c>
      <c r="K128" s="183">
        <f ca="1">IF(OFFSET(List1!H$4,$B128,0)=0,"",OFFSET(List1!H$4,$B128,0))</f>
        <v>4</v>
      </c>
      <c r="L128" s="184">
        <f ca="1">IF(OFFSET(List1!I$4,$B128,0)=0,"",OFFSET(List1!I$4,$B128,0))</f>
        <v>210</v>
      </c>
      <c r="M128" s="183">
        <f ca="1">IF(OFFSET(List1!J$4,$B128,0)=0,"",OFFSET(List1!J$4,$B128,0))</f>
        <v>145</v>
      </c>
      <c r="N128" s="183">
        <f ca="1">IF(OFFSET(List1!K$4,$B128,0)=0,"",OFFSET(List1!K$4,$B128,0))</f>
        <v>61</v>
      </c>
      <c r="O128" s="183">
        <f ca="1">IF(OFFSET(List1!L$4,$B128,0)=0,"",OFFSET(List1!L$4,$B128,0))</f>
        <v>6</v>
      </c>
      <c r="P128" s="183">
        <f ca="1">IF(OFFSET(List1!M$4,$B128,0)=0,"",OFFSET(List1!M$4,$B128,0))</f>
        <v>206</v>
      </c>
      <c r="Q128" s="179">
        <f ca="1">IF(OFFSET(List1!N$4,$B128,0)=0,"",OFFSET(List1!N$4,$B128,0))</f>
        <v>140</v>
      </c>
      <c r="R128" s="183">
        <f ca="1">IF(OFFSET(List1!O$4,$B128,0)=0,"",OFFSET(List1!O$4,$B128,0))</f>
        <v>54</v>
      </c>
      <c r="S128" s="183">
        <f ca="1">IF(OFFSET(List1!P$4,$B128,0)=0,"",OFFSET(List1!P$4,$B128,0))</f>
        <v>6</v>
      </c>
      <c r="T128" s="184">
        <f ca="1">IF(OFFSET(List1!Q$4,$B128,0)=0,"",OFFSET(List1!Q$4,$B128,0))</f>
        <v>194</v>
      </c>
      <c r="U128" s="183">
        <f ca="1">IF(OFFSET(List1!R$4,$B128,0)=0,"",OFFSET(List1!R$4,$B128,0))</f>
        <v>149</v>
      </c>
      <c r="V128" s="183">
        <f ca="1">IF(OFFSET(List1!S$4,$B128,0)=0,"",OFFSET(List1!S$4,$B128,0))</f>
        <v>63</v>
      </c>
      <c r="W128" s="183">
        <f ca="1">IF(OFFSET(List1!T$4,$B128,0)=0,"",OFFSET(List1!T$4,$B128,0))</f>
        <v>3</v>
      </c>
      <c r="X128" s="183">
        <f ca="1">IF(OFFSET(List1!U$4,$B128,0)=0,"",OFFSET(List1!U$4,$B128,0))</f>
        <v>212</v>
      </c>
      <c r="Y128" s="183" t="str">
        <f ca="1">IF(OFFSET(List1!V$4,$B128,0)=0,"",OFFSET(List1!V$4,$B128,0))</f>
        <v/>
      </c>
      <c r="Z128" s="183" t="str">
        <f ca="1">IF(OFFSET(List1!W$4,$B128,0)=0,"",OFFSET(List1!W$4,$B128,0))</f>
        <v/>
      </c>
      <c r="AA128" s="183" t="str">
        <f ca="1">IF(OFFSET(List1!X$4,$B128,0)=0,"",OFFSET(List1!X$4,$B128,0))</f>
        <v/>
      </c>
      <c r="AB128" s="183" t="str">
        <f ca="1">IF(OFFSET(List1!Y$4,$B128,0)=0,"",OFFSET(List1!Y$4,$B128,0))</f>
        <v/>
      </c>
      <c r="AC128" s="183" t="str">
        <f ca="1">IF(OFFSET(List1!Z$4,$B128,0)=0,"",OFFSET(List1!Z$4,$B128,0))</f>
        <v/>
      </c>
      <c r="AD128" s="183" t="str">
        <f ca="1">IF(OFFSET(List1!AA$4,$B128,0)=0,"",OFFSET(List1!AA$4,$B128,0))</f>
        <v/>
      </c>
      <c r="AE128" s="183" t="str">
        <f ca="1">IF(OFFSET(List1!AB$4,$B128,0)=0,"",OFFSET(List1!AB$4,$B128,0))</f>
        <v/>
      </c>
      <c r="AF128" s="183" t="str">
        <f ca="1">IF(OFFSET(List1!AC$4,$B128,0)=0,"",OFFSET(List1!AC$4,$B128,0))</f>
        <v/>
      </c>
      <c r="AG128" s="179">
        <f ca="1">IF(OFFSET(List1!AD$4,$B128,0)=0,"",OFFSET(List1!AD$4,$B128,0))</f>
        <v>822</v>
      </c>
      <c r="AH128" s="185">
        <f ca="1">IF(OFFSET(List1!AE$4,$B128,0)=0,"",OFFSET(List1!AE$4,$B128,0))</f>
        <v>19</v>
      </c>
      <c r="AI128" s="223">
        <f ca="1">SUM(AG128,AG129)</f>
        <v>1628</v>
      </c>
      <c r="AJ128" s="41">
        <f ca="1">IF(OFFSET(List1!AF$4,$B128,0)=0,"",OFFSET(List1!AF$4,$B128,0))</f>
        <v>123</v>
      </c>
    </row>
    <row r="129" spans="1:36" ht="13.35" customHeight="1">
      <c r="A129">
        <v>126</v>
      </c>
      <c r="B129">
        <f>VLOOKUP(A129,List1!AK$4:AL$403,2,0)-1</f>
        <v>11</v>
      </c>
      <c r="C129" s="222"/>
      <c r="D129" s="186">
        <f ca="1">IF(OFFSET(List1!A$4,$B129,0)=0,"",OFFSET(List1!A$4,$B129,0))</f>
        <v>12</v>
      </c>
      <c r="E129" s="187" t="str">
        <f ca="1">IF(OFFSET(List1!B$4,$B129,0)=0,"",OFFSET(List1!B$4,$B129,0))</f>
        <v>Ledwoňová</v>
      </c>
      <c r="F129" s="188" t="str">
        <f ca="1">IF(OFFSET(List1!C$4,$B129,0)=0,"",OFFSET(List1!C$4,$B129,0))</f>
        <v>K.</v>
      </c>
      <c r="G129" s="161" t="s">
        <v>255</v>
      </c>
      <c r="H129" s="189" t="str">
        <f ca="1">IF(OFFSET(List1!E$4,$B129,0)=0,"",OFFSET(List1!E$4,$B129,0))</f>
        <v/>
      </c>
      <c r="I129" s="186">
        <f ca="1">IF(OFFSET(List1!F$4,$B129,0)=0,"",OFFSET(List1!F$4,$B129,0))</f>
        <v>147</v>
      </c>
      <c r="J129" s="190">
        <f ca="1">IF(OFFSET(List1!G$4,$B129,0)=0,"",OFFSET(List1!G$4,$B129,0))</f>
        <v>70</v>
      </c>
      <c r="K129" s="190">
        <f ca="1">IF(OFFSET(List1!H$4,$B129,0)=0,"",OFFSET(List1!H$4,$B129,0))</f>
        <v>1</v>
      </c>
      <c r="L129" s="191">
        <f ca="1">IF(OFFSET(List1!I$4,$B129,0)=0,"",OFFSET(List1!I$4,$B129,0))</f>
        <v>217</v>
      </c>
      <c r="M129" s="190">
        <f ca="1">IF(OFFSET(List1!J$4,$B129,0)=0,"",OFFSET(List1!J$4,$B129,0))</f>
        <v>134</v>
      </c>
      <c r="N129" s="190">
        <f ca="1">IF(OFFSET(List1!K$4,$B129,0)=0,"",OFFSET(List1!K$4,$B129,0))</f>
        <v>44</v>
      </c>
      <c r="O129" s="190">
        <f ca="1">IF(OFFSET(List1!L$4,$B129,0)=0,"",OFFSET(List1!L$4,$B129,0))</f>
        <v>6</v>
      </c>
      <c r="P129" s="190">
        <f ca="1">IF(OFFSET(List1!M$4,$B129,0)=0,"",OFFSET(List1!M$4,$B129,0))</f>
        <v>178</v>
      </c>
      <c r="Q129" s="186">
        <f ca="1">IF(OFFSET(List1!N$4,$B129,0)=0,"",OFFSET(List1!N$4,$B129,0))</f>
        <v>141</v>
      </c>
      <c r="R129" s="190">
        <f ca="1">IF(OFFSET(List1!O$4,$B129,0)=0,"",OFFSET(List1!O$4,$B129,0))</f>
        <v>72</v>
      </c>
      <c r="S129" s="190">
        <f ca="1">IF(OFFSET(List1!P$4,$B129,0)=0,"",OFFSET(List1!P$4,$B129,0))</f>
        <v>3</v>
      </c>
      <c r="T129" s="191">
        <f ca="1">IF(OFFSET(List1!Q$4,$B129,0)=0,"",OFFSET(List1!Q$4,$B129,0))</f>
        <v>213</v>
      </c>
      <c r="U129" s="190">
        <f ca="1">IF(OFFSET(List1!R$4,$B129,0)=0,"",OFFSET(List1!R$4,$B129,0))</f>
        <v>139</v>
      </c>
      <c r="V129" s="190">
        <f ca="1">IF(OFFSET(List1!S$4,$B129,0)=0,"",OFFSET(List1!S$4,$B129,0))</f>
        <v>59</v>
      </c>
      <c r="W129" s="190">
        <f ca="1">IF(OFFSET(List1!T$4,$B129,0)=0,"",OFFSET(List1!T$4,$B129,0))</f>
        <v>2</v>
      </c>
      <c r="X129" s="190">
        <f ca="1">IF(OFFSET(List1!U$4,$B129,0)=0,"",OFFSET(List1!U$4,$B129,0))</f>
        <v>198</v>
      </c>
      <c r="Y129" s="190" t="str">
        <f ca="1">IF(OFFSET(List1!V$4,$B129,0)=0,"",OFFSET(List1!V$4,$B129,0))</f>
        <v/>
      </c>
      <c r="Z129" s="190" t="str">
        <f ca="1">IF(OFFSET(List1!W$4,$B129,0)=0,"",OFFSET(List1!W$4,$B129,0))</f>
        <v/>
      </c>
      <c r="AA129" s="190" t="str">
        <f ca="1">IF(OFFSET(List1!X$4,$B129,0)=0,"",OFFSET(List1!X$4,$B129,0))</f>
        <v/>
      </c>
      <c r="AB129" s="190" t="str">
        <f ca="1">IF(OFFSET(List1!Y$4,$B129,0)=0,"",OFFSET(List1!Y$4,$B129,0))</f>
        <v/>
      </c>
      <c r="AC129" s="190" t="str">
        <f ca="1">IF(OFFSET(List1!Z$4,$B129,0)=0,"",OFFSET(List1!Z$4,$B129,0))</f>
        <v/>
      </c>
      <c r="AD129" s="190" t="str">
        <f ca="1">IF(OFFSET(List1!AA$4,$B129,0)=0,"",OFFSET(List1!AA$4,$B129,0))</f>
        <v/>
      </c>
      <c r="AE129" s="190" t="str">
        <f ca="1">IF(OFFSET(List1!AB$4,$B129,0)=0,"",OFFSET(List1!AB$4,$B129,0))</f>
        <v/>
      </c>
      <c r="AF129" s="190" t="str">
        <f ca="1">IF(OFFSET(List1!AC$4,$B129,0)=0,"",OFFSET(List1!AC$4,$B129,0))</f>
        <v/>
      </c>
      <c r="AG129" s="186">
        <f ca="1">IF(OFFSET(List1!AD$4,$B129,0)=0,"",OFFSET(List1!AD$4,$B129,0))</f>
        <v>806</v>
      </c>
      <c r="AH129" s="192">
        <f ca="1">IF(OFFSET(List1!AE$4,$B129,0)=0,"",OFFSET(List1!AE$4,$B129,0))</f>
        <v>12</v>
      </c>
      <c r="AI129" s="224"/>
      <c r="AJ129" s="43">
        <f ca="1">IF(OFFSET(List1!AF$4,$B129,0)=0,"",OFFSET(List1!AF$4,$B129,0))</f>
        <v>128</v>
      </c>
    </row>
    <row r="130" spans="1:36" ht="13.35" customHeight="1">
      <c r="A130">
        <v>127</v>
      </c>
      <c r="B130">
        <f>VLOOKUP(A130,List1!AK$4:AL$403,2,0)-1</f>
        <v>24</v>
      </c>
      <c r="C130" s="218">
        <v>64</v>
      </c>
      <c r="D130" s="40">
        <f ca="1">IF(OFFSET(List1!A$4,$B130,0)=0,"",OFFSET(List1!A$4,$B130,0))</f>
        <v>25</v>
      </c>
      <c r="E130" s="44" t="str">
        <f ca="1">IF(OFFSET(List1!B$4,$B130,0)=0,"",OFFSET(List1!B$4,$B130,0))</f>
        <v>Svoboda</v>
      </c>
      <c r="F130" s="45" t="str">
        <f ca="1">IF(OFFSET(List1!C$4,$B130,0)=0,"",OFFSET(List1!C$4,$B130,0))</f>
        <v>Josef</v>
      </c>
      <c r="G130" s="46" t="str">
        <f ca="1">IF(OFFSET(List1!D$4,$B130,0)=0,"",OFFSET(List1!D$4,$B130,0))</f>
        <v/>
      </c>
      <c r="H130" s="46" t="str">
        <f ca="1">IF(OFFSET(List1!E$4,$B130,0)=0,"",OFFSET(List1!E$4,$B130,0))</f>
        <v/>
      </c>
      <c r="I130" s="40">
        <f ca="1">IF(OFFSET(List1!F$4,$B130,0)=0,"",OFFSET(List1!F$4,$B130,0))</f>
        <v>144</v>
      </c>
      <c r="J130" s="47">
        <f ca="1">IF(OFFSET(List1!G$4,$B130,0)=0,"",OFFSET(List1!G$4,$B130,0))</f>
        <v>49</v>
      </c>
      <c r="K130" s="47">
        <f ca="1">IF(OFFSET(List1!H$4,$B130,0)=0,"",OFFSET(List1!H$4,$B130,0))</f>
        <v>4</v>
      </c>
      <c r="L130" s="48">
        <f ca="1">IF(OFFSET(List1!I$4,$B130,0)=0,"",OFFSET(List1!I$4,$B130,0))</f>
        <v>193</v>
      </c>
      <c r="M130" s="47">
        <f ca="1">IF(OFFSET(List1!J$4,$B130,0)=0,"",OFFSET(List1!J$4,$B130,0))</f>
        <v>137</v>
      </c>
      <c r="N130" s="47">
        <f ca="1">IF(OFFSET(List1!K$4,$B130,0)=0,"",OFFSET(List1!K$4,$B130,0))</f>
        <v>35</v>
      </c>
      <c r="O130" s="47">
        <f ca="1">IF(OFFSET(List1!L$4,$B130,0)=0,"",OFFSET(List1!L$4,$B130,0))</f>
        <v>12</v>
      </c>
      <c r="P130" s="47">
        <f ca="1">IF(OFFSET(List1!M$4,$B130,0)=0,"",OFFSET(List1!M$4,$B130,0))</f>
        <v>172</v>
      </c>
      <c r="Q130" s="40">
        <f ca="1">IF(OFFSET(List1!N$4,$B130,0)=0,"",OFFSET(List1!N$4,$B130,0))</f>
        <v>148</v>
      </c>
      <c r="R130" s="47">
        <f ca="1">IF(OFFSET(List1!O$4,$B130,0)=0,"",OFFSET(List1!O$4,$B130,0))</f>
        <v>71</v>
      </c>
      <c r="S130" s="47">
        <f ca="1">IF(OFFSET(List1!P$4,$B130,0)=0,"",OFFSET(List1!P$4,$B130,0))</f>
        <v>5</v>
      </c>
      <c r="T130" s="48">
        <f ca="1">IF(OFFSET(List1!Q$4,$B130,0)=0,"",OFFSET(List1!Q$4,$B130,0))</f>
        <v>219</v>
      </c>
      <c r="U130" s="47">
        <f ca="1">IF(OFFSET(List1!R$4,$B130,0)=0,"",OFFSET(List1!R$4,$B130,0))</f>
        <v>144</v>
      </c>
      <c r="V130" s="47">
        <f ca="1">IF(OFFSET(List1!S$4,$B130,0)=0,"",OFFSET(List1!S$4,$B130,0))</f>
        <v>67</v>
      </c>
      <c r="W130" s="47">
        <f ca="1">IF(OFFSET(List1!T$4,$B130,0)=0,"",OFFSET(List1!T$4,$B130,0))</f>
        <v>2</v>
      </c>
      <c r="X130" s="47">
        <f ca="1">IF(OFFSET(List1!U$4,$B130,0)=0,"",OFFSET(List1!U$4,$B130,0))</f>
        <v>211</v>
      </c>
      <c r="Y130" s="47" t="str">
        <f ca="1">IF(OFFSET(List1!V$4,$B130,0)=0,"",OFFSET(List1!V$4,$B130,0))</f>
        <v/>
      </c>
      <c r="Z130" s="47" t="str">
        <f ca="1">IF(OFFSET(List1!W$4,$B130,0)=0,"",OFFSET(List1!W$4,$B130,0))</f>
        <v/>
      </c>
      <c r="AA130" s="47" t="str">
        <f ca="1">IF(OFFSET(List1!X$4,$B130,0)=0,"",OFFSET(List1!X$4,$B130,0))</f>
        <v/>
      </c>
      <c r="AB130" s="47" t="str">
        <f ca="1">IF(OFFSET(List1!Y$4,$B130,0)=0,"",OFFSET(List1!Y$4,$B130,0))</f>
        <v/>
      </c>
      <c r="AC130" s="47" t="str">
        <f ca="1">IF(OFFSET(List1!Z$4,$B130,0)=0,"",OFFSET(List1!Z$4,$B130,0))</f>
        <v/>
      </c>
      <c r="AD130" s="47" t="str">
        <f ca="1">IF(OFFSET(List1!AA$4,$B130,0)=0,"",OFFSET(List1!AA$4,$B130,0))</f>
        <v/>
      </c>
      <c r="AE130" s="47" t="str">
        <f ca="1">IF(OFFSET(List1!AB$4,$B130,0)=0,"",OFFSET(List1!AB$4,$B130,0))</f>
        <v/>
      </c>
      <c r="AF130" s="47" t="str">
        <f ca="1">IF(OFFSET(List1!AC$4,$B130,0)=0,"",OFFSET(List1!AC$4,$B130,0))</f>
        <v/>
      </c>
      <c r="AG130" s="40">
        <f ca="1">IF(OFFSET(List1!AD$4,$B130,0)=0,"",OFFSET(List1!AD$4,$B130,0))</f>
        <v>795</v>
      </c>
      <c r="AH130" s="41">
        <f ca="1">IF(OFFSET(List1!AE$4,$B130,0)=0,"",OFFSET(List1!AE$4,$B130,0))</f>
        <v>23</v>
      </c>
      <c r="AI130" s="219">
        <f ca="1">SUM(AG130,AG131)</f>
        <v>1625</v>
      </c>
      <c r="AJ130" s="41">
        <f ca="1">IF(OFFSET(List1!AF$4,$B130,0)=0,"",OFFSET(List1!AF$4,$B130,0))</f>
        <v>131</v>
      </c>
    </row>
    <row r="131" spans="1:36" ht="13.35" customHeight="1">
      <c r="A131">
        <v>128</v>
      </c>
      <c r="B131">
        <f>VLOOKUP(A131,List1!AK$4:AL$403,2,0)-1</f>
        <v>25</v>
      </c>
      <c r="C131" s="210"/>
      <c r="D131" s="42">
        <f ca="1">IF(OFFSET(List1!A$4,$B131,0)=0,"",OFFSET(List1!A$4,$B131,0))</f>
        <v>26</v>
      </c>
      <c r="E131" s="49" t="str">
        <f ca="1">IF(OFFSET(List1!B$4,$B131,0)=0,"",OFFSET(List1!B$4,$B131,0))</f>
        <v>Švepeš</v>
      </c>
      <c r="F131" s="50" t="str">
        <f ca="1">IF(OFFSET(List1!C$4,$B131,0)=0,"",OFFSET(List1!C$4,$B131,0))</f>
        <v>Bohuslav</v>
      </c>
      <c r="G131" s="51" t="str">
        <f ca="1">IF(OFFSET(List1!D$4,$B131,0)=0,"",OFFSET(List1!D$4,$B131,0))</f>
        <v/>
      </c>
      <c r="H131" s="51" t="str">
        <f ca="1">IF(OFFSET(List1!E$4,$B131,0)=0,"",OFFSET(List1!E$4,$B131,0))</f>
        <v/>
      </c>
      <c r="I131" s="42">
        <f ca="1">IF(OFFSET(List1!F$4,$B131,0)=0,"",OFFSET(List1!F$4,$B131,0))</f>
        <v>148</v>
      </c>
      <c r="J131" s="52">
        <f ca="1">IF(OFFSET(List1!G$4,$B131,0)=0,"",OFFSET(List1!G$4,$B131,0))</f>
        <v>50</v>
      </c>
      <c r="K131" s="52">
        <f ca="1">IF(OFFSET(List1!H$4,$B131,0)=0,"",OFFSET(List1!H$4,$B131,0))</f>
        <v>10</v>
      </c>
      <c r="L131" s="53">
        <f ca="1">IF(OFFSET(List1!I$4,$B131,0)=0,"",OFFSET(List1!I$4,$B131,0))</f>
        <v>198</v>
      </c>
      <c r="M131" s="52">
        <f ca="1">IF(OFFSET(List1!J$4,$B131,0)=0,"",OFFSET(List1!J$4,$B131,0))</f>
        <v>141</v>
      </c>
      <c r="N131" s="52">
        <f ca="1">IF(OFFSET(List1!K$4,$B131,0)=0,"",OFFSET(List1!K$4,$B131,0))</f>
        <v>67</v>
      </c>
      <c r="O131" s="52">
        <f ca="1">IF(OFFSET(List1!L$4,$B131,0)=0,"",OFFSET(List1!L$4,$B131,0))</f>
        <v>5</v>
      </c>
      <c r="P131" s="52">
        <f ca="1">IF(OFFSET(List1!M$4,$B131,0)=0,"",OFFSET(List1!M$4,$B131,0))</f>
        <v>208</v>
      </c>
      <c r="Q131" s="42">
        <f ca="1">IF(OFFSET(List1!N$4,$B131,0)=0,"",OFFSET(List1!N$4,$B131,0))</f>
        <v>143</v>
      </c>
      <c r="R131" s="52">
        <f ca="1">IF(OFFSET(List1!O$4,$B131,0)=0,"",OFFSET(List1!O$4,$B131,0))</f>
        <v>70</v>
      </c>
      <c r="S131" s="52">
        <f ca="1">IF(OFFSET(List1!P$4,$B131,0)=0,"",OFFSET(List1!P$4,$B131,0))</f>
        <v>3</v>
      </c>
      <c r="T131" s="53">
        <f ca="1">IF(OFFSET(List1!Q$4,$B131,0)=0,"",OFFSET(List1!Q$4,$B131,0))</f>
        <v>213</v>
      </c>
      <c r="U131" s="52">
        <f ca="1">IF(OFFSET(List1!R$4,$B131,0)=0,"",OFFSET(List1!R$4,$B131,0))</f>
        <v>150</v>
      </c>
      <c r="V131" s="52">
        <f ca="1">IF(OFFSET(List1!S$4,$B131,0)=0,"",OFFSET(List1!S$4,$B131,0))</f>
        <v>61</v>
      </c>
      <c r="W131" s="52">
        <f ca="1">IF(OFFSET(List1!T$4,$B131,0)=0,"",OFFSET(List1!T$4,$B131,0))</f>
        <v>3</v>
      </c>
      <c r="X131" s="52">
        <f ca="1">IF(OFFSET(List1!U$4,$B131,0)=0,"",OFFSET(List1!U$4,$B131,0))</f>
        <v>211</v>
      </c>
      <c r="Y131" s="52" t="str">
        <f ca="1">IF(OFFSET(List1!V$4,$B131,0)=0,"",OFFSET(List1!V$4,$B131,0))</f>
        <v/>
      </c>
      <c r="Z131" s="52" t="str">
        <f ca="1">IF(OFFSET(List1!W$4,$B131,0)=0,"",OFFSET(List1!W$4,$B131,0))</f>
        <v/>
      </c>
      <c r="AA131" s="52" t="str">
        <f ca="1">IF(OFFSET(List1!X$4,$B131,0)=0,"",OFFSET(List1!X$4,$B131,0))</f>
        <v/>
      </c>
      <c r="AB131" s="52" t="str">
        <f ca="1">IF(OFFSET(List1!Y$4,$B131,0)=0,"",OFFSET(List1!Y$4,$B131,0))</f>
        <v/>
      </c>
      <c r="AC131" s="52" t="str">
        <f ca="1">IF(OFFSET(List1!Z$4,$B131,0)=0,"",OFFSET(List1!Z$4,$B131,0))</f>
        <v/>
      </c>
      <c r="AD131" s="52" t="str">
        <f ca="1">IF(OFFSET(List1!AA$4,$B131,0)=0,"",OFFSET(List1!AA$4,$B131,0))</f>
        <v/>
      </c>
      <c r="AE131" s="52" t="str">
        <f ca="1">IF(OFFSET(List1!AB$4,$B131,0)=0,"",OFFSET(List1!AB$4,$B131,0))</f>
        <v/>
      </c>
      <c r="AF131" s="52" t="str">
        <f ca="1">IF(OFFSET(List1!AC$4,$B131,0)=0,"",OFFSET(List1!AC$4,$B131,0))</f>
        <v/>
      </c>
      <c r="AG131" s="42">
        <f ca="1">IF(OFFSET(List1!AD$4,$B131,0)=0,"",OFFSET(List1!AD$4,$B131,0))</f>
        <v>830</v>
      </c>
      <c r="AH131" s="43">
        <f ca="1">IF(OFFSET(List1!AE$4,$B131,0)=0,"",OFFSET(List1!AE$4,$B131,0))</f>
        <v>21</v>
      </c>
      <c r="AI131" s="220"/>
      <c r="AJ131" s="43">
        <f ca="1">IF(OFFSET(List1!AF$4,$B131,0)=0,"",OFFSET(List1!AF$4,$B131,0))</f>
        <v>120</v>
      </c>
    </row>
    <row r="132" spans="1:36" ht="13.35" customHeight="1">
      <c r="A132">
        <v>129</v>
      </c>
      <c r="B132">
        <f>VLOOKUP(A132,List1!AK$4:AL$403,2,0)-1</f>
        <v>126</v>
      </c>
      <c r="C132" s="218">
        <v>65</v>
      </c>
      <c r="D132" s="40">
        <f ca="1">IF(OFFSET(List1!A$4,$B132,0)=0,"",OFFSET(List1!A$4,$B132,0))</f>
        <v>127</v>
      </c>
      <c r="E132" s="44" t="str">
        <f ca="1">IF(OFFSET(List1!B$4,$B132,0)=0,"",OFFSET(List1!B$4,$B132,0))</f>
        <v>Solkan</v>
      </c>
      <c r="F132" s="45" t="str">
        <f ca="1">IF(OFFSET(List1!C$4,$B132,0)=0,"",OFFSET(List1!C$4,$B132,0))</f>
        <v>Rost.</v>
      </c>
      <c r="G132" s="46" t="str">
        <f ca="1">IF(OFFSET(List1!D$4,$B132,0)=0,"",OFFSET(List1!D$4,$B132,0))</f>
        <v/>
      </c>
      <c r="H132" s="46" t="str">
        <f ca="1">IF(OFFSET(List1!E$4,$B132,0)=0,"",OFFSET(List1!E$4,$B132,0))</f>
        <v/>
      </c>
      <c r="I132" s="40">
        <f ca="1">IF(OFFSET(List1!F$4,$B132,0)=0,"",OFFSET(List1!F$4,$B132,0))</f>
        <v>164</v>
      </c>
      <c r="J132" s="47">
        <f ca="1">IF(OFFSET(List1!G$4,$B132,0)=0,"",OFFSET(List1!G$4,$B132,0))</f>
        <v>48</v>
      </c>
      <c r="K132" s="47">
        <f ca="1">IF(OFFSET(List1!H$4,$B132,0)=0,"",OFFSET(List1!H$4,$B132,0))</f>
        <v>7</v>
      </c>
      <c r="L132" s="48">
        <f ca="1">IF(OFFSET(List1!I$4,$B132,0)=0,"",OFFSET(List1!I$4,$B132,0))</f>
        <v>212</v>
      </c>
      <c r="M132" s="47">
        <f ca="1">IF(OFFSET(List1!J$4,$B132,0)=0,"",OFFSET(List1!J$4,$B132,0))</f>
        <v>134</v>
      </c>
      <c r="N132" s="47">
        <f ca="1">IF(OFFSET(List1!K$4,$B132,0)=0,"",OFFSET(List1!K$4,$B132,0))</f>
        <v>52</v>
      </c>
      <c r="O132" s="47">
        <f ca="1">IF(OFFSET(List1!L$4,$B132,0)=0,"",OFFSET(List1!L$4,$B132,0))</f>
        <v>7</v>
      </c>
      <c r="P132" s="47">
        <f ca="1">IF(OFFSET(List1!M$4,$B132,0)=0,"",OFFSET(List1!M$4,$B132,0))</f>
        <v>186</v>
      </c>
      <c r="Q132" s="40">
        <f ca="1">IF(OFFSET(List1!N$4,$B132,0)=0,"",OFFSET(List1!N$4,$B132,0))</f>
        <v>119</v>
      </c>
      <c r="R132" s="47">
        <f ca="1">IF(OFFSET(List1!O$4,$B132,0)=0,"",OFFSET(List1!O$4,$B132,0))</f>
        <v>54</v>
      </c>
      <c r="S132" s="47">
        <f ca="1">IF(OFFSET(List1!P$4,$B132,0)=0,"",OFFSET(List1!P$4,$B132,0))</f>
        <v>11</v>
      </c>
      <c r="T132" s="48">
        <f ca="1">IF(OFFSET(List1!Q$4,$B132,0)=0,"",OFFSET(List1!Q$4,$B132,0))</f>
        <v>173</v>
      </c>
      <c r="U132" s="47">
        <f ca="1">IF(OFFSET(List1!R$4,$B132,0)=0,"",OFFSET(List1!R$4,$B132,0))</f>
        <v>146</v>
      </c>
      <c r="V132" s="47">
        <f ca="1">IF(OFFSET(List1!S$4,$B132,0)=0,"",OFFSET(List1!S$4,$B132,0))</f>
        <v>42</v>
      </c>
      <c r="W132" s="47">
        <f ca="1">IF(OFFSET(List1!T$4,$B132,0)=0,"",OFFSET(List1!T$4,$B132,0))</f>
        <v>7</v>
      </c>
      <c r="X132" s="47">
        <f ca="1">IF(OFFSET(List1!U$4,$B132,0)=0,"",OFFSET(List1!U$4,$B132,0))</f>
        <v>188</v>
      </c>
      <c r="Y132" s="47" t="str">
        <f ca="1">IF(OFFSET(List1!V$4,$B132,0)=0,"",OFFSET(List1!V$4,$B132,0))</f>
        <v/>
      </c>
      <c r="Z132" s="47" t="str">
        <f ca="1">IF(OFFSET(List1!W$4,$B132,0)=0,"",OFFSET(List1!W$4,$B132,0))</f>
        <v/>
      </c>
      <c r="AA132" s="47" t="str">
        <f ca="1">IF(OFFSET(List1!X$4,$B132,0)=0,"",OFFSET(List1!X$4,$B132,0))</f>
        <v/>
      </c>
      <c r="AB132" s="47" t="str">
        <f ca="1">IF(OFFSET(List1!Y$4,$B132,0)=0,"",OFFSET(List1!Y$4,$B132,0))</f>
        <v/>
      </c>
      <c r="AC132" s="47" t="str">
        <f ca="1">IF(OFFSET(List1!Z$4,$B132,0)=0,"",OFFSET(List1!Z$4,$B132,0))</f>
        <v/>
      </c>
      <c r="AD132" s="47" t="str">
        <f ca="1">IF(OFFSET(List1!AA$4,$B132,0)=0,"",OFFSET(List1!AA$4,$B132,0))</f>
        <v/>
      </c>
      <c r="AE132" s="47" t="str">
        <f ca="1">IF(OFFSET(List1!AB$4,$B132,0)=0,"",OFFSET(List1!AB$4,$B132,0))</f>
        <v/>
      </c>
      <c r="AF132" s="47" t="str">
        <f ca="1">IF(OFFSET(List1!AC$4,$B132,0)=0,"",OFFSET(List1!AC$4,$B132,0))</f>
        <v/>
      </c>
      <c r="AG132" s="40">
        <f ca="1">IF(OFFSET(List1!AD$4,$B132,0)=0,"",OFFSET(List1!AD$4,$B132,0))</f>
        <v>759</v>
      </c>
      <c r="AH132" s="41">
        <f ca="1">IF(OFFSET(List1!AE$4,$B132,0)=0,"",OFFSET(List1!AE$4,$B132,0))</f>
        <v>32</v>
      </c>
      <c r="AI132" s="219">
        <f ca="1">SUM(AG132,AG133)</f>
        <v>1610</v>
      </c>
      <c r="AJ132" s="41">
        <f ca="1">IF(OFFSET(List1!AF$4,$B132,0)=0,"",OFFSET(List1!AF$4,$B132,0))</f>
        <v>141</v>
      </c>
    </row>
    <row r="133" spans="1:36" ht="13.35" customHeight="1">
      <c r="A133">
        <v>130</v>
      </c>
      <c r="B133">
        <f>VLOOKUP(A133,List1!AK$4:AL$403,2,0)-1</f>
        <v>127</v>
      </c>
      <c r="C133" s="210"/>
      <c r="D133" s="42">
        <f ca="1">IF(OFFSET(List1!A$4,$B133,0)=0,"",OFFSET(List1!A$4,$B133,0))</f>
        <v>128</v>
      </c>
      <c r="E133" s="49" t="str">
        <f ca="1">IF(OFFSET(List1!B$4,$B133,0)=0,"",OFFSET(List1!B$4,$B133,0))</f>
        <v>Kraus</v>
      </c>
      <c r="F133" s="50" t="str">
        <f ca="1">IF(OFFSET(List1!C$4,$B133,0)=0,"",OFFSET(List1!C$4,$B133,0))</f>
        <v>Miroslav</v>
      </c>
      <c r="G133" s="51" t="str">
        <f ca="1">IF(OFFSET(List1!D$4,$B133,0)=0,"",OFFSET(List1!D$4,$B133,0))</f>
        <v/>
      </c>
      <c r="H133" s="51" t="str">
        <f ca="1">IF(OFFSET(List1!E$4,$B133,0)=0,"",OFFSET(List1!E$4,$B133,0))</f>
        <v/>
      </c>
      <c r="I133" s="42">
        <f ca="1">IF(OFFSET(List1!F$4,$B133,0)=0,"",OFFSET(List1!F$4,$B133,0))</f>
        <v>135</v>
      </c>
      <c r="J133" s="52">
        <f ca="1">IF(OFFSET(List1!G$4,$B133,0)=0,"",OFFSET(List1!G$4,$B133,0))</f>
        <v>66</v>
      </c>
      <c r="K133" s="52">
        <f ca="1">IF(OFFSET(List1!H$4,$B133,0)=0,"",OFFSET(List1!H$4,$B133,0))</f>
        <v>2</v>
      </c>
      <c r="L133" s="53">
        <f ca="1">IF(OFFSET(List1!I$4,$B133,0)=0,"",OFFSET(List1!I$4,$B133,0))</f>
        <v>201</v>
      </c>
      <c r="M133" s="52">
        <f ca="1">IF(OFFSET(List1!J$4,$B133,0)=0,"",OFFSET(List1!J$4,$B133,0))</f>
        <v>160</v>
      </c>
      <c r="N133" s="52">
        <f ca="1">IF(OFFSET(List1!K$4,$B133,0)=0,"",OFFSET(List1!K$4,$B133,0))</f>
        <v>78</v>
      </c>
      <c r="O133" s="52">
        <f ca="1">IF(OFFSET(List1!L$4,$B133,0)=0,"",OFFSET(List1!L$4,$B133,0))</f>
        <v>2</v>
      </c>
      <c r="P133" s="52">
        <f ca="1">IF(OFFSET(List1!M$4,$B133,0)=0,"",OFFSET(List1!M$4,$B133,0))</f>
        <v>238</v>
      </c>
      <c r="Q133" s="42">
        <f ca="1">IF(OFFSET(List1!N$4,$B133,0)=0,"",OFFSET(List1!N$4,$B133,0))</f>
        <v>147</v>
      </c>
      <c r="R133" s="52">
        <f ca="1">IF(OFFSET(List1!O$4,$B133,0)=0,"",OFFSET(List1!O$4,$B133,0))</f>
        <v>52</v>
      </c>
      <c r="S133" s="52">
        <f ca="1">IF(OFFSET(List1!P$4,$B133,0)=0,"",OFFSET(List1!P$4,$B133,0))</f>
        <v>3</v>
      </c>
      <c r="T133" s="53">
        <f ca="1">IF(OFFSET(List1!Q$4,$B133,0)=0,"",OFFSET(List1!Q$4,$B133,0))</f>
        <v>199</v>
      </c>
      <c r="U133" s="52">
        <f ca="1">IF(OFFSET(List1!R$4,$B133,0)=0,"",OFFSET(List1!R$4,$B133,0))</f>
        <v>150</v>
      </c>
      <c r="V133" s="52">
        <f ca="1">IF(OFFSET(List1!S$4,$B133,0)=0,"",OFFSET(List1!S$4,$B133,0))</f>
        <v>63</v>
      </c>
      <c r="W133" s="52">
        <f ca="1">IF(OFFSET(List1!T$4,$B133,0)=0,"",OFFSET(List1!T$4,$B133,0))</f>
        <v>2</v>
      </c>
      <c r="X133" s="52">
        <f ca="1">IF(OFFSET(List1!U$4,$B133,0)=0,"",OFFSET(List1!U$4,$B133,0))</f>
        <v>213</v>
      </c>
      <c r="Y133" s="52" t="str">
        <f ca="1">IF(OFFSET(List1!V$4,$B133,0)=0,"",OFFSET(List1!V$4,$B133,0))</f>
        <v/>
      </c>
      <c r="Z133" s="52" t="str">
        <f ca="1">IF(OFFSET(List1!W$4,$B133,0)=0,"",OFFSET(List1!W$4,$B133,0))</f>
        <v/>
      </c>
      <c r="AA133" s="52" t="str">
        <f ca="1">IF(OFFSET(List1!X$4,$B133,0)=0,"",OFFSET(List1!X$4,$B133,0))</f>
        <v/>
      </c>
      <c r="AB133" s="52" t="str">
        <f ca="1">IF(OFFSET(List1!Y$4,$B133,0)=0,"",OFFSET(List1!Y$4,$B133,0))</f>
        <v/>
      </c>
      <c r="AC133" s="52" t="str">
        <f ca="1">IF(OFFSET(List1!Z$4,$B133,0)=0,"",OFFSET(List1!Z$4,$B133,0))</f>
        <v/>
      </c>
      <c r="AD133" s="52" t="str">
        <f ca="1">IF(OFFSET(List1!AA$4,$B133,0)=0,"",OFFSET(List1!AA$4,$B133,0))</f>
        <v/>
      </c>
      <c r="AE133" s="52" t="str">
        <f ca="1">IF(OFFSET(List1!AB$4,$B133,0)=0,"",OFFSET(List1!AB$4,$B133,0))</f>
        <v/>
      </c>
      <c r="AF133" s="52" t="str">
        <f ca="1">IF(OFFSET(List1!AC$4,$B133,0)=0,"",OFFSET(List1!AC$4,$B133,0))</f>
        <v/>
      </c>
      <c r="AG133" s="42">
        <f ca="1">IF(OFFSET(List1!AD$4,$B133,0)=0,"",OFFSET(List1!AD$4,$B133,0))</f>
        <v>851</v>
      </c>
      <c r="AH133" s="43">
        <f ca="1">IF(OFFSET(List1!AE$4,$B133,0)=0,"",OFFSET(List1!AE$4,$B133,0))</f>
        <v>9</v>
      </c>
      <c r="AI133" s="220"/>
      <c r="AJ133" s="43">
        <f ca="1">IF(OFFSET(List1!AF$4,$B133,0)=0,"",OFFSET(List1!AF$4,$B133,0))</f>
        <v>102</v>
      </c>
    </row>
    <row r="134" spans="1:36" ht="13.35" customHeight="1">
      <c r="A134">
        <v>131</v>
      </c>
      <c r="B134">
        <f>VLOOKUP(A134,List1!AK$4:AL$403,2,0)-1</f>
        <v>128</v>
      </c>
      <c r="C134" s="218">
        <v>66</v>
      </c>
      <c r="D134" s="40">
        <f ca="1">IF(OFFSET(List1!A$4,$B134,0)=0,"",OFFSET(List1!A$4,$B134,0))</f>
        <v>129</v>
      </c>
      <c r="E134" s="44" t="str">
        <f ca="1">IF(OFFSET(List1!B$4,$B134,0)=0,"",OFFSET(List1!B$4,$B134,0))</f>
        <v>Kulová</v>
      </c>
      <c r="F134" s="45" t="str">
        <f ca="1">IF(OFFSET(List1!C$4,$B134,0)=0,"",OFFSET(List1!C$4,$B134,0))</f>
        <v>Veronika</v>
      </c>
      <c r="G134" s="46" t="str">
        <f ca="1">IF(OFFSET(List1!D$4,$B134,0)=0,"",OFFSET(List1!D$4,$B134,0))</f>
        <v/>
      </c>
      <c r="H134" s="46" t="str">
        <f ca="1">IF(OFFSET(List1!E$4,$B134,0)=0,"",OFFSET(List1!E$4,$B134,0))</f>
        <v/>
      </c>
      <c r="I134" s="40">
        <f ca="1">IF(OFFSET(List1!F$4,$B134,0)=0,"",OFFSET(List1!F$4,$B134,0))</f>
        <v>141</v>
      </c>
      <c r="J134" s="47">
        <f ca="1">IF(OFFSET(List1!G$4,$B134,0)=0,"",OFFSET(List1!G$4,$B134,0))</f>
        <v>90</v>
      </c>
      <c r="K134" s="47" t="str">
        <f ca="1">IF(OFFSET(List1!H$4,$B134,0)=0,"",OFFSET(List1!H$4,$B134,0))</f>
        <v/>
      </c>
      <c r="L134" s="48">
        <f ca="1">IF(OFFSET(List1!I$4,$B134,0)=0,"",OFFSET(List1!I$4,$B134,0))</f>
        <v>231</v>
      </c>
      <c r="M134" s="47">
        <f ca="1">IF(OFFSET(List1!J$4,$B134,0)=0,"",OFFSET(List1!J$4,$B134,0))</f>
        <v>145</v>
      </c>
      <c r="N134" s="47">
        <f ca="1">IF(OFFSET(List1!K$4,$B134,0)=0,"",OFFSET(List1!K$4,$B134,0))</f>
        <v>54</v>
      </c>
      <c r="O134" s="47">
        <f ca="1">IF(OFFSET(List1!L$4,$B134,0)=0,"",OFFSET(List1!L$4,$B134,0))</f>
        <v>4</v>
      </c>
      <c r="P134" s="47">
        <f ca="1">IF(OFFSET(List1!M$4,$B134,0)=0,"",OFFSET(List1!M$4,$B134,0))</f>
        <v>199</v>
      </c>
      <c r="Q134" s="40">
        <f ca="1">IF(OFFSET(List1!N$4,$B134,0)=0,"",OFFSET(List1!N$4,$B134,0))</f>
        <v>156</v>
      </c>
      <c r="R134" s="47">
        <f ca="1">IF(OFFSET(List1!O$4,$B134,0)=0,"",OFFSET(List1!O$4,$B134,0))</f>
        <v>54</v>
      </c>
      <c r="S134" s="47">
        <f ca="1">IF(OFFSET(List1!P$4,$B134,0)=0,"",OFFSET(List1!P$4,$B134,0))</f>
        <v>7</v>
      </c>
      <c r="T134" s="48">
        <f ca="1">IF(OFFSET(List1!Q$4,$B134,0)=0,"",OFFSET(List1!Q$4,$B134,0))</f>
        <v>210</v>
      </c>
      <c r="U134" s="47">
        <f ca="1">IF(OFFSET(List1!R$4,$B134,0)=0,"",OFFSET(List1!R$4,$B134,0))</f>
        <v>125</v>
      </c>
      <c r="V134" s="47">
        <f ca="1">IF(OFFSET(List1!S$4,$B134,0)=0,"",OFFSET(List1!S$4,$B134,0))</f>
        <v>71</v>
      </c>
      <c r="W134" s="47" t="str">
        <f ca="1">IF(OFFSET(List1!T$4,$B134,0)=0,"",OFFSET(List1!T$4,$B134,0))</f>
        <v/>
      </c>
      <c r="X134" s="47">
        <f ca="1">IF(OFFSET(List1!U$4,$B134,0)=0,"",OFFSET(List1!U$4,$B134,0))</f>
        <v>196</v>
      </c>
      <c r="Y134" s="47" t="str">
        <f ca="1">IF(OFFSET(List1!V$4,$B134,0)=0,"",OFFSET(List1!V$4,$B134,0))</f>
        <v/>
      </c>
      <c r="Z134" s="47" t="str">
        <f ca="1">IF(OFFSET(List1!W$4,$B134,0)=0,"",OFFSET(List1!W$4,$B134,0))</f>
        <v/>
      </c>
      <c r="AA134" s="47" t="str">
        <f ca="1">IF(OFFSET(List1!X$4,$B134,0)=0,"",OFFSET(List1!X$4,$B134,0))</f>
        <v/>
      </c>
      <c r="AB134" s="47" t="str">
        <f ca="1">IF(OFFSET(List1!Y$4,$B134,0)=0,"",OFFSET(List1!Y$4,$B134,0))</f>
        <v/>
      </c>
      <c r="AC134" s="47" t="str">
        <f ca="1">IF(OFFSET(List1!Z$4,$B134,0)=0,"",OFFSET(List1!Z$4,$B134,0))</f>
        <v/>
      </c>
      <c r="AD134" s="47" t="str">
        <f ca="1">IF(OFFSET(List1!AA$4,$B134,0)=0,"",OFFSET(List1!AA$4,$B134,0))</f>
        <v/>
      </c>
      <c r="AE134" s="47" t="str">
        <f ca="1">IF(OFFSET(List1!AB$4,$B134,0)=0,"",OFFSET(List1!AB$4,$B134,0))</f>
        <v/>
      </c>
      <c r="AF134" s="47" t="str">
        <f ca="1">IF(OFFSET(List1!AC$4,$B134,0)=0,"",OFFSET(List1!AC$4,$B134,0))</f>
        <v/>
      </c>
      <c r="AG134" s="40">
        <f ca="1">IF(OFFSET(List1!AD$4,$B134,0)=0,"",OFFSET(List1!AD$4,$B134,0))</f>
        <v>836</v>
      </c>
      <c r="AH134" s="41">
        <f ca="1">IF(OFFSET(List1!AE$4,$B134,0)=0,"",OFFSET(List1!AE$4,$B134,0))</f>
        <v>11</v>
      </c>
      <c r="AI134" s="219">
        <f ca="1">SUM(AG134,AG135)</f>
        <v>1604</v>
      </c>
      <c r="AJ134" s="41">
        <f ca="1">IF(OFFSET(List1!AF$4,$B134,0)=0,"",OFFSET(List1!AF$4,$B134,0))</f>
        <v>114</v>
      </c>
    </row>
    <row r="135" spans="1:36" ht="13.35" customHeight="1">
      <c r="A135">
        <v>132</v>
      </c>
      <c r="B135">
        <f>VLOOKUP(A135,List1!AK$4:AL$403,2,0)-1</f>
        <v>129</v>
      </c>
      <c r="C135" s="210"/>
      <c r="D135" s="42">
        <f ca="1">IF(OFFSET(List1!A$4,$B135,0)=0,"",OFFSET(List1!A$4,$B135,0))</f>
        <v>130</v>
      </c>
      <c r="E135" s="49" t="str">
        <f ca="1">IF(OFFSET(List1!B$4,$B135,0)=0,"",OFFSET(List1!B$4,$B135,0))</f>
        <v>Klojdová</v>
      </c>
      <c r="F135" s="50" t="str">
        <f ca="1">IF(OFFSET(List1!C$4,$B135,0)=0,"",OFFSET(List1!C$4,$B135,0))</f>
        <v>Lucie</v>
      </c>
      <c r="G135" s="51" t="str">
        <f ca="1">IF(OFFSET(List1!D$4,$B135,0)=0,"",OFFSET(List1!D$4,$B135,0))</f>
        <v/>
      </c>
      <c r="H135" s="51" t="str">
        <f ca="1">IF(OFFSET(List1!E$4,$B135,0)=0,"",OFFSET(List1!E$4,$B135,0))</f>
        <v/>
      </c>
      <c r="I135" s="42">
        <f ca="1">IF(OFFSET(List1!F$4,$B135,0)=0,"",OFFSET(List1!F$4,$B135,0))</f>
        <v>129</v>
      </c>
      <c r="J135" s="52">
        <f ca="1">IF(OFFSET(List1!G$4,$B135,0)=0,"",OFFSET(List1!G$4,$B135,0))</f>
        <v>44</v>
      </c>
      <c r="K135" s="52">
        <f ca="1">IF(OFFSET(List1!H$4,$B135,0)=0,"",OFFSET(List1!H$4,$B135,0))</f>
        <v>5</v>
      </c>
      <c r="L135" s="53">
        <f ca="1">IF(OFFSET(List1!I$4,$B135,0)=0,"",OFFSET(List1!I$4,$B135,0))</f>
        <v>173</v>
      </c>
      <c r="M135" s="52">
        <f ca="1">IF(OFFSET(List1!J$4,$B135,0)=0,"",OFFSET(List1!J$4,$B135,0))</f>
        <v>136</v>
      </c>
      <c r="N135" s="52">
        <f ca="1">IF(OFFSET(List1!K$4,$B135,0)=0,"",OFFSET(List1!K$4,$B135,0))</f>
        <v>41</v>
      </c>
      <c r="O135" s="52">
        <f ca="1">IF(OFFSET(List1!L$4,$B135,0)=0,"",OFFSET(List1!L$4,$B135,0))</f>
        <v>6</v>
      </c>
      <c r="P135" s="52">
        <f ca="1">IF(OFFSET(List1!M$4,$B135,0)=0,"",OFFSET(List1!M$4,$B135,0))</f>
        <v>177</v>
      </c>
      <c r="Q135" s="42">
        <f ca="1">IF(OFFSET(List1!N$4,$B135,0)=0,"",OFFSET(List1!N$4,$B135,0))</f>
        <v>157</v>
      </c>
      <c r="R135" s="52">
        <f ca="1">IF(OFFSET(List1!O$4,$B135,0)=0,"",OFFSET(List1!O$4,$B135,0))</f>
        <v>44</v>
      </c>
      <c r="S135" s="52">
        <f ca="1">IF(OFFSET(List1!P$4,$B135,0)=0,"",OFFSET(List1!P$4,$B135,0))</f>
        <v>5</v>
      </c>
      <c r="T135" s="53">
        <f ca="1">IF(OFFSET(List1!Q$4,$B135,0)=0,"",OFFSET(List1!Q$4,$B135,0))</f>
        <v>201</v>
      </c>
      <c r="U135" s="52">
        <f ca="1">IF(OFFSET(List1!R$4,$B135,0)=0,"",OFFSET(List1!R$4,$B135,0))</f>
        <v>138</v>
      </c>
      <c r="V135" s="52">
        <f ca="1">IF(OFFSET(List1!S$4,$B135,0)=0,"",OFFSET(List1!S$4,$B135,0))</f>
        <v>79</v>
      </c>
      <c r="W135" s="52">
        <f ca="1">IF(OFFSET(List1!T$4,$B135,0)=0,"",OFFSET(List1!T$4,$B135,0))</f>
        <v>2</v>
      </c>
      <c r="X135" s="52">
        <f ca="1">IF(OFFSET(List1!U$4,$B135,0)=0,"",OFFSET(List1!U$4,$B135,0))</f>
        <v>217</v>
      </c>
      <c r="Y135" s="52" t="str">
        <f ca="1">IF(OFFSET(List1!V$4,$B135,0)=0,"",OFFSET(List1!V$4,$B135,0))</f>
        <v/>
      </c>
      <c r="Z135" s="52" t="str">
        <f ca="1">IF(OFFSET(List1!W$4,$B135,0)=0,"",OFFSET(List1!W$4,$B135,0))</f>
        <v/>
      </c>
      <c r="AA135" s="52" t="str">
        <f ca="1">IF(OFFSET(List1!X$4,$B135,0)=0,"",OFFSET(List1!X$4,$B135,0))</f>
        <v/>
      </c>
      <c r="AB135" s="52" t="str">
        <f ca="1">IF(OFFSET(List1!Y$4,$B135,0)=0,"",OFFSET(List1!Y$4,$B135,0))</f>
        <v/>
      </c>
      <c r="AC135" s="52" t="str">
        <f ca="1">IF(OFFSET(List1!Z$4,$B135,0)=0,"",OFFSET(List1!Z$4,$B135,0))</f>
        <v/>
      </c>
      <c r="AD135" s="52" t="str">
        <f ca="1">IF(OFFSET(List1!AA$4,$B135,0)=0,"",OFFSET(List1!AA$4,$B135,0))</f>
        <v/>
      </c>
      <c r="AE135" s="52" t="str">
        <f ca="1">IF(OFFSET(List1!AB$4,$B135,0)=0,"",OFFSET(List1!AB$4,$B135,0))</f>
        <v/>
      </c>
      <c r="AF135" s="52" t="str">
        <f ca="1">IF(OFFSET(List1!AC$4,$B135,0)=0,"",OFFSET(List1!AC$4,$B135,0))</f>
        <v/>
      </c>
      <c r="AG135" s="42">
        <f ca="1">IF(OFFSET(List1!AD$4,$B135,0)=0,"",OFFSET(List1!AD$4,$B135,0))</f>
        <v>768</v>
      </c>
      <c r="AH135" s="43">
        <f ca="1">IF(OFFSET(List1!AE$4,$B135,0)=0,"",OFFSET(List1!AE$4,$B135,0))</f>
        <v>18</v>
      </c>
      <c r="AI135" s="220"/>
      <c r="AJ135" s="43">
        <f ca="1">IF(OFFSET(List1!AF$4,$B135,0)=0,"",OFFSET(List1!AF$4,$B135,0))</f>
        <v>139</v>
      </c>
    </row>
    <row r="136" spans="1:36" ht="13.35" customHeight="1">
      <c r="A136">
        <v>133</v>
      </c>
      <c r="B136">
        <f>VLOOKUP(A136,List1!AK$4:AL$403,2,0)-1</f>
        <v>92</v>
      </c>
      <c r="C136" s="218">
        <v>67</v>
      </c>
      <c r="D136" s="40">
        <f ca="1">IF(OFFSET(List1!A$4,$B136,0)=0,"",OFFSET(List1!A$4,$B136,0))</f>
        <v>93</v>
      </c>
      <c r="E136" s="44" t="str">
        <f ca="1">IF(OFFSET(List1!B$4,$B136,0)=0,"",OFFSET(List1!B$4,$B136,0))</f>
        <v>Křemenová</v>
      </c>
      <c r="F136" s="45" t="str">
        <f ca="1">IF(OFFSET(List1!C$4,$B136,0)=0,"",OFFSET(List1!C$4,$B136,0))</f>
        <v>Lenka</v>
      </c>
      <c r="G136" s="46" t="str">
        <f ca="1">IF(OFFSET(List1!D$4,$B136,0)=0,"",OFFSET(List1!D$4,$B136,0))</f>
        <v/>
      </c>
      <c r="H136" s="46" t="str">
        <f ca="1">IF(OFFSET(List1!E$4,$B136,0)=0,"",OFFSET(List1!E$4,$B136,0))</f>
        <v/>
      </c>
      <c r="I136" s="40">
        <f ca="1">IF(OFFSET(List1!F$4,$B136,0)=0,"",OFFSET(List1!F$4,$B136,0))</f>
        <v>146</v>
      </c>
      <c r="J136" s="47">
        <f ca="1">IF(OFFSET(List1!G$4,$B136,0)=0,"",OFFSET(List1!G$4,$B136,0))</f>
        <v>61</v>
      </c>
      <c r="K136" s="47">
        <f ca="1">IF(OFFSET(List1!H$4,$B136,0)=0,"",OFFSET(List1!H$4,$B136,0))</f>
        <v>6</v>
      </c>
      <c r="L136" s="48">
        <f ca="1">IF(OFFSET(List1!I$4,$B136,0)=0,"",OFFSET(List1!I$4,$B136,0))</f>
        <v>207</v>
      </c>
      <c r="M136" s="47">
        <f ca="1">IF(OFFSET(List1!J$4,$B136,0)=0,"",OFFSET(List1!J$4,$B136,0))</f>
        <v>161</v>
      </c>
      <c r="N136" s="47">
        <f ca="1">IF(OFFSET(List1!K$4,$B136,0)=0,"",OFFSET(List1!K$4,$B136,0))</f>
        <v>90</v>
      </c>
      <c r="O136" s="47" t="str">
        <f ca="1">IF(OFFSET(List1!L$4,$B136,0)=0,"",OFFSET(List1!L$4,$B136,0))</f>
        <v/>
      </c>
      <c r="P136" s="47">
        <f ca="1">IF(OFFSET(List1!M$4,$B136,0)=0,"",OFFSET(List1!M$4,$B136,0))</f>
        <v>251</v>
      </c>
      <c r="Q136" s="40">
        <f ca="1">IF(OFFSET(List1!N$4,$B136,0)=0,"",OFFSET(List1!N$4,$B136,0))</f>
        <v>125</v>
      </c>
      <c r="R136" s="47">
        <f ca="1">IF(OFFSET(List1!O$4,$B136,0)=0,"",OFFSET(List1!O$4,$B136,0))</f>
        <v>90</v>
      </c>
      <c r="S136" s="47">
        <f ca="1">IF(OFFSET(List1!P$4,$B136,0)=0,"",OFFSET(List1!P$4,$B136,0))</f>
        <v>2</v>
      </c>
      <c r="T136" s="48">
        <f ca="1">IF(OFFSET(List1!Q$4,$B136,0)=0,"",OFFSET(List1!Q$4,$B136,0))</f>
        <v>215</v>
      </c>
      <c r="U136" s="47">
        <f ca="1">IF(OFFSET(List1!R$4,$B136,0)=0,"",OFFSET(List1!R$4,$B136,0))</f>
        <v>141</v>
      </c>
      <c r="V136" s="47">
        <f ca="1">IF(OFFSET(List1!S$4,$B136,0)=0,"",OFFSET(List1!S$4,$B136,0))</f>
        <v>61</v>
      </c>
      <c r="W136" s="47" t="str">
        <f ca="1">IF(OFFSET(List1!T$4,$B136,0)=0,"",OFFSET(List1!T$4,$B136,0))</f>
        <v/>
      </c>
      <c r="X136" s="47">
        <f ca="1">IF(OFFSET(List1!U$4,$B136,0)=0,"",OFFSET(List1!U$4,$B136,0))</f>
        <v>202</v>
      </c>
      <c r="Y136" s="47" t="str">
        <f ca="1">IF(OFFSET(List1!V$4,$B136,0)=0,"",OFFSET(List1!V$4,$B136,0))</f>
        <v/>
      </c>
      <c r="Z136" s="47" t="str">
        <f ca="1">IF(OFFSET(List1!W$4,$B136,0)=0,"",OFFSET(List1!W$4,$B136,0))</f>
        <v/>
      </c>
      <c r="AA136" s="47" t="str">
        <f ca="1">IF(OFFSET(List1!X$4,$B136,0)=0,"",OFFSET(List1!X$4,$B136,0))</f>
        <v/>
      </c>
      <c r="AB136" s="47" t="str">
        <f ca="1">IF(OFFSET(List1!Y$4,$B136,0)=0,"",OFFSET(List1!Y$4,$B136,0))</f>
        <v/>
      </c>
      <c r="AC136" s="47" t="str">
        <f ca="1">IF(OFFSET(List1!Z$4,$B136,0)=0,"",OFFSET(List1!Z$4,$B136,0))</f>
        <v/>
      </c>
      <c r="AD136" s="47" t="str">
        <f ca="1">IF(OFFSET(List1!AA$4,$B136,0)=0,"",OFFSET(List1!AA$4,$B136,0))</f>
        <v/>
      </c>
      <c r="AE136" s="47" t="str">
        <f ca="1">IF(OFFSET(List1!AB$4,$B136,0)=0,"",OFFSET(List1!AB$4,$B136,0))</f>
        <v/>
      </c>
      <c r="AF136" s="47" t="str">
        <f ca="1">IF(OFFSET(List1!AC$4,$B136,0)=0,"",OFFSET(List1!AC$4,$B136,0))</f>
        <v/>
      </c>
      <c r="AG136" s="40">
        <f ca="1">IF(OFFSET(List1!AD$4,$B136,0)=0,"",OFFSET(List1!AD$4,$B136,0))</f>
        <v>875</v>
      </c>
      <c r="AH136" s="41">
        <f ca="1">IF(OFFSET(List1!AE$4,$B136,0)=0,"",OFFSET(List1!AE$4,$B136,0))</f>
        <v>8</v>
      </c>
      <c r="AI136" s="219">
        <f ca="1">SUM(AG136,AG137)</f>
        <v>1601</v>
      </c>
      <c r="AJ136" s="41">
        <f ca="1">IF(OFFSET(List1!AF$4,$B136,0)=0,"",OFFSET(List1!AF$4,$B136,0))</f>
        <v>78</v>
      </c>
    </row>
    <row r="137" spans="1:36" ht="13.35" customHeight="1">
      <c r="A137">
        <v>134</v>
      </c>
      <c r="B137">
        <f>VLOOKUP(A137,List1!AK$4:AL$403,2,0)-1</f>
        <v>93</v>
      </c>
      <c r="C137" s="210"/>
      <c r="D137" s="42">
        <f ca="1">IF(OFFSET(List1!A$4,$B137,0)=0,"",OFFSET(List1!A$4,$B137,0))</f>
        <v>94</v>
      </c>
      <c r="E137" s="49" t="str">
        <f ca="1">IF(OFFSET(List1!B$4,$B137,0)=0,"",OFFSET(List1!B$4,$B137,0))</f>
        <v>Orel</v>
      </c>
      <c r="F137" s="50" t="str">
        <f ca="1">IF(OFFSET(List1!C$4,$B137,0)=0,"",OFFSET(List1!C$4,$B137,0))</f>
        <v>František</v>
      </c>
      <c r="G137" s="51" t="str">
        <f ca="1">IF(OFFSET(List1!D$4,$B137,0)=0,"",OFFSET(List1!D$4,$B137,0))</f>
        <v/>
      </c>
      <c r="H137" s="51" t="str">
        <f ca="1">IF(OFFSET(List1!E$4,$B137,0)=0,"",OFFSET(List1!E$4,$B137,0))</f>
        <v/>
      </c>
      <c r="I137" s="42">
        <f ca="1">IF(OFFSET(List1!F$4,$B137,0)=0,"",OFFSET(List1!F$4,$B137,0))</f>
        <v>146</v>
      </c>
      <c r="J137" s="52">
        <f ca="1">IF(OFFSET(List1!G$4,$B137,0)=0,"",OFFSET(List1!G$4,$B137,0))</f>
        <v>63</v>
      </c>
      <c r="K137" s="52">
        <f ca="1">IF(OFFSET(List1!H$4,$B137,0)=0,"",OFFSET(List1!H$4,$B137,0))</f>
        <v>4</v>
      </c>
      <c r="L137" s="53">
        <f ca="1">IF(OFFSET(List1!I$4,$B137,0)=0,"",OFFSET(List1!I$4,$B137,0))</f>
        <v>209</v>
      </c>
      <c r="M137" s="52">
        <f ca="1">IF(OFFSET(List1!J$4,$B137,0)=0,"",OFFSET(List1!J$4,$B137,0))</f>
        <v>118</v>
      </c>
      <c r="N137" s="52">
        <f ca="1">IF(OFFSET(List1!K$4,$B137,0)=0,"",OFFSET(List1!K$4,$B137,0))</f>
        <v>44</v>
      </c>
      <c r="O137" s="52">
        <f ca="1">IF(OFFSET(List1!L$4,$B137,0)=0,"",OFFSET(List1!L$4,$B137,0))</f>
        <v>8</v>
      </c>
      <c r="P137" s="52">
        <f ca="1">IF(OFFSET(List1!M$4,$B137,0)=0,"",OFFSET(List1!M$4,$B137,0))</f>
        <v>162</v>
      </c>
      <c r="Q137" s="42">
        <f ca="1">IF(OFFSET(List1!N$4,$B137,0)=0,"",OFFSET(List1!N$4,$B137,0))</f>
        <v>123</v>
      </c>
      <c r="R137" s="52">
        <f ca="1">IF(OFFSET(List1!O$4,$B137,0)=0,"",OFFSET(List1!O$4,$B137,0))</f>
        <v>42</v>
      </c>
      <c r="S137" s="52">
        <f ca="1">IF(OFFSET(List1!P$4,$B137,0)=0,"",OFFSET(List1!P$4,$B137,0))</f>
        <v>12</v>
      </c>
      <c r="T137" s="53">
        <f ca="1">IF(OFFSET(List1!Q$4,$B137,0)=0,"",OFFSET(List1!Q$4,$B137,0))</f>
        <v>165</v>
      </c>
      <c r="U137" s="52">
        <f ca="1">IF(OFFSET(List1!R$4,$B137,0)=0,"",OFFSET(List1!R$4,$B137,0))</f>
        <v>131</v>
      </c>
      <c r="V137" s="52">
        <f ca="1">IF(OFFSET(List1!S$4,$B137,0)=0,"",OFFSET(List1!S$4,$B137,0))</f>
        <v>59</v>
      </c>
      <c r="W137" s="52">
        <f ca="1">IF(OFFSET(List1!T$4,$B137,0)=0,"",OFFSET(List1!T$4,$B137,0))</f>
        <v>5</v>
      </c>
      <c r="X137" s="52">
        <f ca="1">IF(OFFSET(List1!U$4,$B137,0)=0,"",OFFSET(List1!U$4,$B137,0))</f>
        <v>190</v>
      </c>
      <c r="Y137" s="52" t="str">
        <f ca="1">IF(OFFSET(List1!V$4,$B137,0)=0,"",OFFSET(List1!V$4,$B137,0))</f>
        <v/>
      </c>
      <c r="Z137" s="52" t="str">
        <f ca="1">IF(OFFSET(List1!W$4,$B137,0)=0,"",OFFSET(List1!W$4,$B137,0))</f>
        <v/>
      </c>
      <c r="AA137" s="52" t="str">
        <f ca="1">IF(OFFSET(List1!X$4,$B137,0)=0,"",OFFSET(List1!X$4,$B137,0))</f>
        <v/>
      </c>
      <c r="AB137" s="52" t="str">
        <f ca="1">IF(OFFSET(List1!Y$4,$B137,0)=0,"",OFFSET(List1!Y$4,$B137,0))</f>
        <v/>
      </c>
      <c r="AC137" s="52" t="str">
        <f ca="1">IF(OFFSET(List1!Z$4,$B137,0)=0,"",OFFSET(List1!Z$4,$B137,0))</f>
        <v/>
      </c>
      <c r="AD137" s="52" t="str">
        <f ca="1">IF(OFFSET(List1!AA$4,$B137,0)=0,"",OFFSET(List1!AA$4,$B137,0))</f>
        <v/>
      </c>
      <c r="AE137" s="52" t="str">
        <f ca="1">IF(OFFSET(List1!AB$4,$B137,0)=0,"",OFFSET(List1!AB$4,$B137,0))</f>
        <v/>
      </c>
      <c r="AF137" s="52" t="str">
        <f ca="1">IF(OFFSET(List1!AC$4,$B137,0)=0,"",OFFSET(List1!AC$4,$B137,0))</f>
        <v/>
      </c>
      <c r="AG137" s="42">
        <f ca="1">IF(OFFSET(List1!AD$4,$B137,0)=0,"",OFFSET(List1!AD$4,$B137,0))</f>
        <v>726</v>
      </c>
      <c r="AH137" s="43">
        <f ca="1">IF(OFFSET(List1!AE$4,$B137,0)=0,"",OFFSET(List1!AE$4,$B137,0))</f>
        <v>29</v>
      </c>
      <c r="AI137" s="220"/>
      <c r="AJ137" s="43">
        <f ca="1">IF(OFFSET(List1!AF$4,$B137,0)=0,"",OFFSET(List1!AF$4,$B137,0))</f>
        <v>143</v>
      </c>
    </row>
    <row r="138" spans="1:36" ht="13.35" customHeight="1">
      <c r="A138">
        <v>135</v>
      </c>
      <c r="B138">
        <f>VLOOKUP(A138,List1!AK$4:AL$403,2,0)-1</f>
        <v>110</v>
      </c>
      <c r="C138" s="218">
        <v>68</v>
      </c>
      <c r="D138" s="40">
        <f ca="1">IF(OFFSET(List1!A$4,$B138,0)=0,"",OFFSET(List1!A$4,$B138,0))</f>
        <v>111</v>
      </c>
      <c r="E138" s="44" t="str">
        <f ca="1">IF(OFFSET(List1!B$4,$B138,0)=0,"",OFFSET(List1!B$4,$B138,0))</f>
        <v>Brachovec</v>
      </c>
      <c r="F138" s="45" t="str">
        <f ca="1">IF(OFFSET(List1!C$4,$B138,0)=0,"",OFFSET(List1!C$4,$B138,0))</f>
        <v>Michal</v>
      </c>
      <c r="G138" s="46" t="str">
        <f ca="1">IF(OFFSET(List1!D$4,$B138,0)=0,"",OFFSET(List1!D$4,$B138,0))</f>
        <v/>
      </c>
      <c r="H138" s="46" t="str">
        <f ca="1">IF(OFFSET(List1!E$4,$B138,0)=0,"",OFFSET(List1!E$4,$B138,0))</f>
        <v/>
      </c>
      <c r="I138" s="40">
        <f ca="1">IF(OFFSET(List1!F$4,$B138,0)=0,"",OFFSET(List1!F$4,$B138,0))</f>
        <v>158</v>
      </c>
      <c r="J138" s="47">
        <f ca="1">IF(OFFSET(List1!G$4,$B138,0)=0,"",OFFSET(List1!G$4,$B138,0))</f>
        <v>63</v>
      </c>
      <c r="K138" s="47">
        <f ca="1">IF(OFFSET(List1!H$4,$B138,0)=0,"",OFFSET(List1!H$4,$B138,0))</f>
        <v>4</v>
      </c>
      <c r="L138" s="48">
        <f ca="1">IF(OFFSET(List1!I$4,$B138,0)=0,"",OFFSET(List1!I$4,$B138,0))</f>
        <v>221</v>
      </c>
      <c r="M138" s="47">
        <f ca="1">IF(OFFSET(List1!J$4,$B138,0)=0,"",OFFSET(List1!J$4,$B138,0))</f>
        <v>136</v>
      </c>
      <c r="N138" s="47">
        <f ca="1">IF(OFFSET(List1!K$4,$B138,0)=0,"",OFFSET(List1!K$4,$B138,0))</f>
        <v>63</v>
      </c>
      <c r="O138" s="47">
        <f ca="1">IF(OFFSET(List1!L$4,$B138,0)=0,"",OFFSET(List1!L$4,$B138,0))</f>
        <v>2</v>
      </c>
      <c r="P138" s="47">
        <f ca="1">IF(OFFSET(List1!M$4,$B138,0)=0,"",OFFSET(List1!M$4,$B138,0))</f>
        <v>199</v>
      </c>
      <c r="Q138" s="40">
        <f ca="1">IF(OFFSET(List1!N$4,$B138,0)=0,"",OFFSET(List1!N$4,$B138,0))</f>
        <v>152</v>
      </c>
      <c r="R138" s="47">
        <f ca="1">IF(OFFSET(List1!O$4,$B138,0)=0,"",OFFSET(List1!O$4,$B138,0))</f>
        <v>71</v>
      </c>
      <c r="S138" s="47">
        <f ca="1">IF(OFFSET(List1!P$4,$B138,0)=0,"",OFFSET(List1!P$4,$B138,0))</f>
        <v>2</v>
      </c>
      <c r="T138" s="48">
        <f ca="1">IF(OFFSET(List1!Q$4,$B138,0)=0,"",OFFSET(List1!Q$4,$B138,0))</f>
        <v>223</v>
      </c>
      <c r="U138" s="47">
        <f ca="1">IF(OFFSET(List1!R$4,$B138,0)=0,"",OFFSET(List1!R$4,$B138,0))</f>
        <v>125</v>
      </c>
      <c r="V138" s="47">
        <f ca="1">IF(OFFSET(List1!S$4,$B138,0)=0,"",OFFSET(List1!S$4,$B138,0))</f>
        <v>50</v>
      </c>
      <c r="W138" s="47">
        <f ca="1">IF(OFFSET(List1!T$4,$B138,0)=0,"",OFFSET(List1!T$4,$B138,0))</f>
        <v>5</v>
      </c>
      <c r="X138" s="47">
        <f ca="1">IF(OFFSET(List1!U$4,$B138,0)=0,"",OFFSET(List1!U$4,$B138,0))</f>
        <v>175</v>
      </c>
      <c r="Y138" s="47" t="str">
        <f ca="1">IF(OFFSET(List1!V$4,$B138,0)=0,"",OFFSET(List1!V$4,$B138,0))</f>
        <v/>
      </c>
      <c r="Z138" s="47" t="str">
        <f ca="1">IF(OFFSET(List1!W$4,$B138,0)=0,"",OFFSET(List1!W$4,$B138,0))</f>
        <v/>
      </c>
      <c r="AA138" s="47" t="str">
        <f ca="1">IF(OFFSET(List1!X$4,$B138,0)=0,"",OFFSET(List1!X$4,$B138,0))</f>
        <v/>
      </c>
      <c r="AB138" s="47" t="str">
        <f ca="1">IF(OFFSET(List1!Y$4,$B138,0)=0,"",OFFSET(List1!Y$4,$B138,0))</f>
        <v/>
      </c>
      <c r="AC138" s="47" t="str">
        <f ca="1">IF(OFFSET(List1!Z$4,$B138,0)=0,"",OFFSET(List1!Z$4,$B138,0))</f>
        <v/>
      </c>
      <c r="AD138" s="47" t="str">
        <f ca="1">IF(OFFSET(List1!AA$4,$B138,0)=0,"",OFFSET(List1!AA$4,$B138,0))</f>
        <v/>
      </c>
      <c r="AE138" s="47" t="str">
        <f ca="1">IF(OFFSET(List1!AB$4,$B138,0)=0,"",OFFSET(List1!AB$4,$B138,0))</f>
        <v/>
      </c>
      <c r="AF138" s="47" t="str">
        <f ca="1">IF(OFFSET(List1!AC$4,$B138,0)=0,"",OFFSET(List1!AC$4,$B138,0))</f>
        <v/>
      </c>
      <c r="AG138" s="40">
        <f ca="1">IF(OFFSET(List1!AD$4,$B138,0)=0,"",OFFSET(List1!AD$4,$B138,0))</f>
        <v>818</v>
      </c>
      <c r="AH138" s="41">
        <f ca="1">IF(OFFSET(List1!AE$4,$B138,0)=0,"",OFFSET(List1!AE$4,$B138,0))</f>
        <v>13</v>
      </c>
      <c r="AI138" s="219">
        <f ca="1">SUM(AG138,AG139)</f>
        <v>1591</v>
      </c>
      <c r="AJ138" s="41">
        <f ca="1">IF(OFFSET(List1!AF$4,$B138,0)=0,"",OFFSET(List1!AF$4,$B138,0))</f>
        <v>125</v>
      </c>
    </row>
    <row r="139" spans="1:36" ht="13.35" customHeight="1">
      <c r="A139">
        <v>136</v>
      </c>
      <c r="B139">
        <f>VLOOKUP(A139,List1!AK$4:AL$403,2,0)-1</f>
        <v>111</v>
      </c>
      <c r="C139" s="210"/>
      <c r="D139" s="42">
        <f ca="1">IF(OFFSET(List1!A$4,$B139,0)=0,"",OFFSET(List1!A$4,$B139,0))</f>
        <v>112</v>
      </c>
      <c r="E139" s="49" t="str">
        <f ca="1">IF(OFFSET(List1!B$4,$B139,0)=0,"",OFFSET(List1!B$4,$B139,0))</f>
        <v>Budský</v>
      </c>
      <c r="F139" s="50" t="str">
        <f ca="1">IF(OFFSET(List1!C$4,$B139,0)=0,"",OFFSET(List1!C$4,$B139,0))</f>
        <v>Miloslav</v>
      </c>
      <c r="G139" s="51" t="str">
        <f ca="1">IF(OFFSET(List1!D$4,$B139,0)=0,"",OFFSET(List1!D$4,$B139,0))</f>
        <v/>
      </c>
      <c r="H139" s="51" t="str">
        <f ca="1">IF(OFFSET(List1!E$4,$B139,0)=0,"",OFFSET(List1!E$4,$B139,0))</f>
        <v/>
      </c>
      <c r="I139" s="42">
        <f ca="1">IF(OFFSET(List1!F$4,$B139,0)=0,"",OFFSET(List1!F$4,$B139,0))</f>
        <v>141</v>
      </c>
      <c r="J139" s="52">
        <f ca="1">IF(OFFSET(List1!G$4,$B139,0)=0,"",OFFSET(List1!G$4,$B139,0))</f>
        <v>54</v>
      </c>
      <c r="K139" s="52">
        <f ca="1">IF(OFFSET(List1!H$4,$B139,0)=0,"",OFFSET(List1!H$4,$B139,0))</f>
        <v>4</v>
      </c>
      <c r="L139" s="53">
        <f ca="1">IF(OFFSET(List1!I$4,$B139,0)=0,"",OFFSET(List1!I$4,$B139,0))</f>
        <v>195</v>
      </c>
      <c r="M139" s="52">
        <f ca="1">IF(OFFSET(List1!J$4,$B139,0)=0,"",OFFSET(List1!J$4,$B139,0))</f>
        <v>145</v>
      </c>
      <c r="N139" s="52">
        <f ca="1">IF(OFFSET(List1!K$4,$B139,0)=0,"",OFFSET(List1!K$4,$B139,0))</f>
        <v>49</v>
      </c>
      <c r="O139" s="52">
        <f ca="1">IF(OFFSET(List1!L$4,$B139,0)=0,"",OFFSET(List1!L$4,$B139,0))</f>
        <v>7</v>
      </c>
      <c r="P139" s="52">
        <f ca="1">IF(OFFSET(List1!M$4,$B139,0)=0,"",OFFSET(List1!M$4,$B139,0))</f>
        <v>194</v>
      </c>
      <c r="Q139" s="42">
        <f ca="1">IF(OFFSET(List1!N$4,$B139,0)=0,"",OFFSET(List1!N$4,$B139,0))</f>
        <v>136</v>
      </c>
      <c r="R139" s="52">
        <f ca="1">IF(OFFSET(List1!O$4,$B139,0)=0,"",OFFSET(List1!O$4,$B139,0))</f>
        <v>63</v>
      </c>
      <c r="S139" s="52">
        <f ca="1">IF(OFFSET(List1!P$4,$B139,0)=0,"",OFFSET(List1!P$4,$B139,0))</f>
        <v>2</v>
      </c>
      <c r="T139" s="53">
        <f ca="1">IF(OFFSET(List1!Q$4,$B139,0)=0,"",OFFSET(List1!Q$4,$B139,0))</f>
        <v>199</v>
      </c>
      <c r="U139" s="52">
        <f ca="1">IF(OFFSET(List1!R$4,$B139,0)=0,"",OFFSET(List1!R$4,$B139,0))</f>
        <v>144</v>
      </c>
      <c r="V139" s="52">
        <f ca="1">IF(OFFSET(List1!S$4,$B139,0)=0,"",OFFSET(List1!S$4,$B139,0))</f>
        <v>41</v>
      </c>
      <c r="W139" s="52">
        <f ca="1">IF(OFFSET(List1!T$4,$B139,0)=0,"",OFFSET(List1!T$4,$B139,0))</f>
        <v>10</v>
      </c>
      <c r="X139" s="52">
        <f ca="1">IF(OFFSET(List1!U$4,$B139,0)=0,"",OFFSET(List1!U$4,$B139,0))</f>
        <v>185</v>
      </c>
      <c r="Y139" s="52" t="str">
        <f ca="1">IF(OFFSET(List1!V$4,$B139,0)=0,"",OFFSET(List1!V$4,$B139,0))</f>
        <v/>
      </c>
      <c r="Z139" s="52" t="str">
        <f ca="1">IF(OFFSET(List1!W$4,$B139,0)=0,"",OFFSET(List1!W$4,$B139,0))</f>
        <v/>
      </c>
      <c r="AA139" s="52" t="str">
        <f ca="1">IF(OFFSET(List1!X$4,$B139,0)=0,"",OFFSET(List1!X$4,$B139,0))</f>
        <v/>
      </c>
      <c r="AB139" s="52" t="str">
        <f ca="1">IF(OFFSET(List1!Y$4,$B139,0)=0,"",OFFSET(List1!Y$4,$B139,0))</f>
        <v/>
      </c>
      <c r="AC139" s="52" t="str">
        <f ca="1">IF(OFFSET(List1!Z$4,$B139,0)=0,"",OFFSET(List1!Z$4,$B139,0))</f>
        <v/>
      </c>
      <c r="AD139" s="52" t="str">
        <f ca="1">IF(OFFSET(List1!AA$4,$B139,0)=0,"",OFFSET(List1!AA$4,$B139,0))</f>
        <v/>
      </c>
      <c r="AE139" s="52" t="str">
        <f ca="1">IF(OFFSET(List1!AB$4,$B139,0)=0,"",OFFSET(List1!AB$4,$B139,0))</f>
        <v/>
      </c>
      <c r="AF139" s="52" t="str">
        <f ca="1">IF(OFFSET(List1!AC$4,$B139,0)=0,"",OFFSET(List1!AC$4,$B139,0))</f>
        <v/>
      </c>
      <c r="AG139" s="42">
        <f ca="1">IF(OFFSET(List1!AD$4,$B139,0)=0,"",OFFSET(List1!AD$4,$B139,0))</f>
        <v>773</v>
      </c>
      <c r="AH139" s="43">
        <f ca="1">IF(OFFSET(List1!AE$4,$B139,0)=0,"",OFFSET(List1!AE$4,$B139,0))</f>
        <v>23</v>
      </c>
      <c r="AI139" s="220"/>
      <c r="AJ139" s="43">
        <f ca="1">IF(OFFSET(List1!AF$4,$B139,0)=0,"",OFFSET(List1!AF$4,$B139,0))</f>
        <v>138</v>
      </c>
    </row>
    <row r="140" spans="1:36" ht="13.35" customHeight="1">
      <c r="A140">
        <v>137</v>
      </c>
      <c r="B140">
        <f>VLOOKUP(A140,List1!AK$4:AL$403,2,0)-1</f>
        <v>114</v>
      </c>
      <c r="C140" s="218">
        <v>69</v>
      </c>
      <c r="D140" s="40">
        <f ca="1">IF(OFFSET(List1!A$4,$B140,0)=0,"",OFFSET(List1!A$4,$B140,0))</f>
        <v>115</v>
      </c>
      <c r="E140" s="44" t="str">
        <f ca="1">IF(OFFSET(List1!B$4,$B140,0)=0,"",OFFSET(List1!B$4,$B140,0))</f>
        <v>Černý</v>
      </c>
      <c r="F140" s="45" t="str">
        <f ca="1">IF(OFFSET(List1!C$4,$B140,0)=0,"",OFFSET(List1!C$4,$B140,0))</f>
        <v>Pavel</v>
      </c>
      <c r="G140" s="46" t="str">
        <f ca="1">IF(OFFSET(List1!D$4,$B140,0)=0,"",OFFSET(List1!D$4,$B140,0))</f>
        <v/>
      </c>
      <c r="H140" s="46" t="str">
        <f ca="1">IF(OFFSET(List1!E$4,$B140,0)=0,"",OFFSET(List1!E$4,$B140,0))</f>
        <v/>
      </c>
      <c r="I140" s="40">
        <f ca="1">IF(OFFSET(List1!F$4,$B140,0)=0,"",OFFSET(List1!F$4,$B140,0))</f>
        <v>153</v>
      </c>
      <c r="J140" s="47">
        <f ca="1">IF(OFFSET(List1!G$4,$B140,0)=0,"",OFFSET(List1!G$4,$B140,0))</f>
        <v>61</v>
      </c>
      <c r="K140" s="47">
        <f ca="1">IF(OFFSET(List1!H$4,$B140,0)=0,"",OFFSET(List1!H$4,$B140,0))</f>
        <v>6</v>
      </c>
      <c r="L140" s="48">
        <f ca="1">IF(OFFSET(List1!I$4,$B140,0)=0,"",OFFSET(List1!I$4,$B140,0))</f>
        <v>214</v>
      </c>
      <c r="M140" s="47">
        <f ca="1">IF(OFFSET(List1!J$4,$B140,0)=0,"",OFFSET(List1!J$4,$B140,0))</f>
        <v>133</v>
      </c>
      <c r="N140" s="47">
        <f ca="1">IF(OFFSET(List1!K$4,$B140,0)=0,"",OFFSET(List1!K$4,$B140,0))</f>
        <v>52</v>
      </c>
      <c r="O140" s="47">
        <f ca="1">IF(OFFSET(List1!L$4,$B140,0)=0,"",OFFSET(List1!L$4,$B140,0))</f>
        <v>5</v>
      </c>
      <c r="P140" s="47">
        <f ca="1">IF(OFFSET(List1!M$4,$B140,0)=0,"",OFFSET(List1!M$4,$B140,0))</f>
        <v>185</v>
      </c>
      <c r="Q140" s="40">
        <f ca="1">IF(OFFSET(List1!N$4,$B140,0)=0,"",OFFSET(List1!N$4,$B140,0))</f>
        <v>119</v>
      </c>
      <c r="R140" s="47">
        <f ca="1">IF(OFFSET(List1!O$4,$B140,0)=0,"",OFFSET(List1!O$4,$B140,0))</f>
        <v>50</v>
      </c>
      <c r="S140" s="47">
        <f ca="1">IF(OFFSET(List1!P$4,$B140,0)=0,"",OFFSET(List1!P$4,$B140,0))</f>
        <v>7</v>
      </c>
      <c r="T140" s="48">
        <f ca="1">IF(OFFSET(List1!Q$4,$B140,0)=0,"",OFFSET(List1!Q$4,$B140,0))</f>
        <v>169</v>
      </c>
      <c r="U140" s="47">
        <f ca="1">IF(OFFSET(List1!R$4,$B140,0)=0,"",OFFSET(List1!R$4,$B140,0))</f>
        <v>156</v>
      </c>
      <c r="V140" s="47">
        <f ca="1">IF(OFFSET(List1!S$4,$B140,0)=0,"",OFFSET(List1!S$4,$B140,0))</f>
        <v>62</v>
      </c>
      <c r="W140" s="47">
        <f ca="1">IF(OFFSET(List1!T$4,$B140,0)=0,"",OFFSET(List1!T$4,$B140,0))</f>
        <v>4</v>
      </c>
      <c r="X140" s="47">
        <f ca="1">IF(OFFSET(List1!U$4,$B140,0)=0,"",OFFSET(List1!U$4,$B140,0))</f>
        <v>218</v>
      </c>
      <c r="Y140" s="47" t="str">
        <f ca="1">IF(OFFSET(List1!V$4,$B140,0)=0,"",OFFSET(List1!V$4,$B140,0))</f>
        <v/>
      </c>
      <c r="Z140" s="47" t="str">
        <f ca="1">IF(OFFSET(List1!W$4,$B140,0)=0,"",OFFSET(List1!W$4,$B140,0))</f>
        <v/>
      </c>
      <c r="AA140" s="47" t="str">
        <f ca="1">IF(OFFSET(List1!X$4,$B140,0)=0,"",OFFSET(List1!X$4,$B140,0))</f>
        <v/>
      </c>
      <c r="AB140" s="47" t="str">
        <f ca="1">IF(OFFSET(List1!Y$4,$B140,0)=0,"",OFFSET(List1!Y$4,$B140,0))</f>
        <v/>
      </c>
      <c r="AC140" s="47" t="str">
        <f ca="1">IF(OFFSET(List1!Z$4,$B140,0)=0,"",OFFSET(List1!Z$4,$B140,0))</f>
        <v/>
      </c>
      <c r="AD140" s="47" t="str">
        <f ca="1">IF(OFFSET(List1!AA$4,$B140,0)=0,"",OFFSET(List1!AA$4,$B140,0))</f>
        <v/>
      </c>
      <c r="AE140" s="47" t="str">
        <f ca="1">IF(OFFSET(List1!AB$4,$B140,0)=0,"",OFFSET(List1!AB$4,$B140,0))</f>
        <v/>
      </c>
      <c r="AF140" s="47" t="str">
        <f ca="1">IF(OFFSET(List1!AC$4,$B140,0)=0,"",OFFSET(List1!AC$4,$B140,0))</f>
        <v/>
      </c>
      <c r="AG140" s="40">
        <f ca="1">IF(OFFSET(List1!AD$4,$B140,0)=0,"",OFFSET(List1!AD$4,$B140,0))</f>
        <v>786</v>
      </c>
      <c r="AH140" s="41">
        <f ca="1">IF(OFFSET(List1!AE$4,$B140,0)=0,"",OFFSET(List1!AE$4,$B140,0))</f>
        <v>22</v>
      </c>
      <c r="AI140" s="219">
        <f ca="1">SUM(AG140,AG141)</f>
        <v>1576</v>
      </c>
      <c r="AJ140" s="41">
        <f ca="1">IF(OFFSET(List1!AF$4,$B140,0)=0,"",OFFSET(List1!AF$4,$B140,0))</f>
        <v>135</v>
      </c>
    </row>
    <row r="141" spans="1:36" ht="13.35" customHeight="1">
      <c r="A141">
        <v>138</v>
      </c>
      <c r="B141">
        <f>VLOOKUP(A141,List1!AK$4:AL$403,2,0)-1</f>
        <v>115</v>
      </c>
      <c r="C141" s="210"/>
      <c r="D141" s="42">
        <f ca="1">IF(OFFSET(List1!A$4,$B141,0)=0,"",OFFSET(List1!A$4,$B141,0))</f>
        <v>116</v>
      </c>
      <c r="E141" s="49" t="str">
        <f ca="1">IF(OFFSET(List1!B$4,$B141,0)=0,"",OFFSET(List1!B$4,$B141,0))</f>
        <v>Tumpach</v>
      </c>
      <c r="F141" s="50" t="str">
        <f ca="1">IF(OFFSET(List1!C$4,$B141,0)=0,"",OFFSET(List1!C$4,$B141,0))</f>
        <v>Roman</v>
      </c>
      <c r="G141" s="51" t="str">
        <f ca="1">IF(OFFSET(List1!D$4,$B141,0)=0,"",OFFSET(List1!D$4,$B141,0))</f>
        <v/>
      </c>
      <c r="H141" s="51" t="str">
        <f ca="1">IF(OFFSET(List1!E$4,$B141,0)=0,"",OFFSET(List1!E$4,$B141,0))</f>
        <v/>
      </c>
      <c r="I141" s="42">
        <f ca="1">IF(OFFSET(List1!F$4,$B141,0)=0,"",OFFSET(List1!F$4,$B141,0))</f>
        <v>122</v>
      </c>
      <c r="J141" s="52">
        <f ca="1">IF(OFFSET(List1!G$4,$B141,0)=0,"",OFFSET(List1!G$4,$B141,0))</f>
        <v>77</v>
      </c>
      <c r="K141" s="52" t="str">
        <f ca="1">IF(OFFSET(List1!H$4,$B141,0)=0,"",OFFSET(List1!H$4,$B141,0))</f>
        <v/>
      </c>
      <c r="L141" s="53">
        <f ca="1">IF(OFFSET(List1!I$4,$B141,0)=0,"",OFFSET(List1!I$4,$B141,0))</f>
        <v>199</v>
      </c>
      <c r="M141" s="52">
        <f ca="1">IF(OFFSET(List1!J$4,$B141,0)=0,"",OFFSET(List1!J$4,$B141,0))</f>
        <v>140</v>
      </c>
      <c r="N141" s="52">
        <f ca="1">IF(OFFSET(List1!K$4,$B141,0)=0,"",OFFSET(List1!K$4,$B141,0))</f>
        <v>59</v>
      </c>
      <c r="O141" s="52">
        <f ca="1">IF(OFFSET(List1!L$4,$B141,0)=0,"",OFFSET(List1!L$4,$B141,0))</f>
        <v>4</v>
      </c>
      <c r="P141" s="52">
        <f ca="1">IF(OFFSET(List1!M$4,$B141,0)=0,"",OFFSET(List1!M$4,$B141,0))</f>
        <v>199</v>
      </c>
      <c r="Q141" s="42">
        <f ca="1">IF(OFFSET(List1!N$4,$B141,0)=0,"",OFFSET(List1!N$4,$B141,0))</f>
        <v>140</v>
      </c>
      <c r="R141" s="52">
        <f ca="1">IF(OFFSET(List1!O$4,$B141,0)=0,"",OFFSET(List1!O$4,$B141,0))</f>
        <v>63</v>
      </c>
      <c r="S141" s="52">
        <f ca="1">IF(OFFSET(List1!P$4,$B141,0)=0,"",OFFSET(List1!P$4,$B141,0))</f>
        <v>4</v>
      </c>
      <c r="T141" s="53">
        <f ca="1">IF(OFFSET(List1!Q$4,$B141,0)=0,"",OFFSET(List1!Q$4,$B141,0))</f>
        <v>203</v>
      </c>
      <c r="U141" s="52">
        <f ca="1">IF(OFFSET(List1!R$4,$B141,0)=0,"",OFFSET(List1!R$4,$B141,0))</f>
        <v>155</v>
      </c>
      <c r="V141" s="52">
        <f ca="1">IF(OFFSET(List1!S$4,$B141,0)=0,"",OFFSET(List1!S$4,$B141,0))</f>
        <v>34</v>
      </c>
      <c r="W141" s="52">
        <f ca="1">IF(OFFSET(List1!T$4,$B141,0)=0,"",OFFSET(List1!T$4,$B141,0))</f>
        <v>12</v>
      </c>
      <c r="X141" s="52">
        <f ca="1">IF(OFFSET(List1!U$4,$B141,0)=0,"",OFFSET(List1!U$4,$B141,0))</f>
        <v>189</v>
      </c>
      <c r="Y141" s="52" t="str">
        <f ca="1">IF(OFFSET(List1!V$4,$B141,0)=0,"",OFFSET(List1!V$4,$B141,0))</f>
        <v/>
      </c>
      <c r="Z141" s="52" t="str">
        <f ca="1">IF(OFFSET(List1!W$4,$B141,0)=0,"",OFFSET(List1!W$4,$B141,0))</f>
        <v/>
      </c>
      <c r="AA141" s="52" t="str">
        <f ca="1">IF(OFFSET(List1!X$4,$B141,0)=0,"",OFFSET(List1!X$4,$B141,0))</f>
        <v/>
      </c>
      <c r="AB141" s="52" t="str">
        <f ca="1">IF(OFFSET(List1!Y$4,$B141,0)=0,"",OFFSET(List1!Y$4,$B141,0))</f>
        <v/>
      </c>
      <c r="AC141" s="52" t="str">
        <f ca="1">IF(OFFSET(List1!Z$4,$B141,0)=0,"",OFFSET(List1!Z$4,$B141,0))</f>
        <v/>
      </c>
      <c r="AD141" s="52" t="str">
        <f ca="1">IF(OFFSET(List1!AA$4,$B141,0)=0,"",OFFSET(List1!AA$4,$B141,0))</f>
        <v/>
      </c>
      <c r="AE141" s="52" t="str">
        <f ca="1">IF(OFFSET(List1!AB$4,$B141,0)=0,"",OFFSET(List1!AB$4,$B141,0))</f>
        <v/>
      </c>
      <c r="AF141" s="52" t="str">
        <f ca="1">IF(OFFSET(List1!AC$4,$B141,0)=0,"",OFFSET(List1!AC$4,$B141,0))</f>
        <v/>
      </c>
      <c r="AG141" s="42">
        <f ca="1">IF(OFFSET(List1!AD$4,$B141,0)=0,"",OFFSET(List1!AD$4,$B141,0))</f>
        <v>790</v>
      </c>
      <c r="AH141" s="43">
        <f ca="1">IF(OFFSET(List1!AE$4,$B141,0)=0,"",OFFSET(List1!AE$4,$B141,0))</f>
        <v>20</v>
      </c>
      <c r="AI141" s="220"/>
      <c r="AJ141" s="43">
        <f ca="1">IF(OFFSET(List1!AF$4,$B141,0)=0,"",OFFSET(List1!AF$4,$B141,0))</f>
        <v>133</v>
      </c>
    </row>
    <row r="142" spans="1:36" ht="13.35" customHeight="1">
      <c r="A142">
        <v>139</v>
      </c>
      <c r="B142">
        <f>VLOOKUP(A142,List1!AK$4:AL$403,2,0)-1</f>
        <v>34</v>
      </c>
      <c r="C142" s="218">
        <v>70</v>
      </c>
      <c r="D142" s="40">
        <f ca="1">IF(OFFSET(List1!A$4,$B142,0)=0,"",OFFSET(List1!A$4,$B142,0))</f>
        <v>35</v>
      </c>
      <c r="E142" s="44" t="str">
        <f ca="1">IF(OFFSET(List1!B$4,$B142,0)=0,"",OFFSET(List1!B$4,$B142,0))</f>
        <v>Kroupová</v>
      </c>
      <c r="F142" s="45" t="str">
        <f ca="1">IF(OFFSET(List1!C$4,$B142,0)=0,"",OFFSET(List1!C$4,$B142,0))</f>
        <v>Nikola</v>
      </c>
      <c r="G142" s="46" t="str">
        <f ca="1">IF(OFFSET(List1!D$4,$B142,0)=0,"",OFFSET(List1!D$4,$B142,0))</f>
        <v/>
      </c>
      <c r="H142" s="46" t="str">
        <f ca="1">IF(OFFSET(List1!E$4,$B142,0)=0,"",OFFSET(List1!E$4,$B142,0))</f>
        <v/>
      </c>
      <c r="I142" s="40">
        <f ca="1">IF(OFFSET(List1!F$4,$B142,0)=0,"",OFFSET(List1!F$4,$B142,0))</f>
        <v>149</v>
      </c>
      <c r="J142" s="47">
        <f ca="1">IF(OFFSET(List1!G$4,$B142,0)=0,"",OFFSET(List1!G$4,$B142,0))</f>
        <v>43</v>
      </c>
      <c r="K142" s="47">
        <f ca="1">IF(OFFSET(List1!H$4,$B142,0)=0,"",OFFSET(List1!H$4,$B142,0))</f>
        <v>7</v>
      </c>
      <c r="L142" s="48">
        <f ca="1">IF(OFFSET(List1!I$4,$B142,0)=0,"",OFFSET(List1!I$4,$B142,0))</f>
        <v>192</v>
      </c>
      <c r="M142" s="47">
        <f ca="1">IF(OFFSET(List1!J$4,$B142,0)=0,"",OFFSET(List1!J$4,$B142,0))</f>
        <v>136</v>
      </c>
      <c r="N142" s="47">
        <f ca="1">IF(OFFSET(List1!K$4,$B142,0)=0,"",OFFSET(List1!K$4,$B142,0))</f>
        <v>44</v>
      </c>
      <c r="O142" s="47">
        <f ca="1">IF(OFFSET(List1!L$4,$B142,0)=0,"",OFFSET(List1!L$4,$B142,0))</f>
        <v>8</v>
      </c>
      <c r="P142" s="47">
        <f ca="1">IF(OFFSET(List1!M$4,$B142,0)=0,"",OFFSET(List1!M$4,$B142,0))</f>
        <v>180</v>
      </c>
      <c r="Q142" s="40">
        <f ca="1">IF(OFFSET(List1!N$4,$B142,0)=0,"",OFFSET(List1!N$4,$B142,0))</f>
        <v>149</v>
      </c>
      <c r="R142" s="47">
        <f ca="1">IF(OFFSET(List1!O$4,$B142,0)=0,"",OFFSET(List1!O$4,$B142,0))</f>
        <v>63</v>
      </c>
      <c r="S142" s="47">
        <f ca="1">IF(OFFSET(List1!P$4,$B142,0)=0,"",OFFSET(List1!P$4,$B142,0))</f>
        <v>7</v>
      </c>
      <c r="T142" s="48">
        <f ca="1">IF(OFFSET(List1!Q$4,$B142,0)=0,"",OFFSET(List1!Q$4,$B142,0))</f>
        <v>212</v>
      </c>
      <c r="U142" s="47">
        <f ca="1">IF(OFFSET(List1!R$4,$B142,0)=0,"",OFFSET(List1!R$4,$B142,0))</f>
        <v>145</v>
      </c>
      <c r="V142" s="47">
        <f ca="1">IF(OFFSET(List1!S$4,$B142,0)=0,"",OFFSET(List1!S$4,$B142,0))</f>
        <v>54</v>
      </c>
      <c r="W142" s="47">
        <f ca="1">IF(OFFSET(List1!T$4,$B142,0)=0,"",OFFSET(List1!T$4,$B142,0))</f>
        <v>6</v>
      </c>
      <c r="X142" s="47">
        <f ca="1">IF(OFFSET(List1!U$4,$B142,0)=0,"",OFFSET(List1!U$4,$B142,0))</f>
        <v>199</v>
      </c>
      <c r="Y142" s="47" t="str">
        <f ca="1">IF(OFFSET(List1!V$4,$B142,0)=0,"",OFFSET(List1!V$4,$B142,0))</f>
        <v/>
      </c>
      <c r="Z142" s="47" t="str">
        <f ca="1">IF(OFFSET(List1!W$4,$B142,0)=0,"",OFFSET(List1!W$4,$B142,0))</f>
        <v/>
      </c>
      <c r="AA142" s="47" t="str">
        <f ca="1">IF(OFFSET(List1!X$4,$B142,0)=0,"",OFFSET(List1!X$4,$B142,0))</f>
        <v/>
      </c>
      <c r="AB142" s="47" t="str">
        <f ca="1">IF(OFFSET(List1!Y$4,$B142,0)=0,"",OFFSET(List1!Y$4,$B142,0))</f>
        <v/>
      </c>
      <c r="AC142" s="47" t="str">
        <f ca="1">IF(OFFSET(List1!Z$4,$B142,0)=0,"",OFFSET(List1!Z$4,$B142,0))</f>
        <v/>
      </c>
      <c r="AD142" s="47" t="str">
        <f ca="1">IF(OFFSET(List1!AA$4,$B142,0)=0,"",OFFSET(List1!AA$4,$B142,0))</f>
        <v/>
      </c>
      <c r="AE142" s="47" t="str">
        <f ca="1">IF(OFFSET(List1!AB$4,$B142,0)=0,"",OFFSET(List1!AB$4,$B142,0))</f>
        <v/>
      </c>
      <c r="AF142" s="47" t="str">
        <f ca="1">IF(OFFSET(List1!AC$4,$B142,0)=0,"",OFFSET(List1!AC$4,$B142,0))</f>
        <v/>
      </c>
      <c r="AG142" s="40">
        <f ca="1">IF(OFFSET(List1!AD$4,$B142,0)=0,"",OFFSET(List1!AD$4,$B142,0))</f>
        <v>783</v>
      </c>
      <c r="AH142" s="41">
        <f ca="1">IF(OFFSET(List1!AE$4,$B142,0)=0,"",OFFSET(List1!AE$4,$B142,0))</f>
        <v>28</v>
      </c>
      <c r="AI142" s="219">
        <f ca="1">SUM(AG142,AG143)</f>
        <v>1564</v>
      </c>
      <c r="AJ142" s="41">
        <f ca="1">IF(OFFSET(List1!AF$4,$B142,0)=0,"",OFFSET(List1!AF$4,$B142,0))</f>
        <v>136</v>
      </c>
    </row>
    <row r="143" spans="1:36" ht="13.35" customHeight="1">
      <c r="A143">
        <v>140</v>
      </c>
      <c r="B143">
        <f>VLOOKUP(A143,List1!AK$4:AL$403,2,0)-1</f>
        <v>35</v>
      </c>
      <c r="C143" s="210"/>
      <c r="D143" s="42">
        <f ca="1">IF(OFFSET(List1!A$4,$B143,0)=0,"",OFFSET(List1!A$4,$B143,0))</f>
        <v>36</v>
      </c>
      <c r="E143" s="49" t="str">
        <f ca="1">IF(OFFSET(List1!B$4,$B143,0)=0,"",OFFSET(List1!B$4,$B143,0))</f>
        <v>Štajner</v>
      </c>
      <c r="F143" s="50" t="str">
        <f ca="1">IF(OFFSET(List1!C$4,$B143,0)=0,"",OFFSET(List1!C$4,$B143,0))</f>
        <v>Jan</v>
      </c>
      <c r="G143" s="51" t="str">
        <f ca="1">IF(OFFSET(List1!D$4,$B143,0)=0,"",OFFSET(List1!D$4,$B143,0))</f>
        <v/>
      </c>
      <c r="H143" s="51" t="str">
        <f ca="1">IF(OFFSET(List1!E$4,$B143,0)=0,"",OFFSET(List1!E$4,$B143,0))</f>
        <v/>
      </c>
      <c r="I143" s="42">
        <f ca="1">IF(OFFSET(List1!F$4,$B143,0)=0,"",OFFSET(List1!F$4,$B143,0))</f>
        <v>130</v>
      </c>
      <c r="J143" s="52">
        <f ca="1">IF(OFFSET(List1!G$4,$B143,0)=0,"",OFFSET(List1!G$4,$B143,0))</f>
        <v>80</v>
      </c>
      <c r="K143" s="52">
        <f ca="1">IF(OFFSET(List1!H$4,$B143,0)=0,"",OFFSET(List1!H$4,$B143,0))</f>
        <v>5</v>
      </c>
      <c r="L143" s="53">
        <f ca="1">IF(OFFSET(List1!I$4,$B143,0)=0,"",OFFSET(List1!I$4,$B143,0))</f>
        <v>210</v>
      </c>
      <c r="M143" s="52">
        <f ca="1">IF(OFFSET(List1!J$4,$B143,0)=0,"",OFFSET(List1!J$4,$B143,0))</f>
        <v>152</v>
      </c>
      <c r="N143" s="52">
        <f ca="1">IF(OFFSET(List1!K$4,$B143,0)=0,"",OFFSET(List1!K$4,$B143,0))</f>
        <v>43</v>
      </c>
      <c r="O143" s="52">
        <f ca="1">IF(OFFSET(List1!L$4,$B143,0)=0,"",OFFSET(List1!L$4,$B143,0))</f>
        <v>8</v>
      </c>
      <c r="P143" s="52">
        <f ca="1">IF(OFFSET(List1!M$4,$B143,0)=0,"",OFFSET(List1!M$4,$B143,0))</f>
        <v>195</v>
      </c>
      <c r="Q143" s="42">
        <f ca="1">IF(OFFSET(List1!N$4,$B143,0)=0,"",OFFSET(List1!N$4,$B143,0))</f>
        <v>123</v>
      </c>
      <c r="R143" s="52">
        <f ca="1">IF(OFFSET(List1!O$4,$B143,0)=0,"",OFFSET(List1!O$4,$B143,0))</f>
        <v>59</v>
      </c>
      <c r="S143" s="52">
        <f ca="1">IF(OFFSET(List1!P$4,$B143,0)=0,"",OFFSET(List1!P$4,$B143,0))</f>
        <v>4</v>
      </c>
      <c r="T143" s="53">
        <f ca="1">IF(OFFSET(List1!Q$4,$B143,0)=0,"",OFFSET(List1!Q$4,$B143,0))</f>
        <v>182</v>
      </c>
      <c r="U143" s="52">
        <f ca="1">IF(OFFSET(List1!R$4,$B143,0)=0,"",OFFSET(List1!R$4,$B143,0))</f>
        <v>132</v>
      </c>
      <c r="V143" s="52">
        <f ca="1">IF(OFFSET(List1!S$4,$B143,0)=0,"",OFFSET(List1!S$4,$B143,0))</f>
        <v>62</v>
      </c>
      <c r="W143" s="52">
        <f ca="1">IF(OFFSET(List1!T$4,$B143,0)=0,"",OFFSET(List1!T$4,$B143,0))</f>
        <v>7</v>
      </c>
      <c r="X143" s="52">
        <f ca="1">IF(OFFSET(List1!U$4,$B143,0)=0,"",OFFSET(List1!U$4,$B143,0))</f>
        <v>194</v>
      </c>
      <c r="Y143" s="52" t="str">
        <f ca="1">IF(OFFSET(List1!V$4,$B143,0)=0,"",OFFSET(List1!V$4,$B143,0))</f>
        <v/>
      </c>
      <c r="Z143" s="52" t="str">
        <f ca="1">IF(OFFSET(List1!W$4,$B143,0)=0,"",OFFSET(List1!W$4,$B143,0))</f>
        <v/>
      </c>
      <c r="AA143" s="52" t="str">
        <f ca="1">IF(OFFSET(List1!X$4,$B143,0)=0,"",OFFSET(List1!X$4,$B143,0))</f>
        <v/>
      </c>
      <c r="AB143" s="52" t="str">
        <f ca="1">IF(OFFSET(List1!Y$4,$B143,0)=0,"",OFFSET(List1!Y$4,$B143,0))</f>
        <v/>
      </c>
      <c r="AC143" s="52" t="str">
        <f ca="1">IF(OFFSET(List1!Z$4,$B143,0)=0,"",OFFSET(List1!Z$4,$B143,0))</f>
        <v/>
      </c>
      <c r="AD143" s="52" t="str">
        <f ca="1">IF(OFFSET(List1!AA$4,$B143,0)=0,"",OFFSET(List1!AA$4,$B143,0))</f>
        <v/>
      </c>
      <c r="AE143" s="52" t="str">
        <f ca="1">IF(OFFSET(List1!AB$4,$B143,0)=0,"",OFFSET(List1!AB$4,$B143,0))</f>
        <v/>
      </c>
      <c r="AF143" s="52" t="str">
        <f ca="1">IF(OFFSET(List1!AC$4,$B143,0)=0,"",OFFSET(List1!AC$4,$B143,0))</f>
        <v/>
      </c>
      <c r="AG143" s="42">
        <f ca="1">IF(OFFSET(List1!AD$4,$B143,0)=0,"",OFFSET(List1!AD$4,$B143,0))</f>
        <v>781</v>
      </c>
      <c r="AH143" s="43">
        <f ca="1">IF(OFFSET(List1!AE$4,$B143,0)=0,"",OFFSET(List1!AE$4,$B143,0))</f>
        <v>24</v>
      </c>
      <c r="AI143" s="220"/>
      <c r="AJ143" s="43">
        <f ca="1">IF(OFFSET(List1!AF$4,$B143,0)=0,"",OFFSET(List1!AF$4,$B143,0))</f>
        <v>137</v>
      </c>
    </row>
    <row r="144" spans="1:36" ht="13.35" customHeight="1">
      <c r="A144">
        <v>141</v>
      </c>
      <c r="B144">
        <f>VLOOKUP(A144,List1!AK$4:AL$403,2,0)-1</f>
        <v>30</v>
      </c>
      <c r="C144" s="218">
        <v>71</v>
      </c>
      <c r="D144" s="40">
        <f ca="1">IF(OFFSET(List1!A$4,$B144,0)=0,"",OFFSET(List1!A$4,$B144,0))</f>
        <v>31</v>
      </c>
      <c r="E144" s="44" t="str">
        <f ca="1">IF(OFFSET(List1!B$4,$B144,0)=0,"",OFFSET(List1!B$4,$B144,0))</f>
        <v>Horňáková</v>
      </c>
      <c r="F144" s="45" t="str">
        <f ca="1">IF(OFFSET(List1!C$4,$B144,0)=0,"",OFFSET(List1!C$4,$B144,0))</f>
        <v>Nela</v>
      </c>
      <c r="G144" s="46" t="str">
        <f ca="1">IF(OFFSET(List1!D$4,$B144,0)=0,"",OFFSET(List1!D$4,$B144,0))</f>
        <v/>
      </c>
      <c r="H144" s="46" t="str">
        <f ca="1">IF(OFFSET(List1!E$4,$B144,0)=0,"",OFFSET(List1!E$4,$B144,0))</f>
        <v/>
      </c>
      <c r="I144" s="40">
        <f ca="1">IF(OFFSET(List1!F$4,$B144,0)=0,"",OFFSET(List1!F$4,$B144,0))</f>
        <v>127</v>
      </c>
      <c r="J144" s="47">
        <f ca="1">IF(OFFSET(List1!G$4,$B144,0)=0,"",OFFSET(List1!G$4,$B144,0))</f>
        <v>35</v>
      </c>
      <c r="K144" s="47">
        <f ca="1">IF(OFFSET(List1!H$4,$B144,0)=0,"",OFFSET(List1!H$4,$B144,0))</f>
        <v>11</v>
      </c>
      <c r="L144" s="48">
        <f ca="1">IF(OFFSET(List1!I$4,$B144,0)=0,"",OFFSET(List1!I$4,$B144,0))</f>
        <v>162</v>
      </c>
      <c r="M144" s="47">
        <f ca="1">IF(OFFSET(List1!J$4,$B144,0)=0,"",OFFSET(List1!J$4,$B144,0))</f>
        <v>133</v>
      </c>
      <c r="N144" s="47">
        <f ca="1">IF(OFFSET(List1!K$4,$B144,0)=0,"",OFFSET(List1!K$4,$B144,0))</f>
        <v>45</v>
      </c>
      <c r="O144" s="47">
        <f ca="1">IF(OFFSET(List1!L$4,$B144,0)=0,"",OFFSET(List1!L$4,$B144,0))</f>
        <v>6</v>
      </c>
      <c r="P144" s="47">
        <f ca="1">IF(OFFSET(List1!M$4,$B144,0)=0,"",OFFSET(List1!M$4,$B144,0))</f>
        <v>178</v>
      </c>
      <c r="Q144" s="40">
        <f ca="1">IF(OFFSET(List1!N$4,$B144,0)=0,"",OFFSET(List1!N$4,$B144,0))</f>
        <v>154</v>
      </c>
      <c r="R144" s="47">
        <f ca="1">IF(OFFSET(List1!O$4,$B144,0)=0,"",OFFSET(List1!O$4,$B144,0))</f>
        <v>44</v>
      </c>
      <c r="S144" s="47">
        <f ca="1">IF(OFFSET(List1!P$4,$B144,0)=0,"",OFFSET(List1!P$4,$B144,0))</f>
        <v>6</v>
      </c>
      <c r="T144" s="48">
        <f ca="1">IF(OFFSET(List1!Q$4,$B144,0)=0,"",OFFSET(List1!Q$4,$B144,0))</f>
        <v>198</v>
      </c>
      <c r="U144" s="47">
        <f ca="1">IF(OFFSET(List1!R$4,$B144,0)=0,"",OFFSET(List1!R$4,$B144,0))</f>
        <v>148</v>
      </c>
      <c r="V144" s="47">
        <f ca="1">IF(OFFSET(List1!S$4,$B144,0)=0,"",OFFSET(List1!S$4,$B144,0))</f>
        <v>61</v>
      </c>
      <c r="W144" s="47">
        <f ca="1">IF(OFFSET(List1!T$4,$B144,0)=0,"",OFFSET(List1!T$4,$B144,0))</f>
        <v>5</v>
      </c>
      <c r="X144" s="47">
        <f ca="1">IF(OFFSET(List1!U$4,$B144,0)=0,"",OFFSET(List1!U$4,$B144,0))</f>
        <v>209</v>
      </c>
      <c r="Y144" s="47" t="str">
        <f ca="1">IF(OFFSET(List1!V$4,$B144,0)=0,"",OFFSET(List1!V$4,$B144,0))</f>
        <v/>
      </c>
      <c r="Z144" s="47" t="str">
        <f ca="1">IF(OFFSET(List1!W$4,$B144,0)=0,"",OFFSET(List1!W$4,$B144,0))</f>
        <v/>
      </c>
      <c r="AA144" s="47" t="str">
        <f ca="1">IF(OFFSET(List1!X$4,$B144,0)=0,"",OFFSET(List1!X$4,$B144,0))</f>
        <v/>
      </c>
      <c r="AB144" s="47" t="str">
        <f ca="1">IF(OFFSET(List1!Y$4,$B144,0)=0,"",OFFSET(List1!Y$4,$B144,0))</f>
        <v/>
      </c>
      <c r="AC144" s="47" t="str">
        <f ca="1">IF(OFFSET(List1!Z$4,$B144,0)=0,"",OFFSET(List1!Z$4,$B144,0))</f>
        <v/>
      </c>
      <c r="AD144" s="47" t="str">
        <f ca="1">IF(OFFSET(List1!AA$4,$B144,0)=0,"",OFFSET(List1!AA$4,$B144,0))</f>
        <v/>
      </c>
      <c r="AE144" s="47" t="str">
        <f ca="1">IF(OFFSET(List1!AB$4,$B144,0)=0,"",OFFSET(List1!AB$4,$B144,0))</f>
        <v/>
      </c>
      <c r="AF144" s="47" t="str">
        <f ca="1">IF(OFFSET(List1!AC$4,$B144,0)=0,"",OFFSET(List1!AC$4,$B144,0))</f>
        <v/>
      </c>
      <c r="AG144" s="40">
        <f ca="1">IF(OFFSET(List1!AD$4,$B144,0)=0,"",OFFSET(List1!AD$4,$B144,0))</f>
        <v>747</v>
      </c>
      <c r="AH144" s="41">
        <f ca="1">IF(OFFSET(List1!AE$4,$B144,0)=0,"",OFFSET(List1!AE$4,$B144,0))</f>
        <v>28</v>
      </c>
      <c r="AI144" s="219">
        <f ca="1">SUM(AG144,AG145)</f>
        <v>1506</v>
      </c>
      <c r="AJ144" s="41">
        <f ca="1">IF(OFFSET(List1!AF$4,$B144,0)=0,"",OFFSET(List1!AF$4,$B144,0))</f>
        <v>142</v>
      </c>
    </row>
    <row r="145" spans="1:36" ht="13.35" customHeight="1">
      <c r="A145">
        <v>142</v>
      </c>
      <c r="B145">
        <f>VLOOKUP(A145,List1!AK$4:AL$403,2,0)-1</f>
        <v>31</v>
      </c>
      <c r="C145" s="210"/>
      <c r="D145" s="42">
        <f ca="1">IF(OFFSET(List1!A$4,$B145,0)=0,"",OFFSET(List1!A$4,$B145,0))</f>
        <v>32</v>
      </c>
      <c r="E145" s="49" t="str">
        <f ca="1">IF(OFFSET(List1!B$4,$B145,0)=0,"",OFFSET(List1!B$4,$B145,0))</f>
        <v>Průka</v>
      </c>
      <c r="F145" s="50" t="str">
        <f ca="1">IF(OFFSET(List1!C$4,$B145,0)=0,"",OFFSET(List1!C$4,$B145,0))</f>
        <v>Lukáš</v>
      </c>
      <c r="G145" s="51" t="str">
        <f ca="1">IF(OFFSET(List1!D$4,$B145,0)=0,"",OFFSET(List1!D$4,$B145,0))</f>
        <v/>
      </c>
      <c r="H145" s="51" t="str">
        <f ca="1">IF(OFFSET(List1!E$4,$B145,0)=0,"",OFFSET(List1!E$4,$B145,0))</f>
        <v/>
      </c>
      <c r="I145" s="42">
        <f ca="1">IF(OFFSET(List1!F$4,$B145,0)=0,"",OFFSET(List1!F$4,$B145,0))</f>
        <v>137</v>
      </c>
      <c r="J145" s="52">
        <f ca="1">IF(OFFSET(List1!G$4,$B145,0)=0,"",OFFSET(List1!G$4,$B145,0))</f>
        <v>40</v>
      </c>
      <c r="K145" s="52">
        <f ca="1">IF(OFFSET(List1!H$4,$B145,0)=0,"",OFFSET(List1!H$4,$B145,0))</f>
        <v>10</v>
      </c>
      <c r="L145" s="53">
        <f ca="1">IF(OFFSET(List1!I$4,$B145,0)=0,"",OFFSET(List1!I$4,$B145,0))</f>
        <v>177</v>
      </c>
      <c r="M145" s="52">
        <f ca="1">IF(OFFSET(List1!J$4,$B145,0)=0,"",OFFSET(List1!J$4,$B145,0))</f>
        <v>145</v>
      </c>
      <c r="N145" s="52">
        <f ca="1">IF(OFFSET(List1!K$4,$B145,0)=0,"",OFFSET(List1!K$4,$B145,0))</f>
        <v>67</v>
      </c>
      <c r="O145" s="52">
        <f ca="1">IF(OFFSET(List1!L$4,$B145,0)=0,"",OFFSET(List1!L$4,$B145,0))</f>
        <v>3</v>
      </c>
      <c r="P145" s="52">
        <f ca="1">IF(OFFSET(List1!M$4,$B145,0)=0,"",OFFSET(List1!M$4,$B145,0))</f>
        <v>212</v>
      </c>
      <c r="Q145" s="42">
        <f ca="1">IF(OFFSET(List1!N$4,$B145,0)=0,"",OFFSET(List1!N$4,$B145,0))</f>
        <v>137</v>
      </c>
      <c r="R145" s="52">
        <f ca="1">IF(OFFSET(List1!O$4,$B145,0)=0,"",OFFSET(List1!O$4,$B145,0))</f>
        <v>53</v>
      </c>
      <c r="S145" s="52">
        <f ca="1">IF(OFFSET(List1!P$4,$B145,0)=0,"",OFFSET(List1!P$4,$B145,0))</f>
        <v>3</v>
      </c>
      <c r="T145" s="53">
        <f ca="1">IF(OFFSET(List1!Q$4,$B145,0)=0,"",OFFSET(List1!Q$4,$B145,0))</f>
        <v>190</v>
      </c>
      <c r="U145" s="52">
        <f ca="1">IF(OFFSET(List1!R$4,$B145,0)=0,"",OFFSET(List1!R$4,$B145,0))</f>
        <v>136</v>
      </c>
      <c r="V145" s="52">
        <f ca="1">IF(OFFSET(List1!S$4,$B145,0)=0,"",OFFSET(List1!S$4,$B145,0))</f>
        <v>44</v>
      </c>
      <c r="W145" s="52">
        <f ca="1">IF(OFFSET(List1!T$4,$B145,0)=0,"",OFFSET(List1!T$4,$B145,0))</f>
        <v>6</v>
      </c>
      <c r="X145" s="52">
        <f ca="1">IF(OFFSET(List1!U$4,$B145,0)=0,"",OFFSET(List1!U$4,$B145,0))</f>
        <v>180</v>
      </c>
      <c r="Y145" s="52" t="str">
        <f ca="1">IF(OFFSET(List1!V$4,$B145,0)=0,"",OFFSET(List1!V$4,$B145,0))</f>
        <v/>
      </c>
      <c r="Z145" s="52" t="str">
        <f ca="1">IF(OFFSET(List1!W$4,$B145,0)=0,"",OFFSET(List1!W$4,$B145,0))</f>
        <v/>
      </c>
      <c r="AA145" s="52" t="str">
        <f ca="1">IF(OFFSET(List1!X$4,$B145,0)=0,"",OFFSET(List1!X$4,$B145,0))</f>
        <v/>
      </c>
      <c r="AB145" s="52" t="str">
        <f ca="1">IF(OFFSET(List1!Y$4,$B145,0)=0,"",OFFSET(List1!Y$4,$B145,0))</f>
        <v/>
      </c>
      <c r="AC145" s="52" t="str">
        <f ca="1">IF(OFFSET(List1!Z$4,$B145,0)=0,"",OFFSET(List1!Z$4,$B145,0))</f>
        <v/>
      </c>
      <c r="AD145" s="52" t="str">
        <f ca="1">IF(OFFSET(List1!AA$4,$B145,0)=0,"",OFFSET(List1!AA$4,$B145,0))</f>
        <v/>
      </c>
      <c r="AE145" s="52" t="str">
        <f ca="1">IF(OFFSET(List1!AB$4,$B145,0)=0,"",OFFSET(List1!AB$4,$B145,0))</f>
        <v/>
      </c>
      <c r="AF145" s="52" t="str">
        <f ca="1">IF(OFFSET(List1!AC$4,$B145,0)=0,"",OFFSET(List1!AC$4,$B145,0))</f>
        <v/>
      </c>
      <c r="AG145" s="42">
        <f ca="1">IF(OFFSET(List1!AD$4,$B145,0)=0,"",OFFSET(List1!AD$4,$B145,0))</f>
        <v>759</v>
      </c>
      <c r="AH145" s="43">
        <f ca="1">IF(OFFSET(List1!AE$4,$B145,0)=0,"",OFFSET(List1!AE$4,$B145,0))</f>
        <v>22</v>
      </c>
      <c r="AI145" s="220"/>
      <c r="AJ145" s="43">
        <f ca="1">IF(OFFSET(List1!AF$4,$B145,0)=0,"",OFFSET(List1!AF$4,$B145,0))</f>
        <v>140</v>
      </c>
    </row>
    <row r="146" spans="1:36" ht="13.35" customHeight="1">
      <c r="A146">
        <v>143</v>
      </c>
      <c r="B146">
        <f>VLOOKUP(A146,List1!AK$4:AL$403,2,0)-1</f>
        <v>76</v>
      </c>
      <c r="C146" s="218">
        <v>72</v>
      </c>
      <c r="D146" s="40">
        <f ca="1">IF(OFFSET(List1!A$4,$B146,0)=0,"",OFFSET(List1!A$4,$B146,0))</f>
        <v>77</v>
      </c>
      <c r="E146" s="44" t="str">
        <f ca="1">IF(OFFSET(List1!B$4,$B146,0)=0,"",OFFSET(List1!B$4,$B146,0))</f>
        <v>Stanislav</v>
      </c>
      <c r="F146" s="45" t="str">
        <f ca="1">IF(OFFSET(List1!C$4,$B146,0)=0,"",OFFSET(List1!C$4,$B146,0))</f>
        <v>Trnka</v>
      </c>
      <c r="G146" s="46" t="str">
        <f ca="1">IF(OFFSET(List1!D$4,$B146,0)=0,"",OFFSET(List1!D$4,$B146,0))</f>
        <v/>
      </c>
      <c r="H146" s="46" t="str">
        <f ca="1">IF(OFFSET(List1!E$4,$B146,0)=0,"",OFFSET(List1!E$4,$B146,0))</f>
        <v/>
      </c>
      <c r="I146" s="40">
        <f ca="1">IF(OFFSET(List1!F$4,$B146,0)=0,"",OFFSET(List1!F$4,$B146,0))</f>
        <v>105</v>
      </c>
      <c r="J146" s="47">
        <f ca="1">IF(OFFSET(List1!G$4,$B146,0)=0,"",OFFSET(List1!G$4,$B146,0))</f>
        <v>43</v>
      </c>
      <c r="K146" s="47">
        <f ca="1">IF(OFFSET(List1!H$4,$B146,0)=0,"",OFFSET(List1!H$4,$B146,0))</f>
        <v>13</v>
      </c>
      <c r="L146" s="48">
        <f ca="1">IF(OFFSET(List1!I$4,$B146,0)=0,"",OFFSET(List1!I$4,$B146,0))</f>
        <v>148</v>
      </c>
      <c r="M146" s="47">
        <f ca="1">IF(OFFSET(List1!J$4,$B146,0)=0,"",OFFSET(List1!J$4,$B146,0))</f>
        <v>104</v>
      </c>
      <c r="N146" s="47">
        <f ca="1">IF(OFFSET(List1!K$4,$B146,0)=0,"",OFFSET(List1!K$4,$B146,0))</f>
        <v>44</v>
      </c>
      <c r="O146" s="47">
        <f ca="1">IF(OFFSET(List1!L$4,$B146,0)=0,"",OFFSET(List1!L$4,$B146,0))</f>
        <v>9</v>
      </c>
      <c r="P146" s="47">
        <f ca="1">IF(OFFSET(List1!M$4,$B146,0)=0,"",OFFSET(List1!M$4,$B146,0))</f>
        <v>148</v>
      </c>
      <c r="Q146" s="40">
        <f ca="1">IF(OFFSET(List1!N$4,$B146,0)=0,"",OFFSET(List1!N$4,$B146,0))</f>
        <v>115</v>
      </c>
      <c r="R146" s="47">
        <f ca="1">IF(OFFSET(List1!O$4,$B146,0)=0,"",OFFSET(List1!O$4,$B146,0))</f>
        <v>54</v>
      </c>
      <c r="S146" s="47">
        <f ca="1">IF(OFFSET(List1!P$4,$B146,0)=0,"",OFFSET(List1!P$4,$B146,0))</f>
        <v>9</v>
      </c>
      <c r="T146" s="48">
        <f ca="1">IF(OFFSET(List1!Q$4,$B146,0)=0,"",OFFSET(List1!Q$4,$B146,0))</f>
        <v>169</v>
      </c>
      <c r="U146" s="47">
        <f ca="1">IF(OFFSET(List1!R$4,$B146,0)=0,"",OFFSET(List1!R$4,$B146,0))</f>
        <v>113</v>
      </c>
      <c r="V146" s="47">
        <f ca="1">IF(OFFSET(List1!S$4,$B146,0)=0,"",OFFSET(List1!S$4,$B146,0))</f>
        <v>45</v>
      </c>
      <c r="W146" s="47">
        <f ca="1">IF(OFFSET(List1!T$4,$B146,0)=0,"",OFFSET(List1!T$4,$B146,0))</f>
        <v>9</v>
      </c>
      <c r="X146" s="47">
        <f ca="1">IF(OFFSET(List1!U$4,$B146,0)=0,"",OFFSET(List1!U$4,$B146,0))</f>
        <v>158</v>
      </c>
      <c r="Y146" s="47" t="str">
        <f ca="1">IF(OFFSET(List1!V$4,$B146,0)=0,"",OFFSET(List1!V$4,$B146,0))</f>
        <v/>
      </c>
      <c r="Z146" s="47" t="str">
        <f ca="1">IF(OFFSET(List1!W$4,$B146,0)=0,"",OFFSET(List1!W$4,$B146,0))</f>
        <v/>
      </c>
      <c r="AA146" s="47" t="str">
        <f ca="1">IF(OFFSET(List1!X$4,$B146,0)=0,"",OFFSET(List1!X$4,$B146,0))</f>
        <v/>
      </c>
      <c r="AB146" s="47" t="str">
        <f ca="1">IF(OFFSET(List1!Y$4,$B146,0)=0,"",OFFSET(List1!Y$4,$B146,0))</f>
        <v/>
      </c>
      <c r="AC146" s="47" t="str">
        <f ca="1">IF(OFFSET(List1!Z$4,$B146,0)=0,"",OFFSET(List1!Z$4,$B146,0))</f>
        <v/>
      </c>
      <c r="AD146" s="47" t="str">
        <f ca="1">IF(OFFSET(List1!AA$4,$B146,0)=0,"",OFFSET(List1!AA$4,$B146,0))</f>
        <v/>
      </c>
      <c r="AE146" s="47" t="str">
        <f ca="1">IF(OFFSET(List1!AB$4,$B146,0)=0,"",OFFSET(List1!AB$4,$B146,0))</f>
        <v/>
      </c>
      <c r="AF146" s="47" t="str">
        <f ca="1">IF(OFFSET(List1!AC$4,$B146,0)=0,"",OFFSET(List1!AC$4,$B146,0))</f>
        <v/>
      </c>
      <c r="AG146" s="40">
        <f ca="1">IF(OFFSET(List1!AD$4,$B146,0)=0,"",OFFSET(List1!AD$4,$B146,0))</f>
        <v>623</v>
      </c>
      <c r="AH146" s="41">
        <f ca="1">IF(OFFSET(List1!AE$4,$B146,0)=0,"",OFFSET(List1!AE$4,$B146,0))</f>
        <v>40</v>
      </c>
      <c r="AI146" s="219">
        <f ca="1">SUM(AG146,AG147)</f>
        <v>1409</v>
      </c>
      <c r="AJ146" s="41">
        <f ca="1">IF(OFFSET(List1!AF$4,$B146,0)=0,"",OFFSET(List1!AF$4,$B146,0))</f>
        <v>144</v>
      </c>
    </row>
    <row r="147" spans="1:36" ht="13.35" customHeight="1">
      <c r="A147">
        <v>144</v>
      </c>
      <c r="B147">
        <f>VLOOKUP(A147,List1!AK$4:AL$403,2,0)-1</f>
        <v>77</v>
      </c>
      <c r="C147" s="210"/>
      <c r="D147" s="42">
        <f ca="1">IF(OFFSET(List1!A$4,$B147,0)=0,"",OFFSET(List1!A$4,$B147,0))</f>
        <v>78</v>
      </c>
      <c r="E147" s="49" t="str">
        <f ca="1">IF(OFFSET(List1!B$4,$B147,0)=0,"",OFFSET(List1!B$4,$B147,0))</f>
        <v>Černý</v>
      </c>
      <c r="F147" s="50" t="str">
        <f ca="1">IF(OFFSET(List1!C$4,$B147,0)=0,"",OFFSET(List1!C$4,$B147,0))</f>
        <v>Pavel</v>
      </c>
      <c r="G147" s="51" t="str">
        <f ca="1">IF(OFFSET(List1!D$4,$B147,0)=0,"",OFFSET(List1!D$4,$B147,0))</f>
        <v/>
      </c>
      <c r="H147" s="51" t="str">
        <f ca="1">IF(OFFSET(List1!E$4,$B147,0)=0,"",OFFSET(List1!E$4,$B147,0))</f>
        <v/>
      </c>
      <c r="I147" s="42">
        <f ca="1">IF(OFFSET(List1!F$4,$B147,0)=0,"",OFFSET(List1!F$4,$B147,0))</f>
        <v>140</v>
      </c>
      <c r="J147" s="52">
        <f ca="1">IF(OFFSET(List1!G$4,$B147,0)=0,"",OFFSET(List1!G$4,$B147,0))</f>
        <v>58</v>
      </c>
      <c r="K147" s="52">
        <f ca="1">IF(OFFSET(List1!H$4,$B147,0)=0,"",OFFSET(List1!H$4,$B147,0))</f>
        <v>8</v>
      </c>
      <c r="L147" s="53">
        <f ca="1">IF(OFFSET(List1!I$4,$B147,0)=0,"",OFFSET(List1!I$4,$B147,0))</f>
        <v>198</v>
      </c>
      <c r="M147" s="52">
        <f ca="1">IF(OFFSET(List1!J$4,$B147,0)=0,"",OFFSET(List1!J$4,$B147,0))</f>
        <v>137</v>
      </c>
      <c r="N147" s="52">
        <f ca="1">IF(OFFSET(List1!K$4,$B147,0)=0,"",OFFSET(List1!K$4,$B147,0))</f>
        <v>52</v>
      </c>
      <c r="O147" s="52">
        <f ca="1">IF(OFFSET(List1!L$4,$B147,0)=0,"",OFFSET(List1!L$4,$B147,0))</f>
        <v>5</v>
      </c>
      <c r="P147" s="52">
        <f ca="1">IF(OFFSET(List1!M$4,$B147,0)=0,"",OFFSET(List1!M$4,$B147,0))</f>
        <v>189</v>
      </c>
      <c r="Q147" s="42">
        <f ca="1">IF(OFFSET(List1!N$4,$B147,0)=0,"",OFFSET(List1!N$4,$B147,0))</f>
        <v>150</v>
      </c>
      <c r="R147" s="52">
        <f ca="1">IF(OFFSET(List1!O$4,$B147,0)=0,"",OFFSET(List1!O$4,$B147,0))</f>
        <v>51</v>
      </c>
      <c r="S147" s="52">
        <f ca="1">IF(OFFSET(List1!P$4,$B147,0)=0,"",OFFSET(List1!P$4,$B147,0))</f>
        <v>8</v>
      </c>
      <c r="T147" s="53">
        <f ca="1">IF(OFFSET(List1!Q$4,$B147,0)=0,"",OFFSET(List1!Q$4,$B147,0))</f>
        <v>201</v>
      </c>
      <c r="U147" s="52">
        <f ca="1">IF(OFFSET(List1!R$4,$B147,0)=0,"",OFFSET(List1!R$4,$B147,0))</f>
        <v>131</v>
      </c>
      <c r="V147" s="52">
        <f ca="1">IF(OFFSET(List1!S$4,$B147,0)=0,"",OFFSET(List1!S$4,$B147,0))</f>
        <v>67</v>
      </c>
      <c r="W147" s="52">
        <f ca="1">IF(OFFSET(List1!T$4,$B147,0)=0,"",OFFSET(List1!T$4,$B147,0))</f>
        <v>8</v>
      </c>
      <c r="X147" s="52">
        <f ca="1">IF(OFFSET(List1!U$4,$B147,0)=0,"",OFFSET(List1!U$4,$B147,0))</f>
        <v>198</v>
      </c>
      <c r="Y147" s="52" t="str">
        <f ca="1">IF(OFFSET(List1!V$4,$B147,0)=0,"",OFFSET(List1!V$4,$B147,0))</f>
        <v/>
      </c>
      <c r="Z147" s="52" t="str">
        <f ca="1">IF(OFFSET(List1!W$4,$B147,0)=0,"",OFFSET(List1!W$4,$B147,0))</f>
        <v/>
      </c>
      <c r="AA147" s="52" t="str">
        <f ca="1">IF(OFFSET(List1!X$4,$B147,0)=0,"",OFFSET(List1!X$4,$B147,0))</f>
        <v/>
      </c>
      <c r="AB147" s="52" t="str">
        <f ca="1">IF(OFFSET(List1!Y$4,$B147,0)=0,"",OFFSET(List1!Y$4,$B147,0))</f>
        <v/>
      </c>
      <c r="AC147" s="52" t="str">
        <f ca="1">IF(OFFSET(List1!Z$4,$B147,0)=0,"",OFFSET(List1!Z$4,$B147,0))</f>
        <v/>
      </c>
      <c r="AD147" s="52" t="str">
        <f ca="1">IF(OFFSET(List1!AA$4,$B147,0)=0,"",OFFSET(List1!AA$4,$B147,0))</f>
        <v/>
      </c>
      <c r="AE147" s="52" t="str">
        <f ca="1">IF(OFFSET(List1!AB$4,$B147,0)=0,"",OFFSET(List1!AB$4,$B147,0))</f>
        <v/>
      </c>
      <c r="AF147" s="52" t="str">
        <f ca="1">IF(OFFSET(List1!AC$4,$B147,0)=0,"",OFFSET(List1!AC$4,$B147,0))</f>
        <v/>
      </c>
      <c r="AG147" s="42">
        <f ca="1">IF(OFFSET(List1!AD$4,$B147,0)=0,"",OFFSET(List1!AD$4,$B147,0))</f>
        <v>786</v>
      </c>
      <c r="AH147" s="43">
        <f ca="1">IF(OFFSET(List1!AE$4,$B147,0)=0,"",OFFSET(List1!AE$4,$B147,0))</f>
        <v>29</v>
      </c>
      <c r="AI147" s="220"/>
      <c r="AJ147" s="43">
        <f ca="1">IF(OFFSET(List1!AF$4,$B147,0)=0,"",OFFSET(List1!AF$4,$B147,0))</f>
        <v>134</v>
      </c>
    </row>
    <row r="148" spans="1:36" ht="13.35" customHeight="1">
      <c r="A148">
        <v>145</v>
      </c>
      <c r="B148">
        <f>VLOOKUP(A148,List1!AK$4:AL$403,2,0)-1</f>
        <v>66</v>
      </c>
      <c r="C148" s="218">
        <v>73</v>
      </c>
      <c r="D148" s="40">
        <f ca="1">IF(OFFSET(List1!A$4,$B148,0)=0,"",OFFSET(List1!A$4,$B148,0))</f>
        <v>67</v>
      </c>
      <c r="E148" s="44" t="str">
        <f ca="1">IF(OFFSET(List1!B$4,$B148,0)=0,"",OFFSET(List1!B$4,$B148,0))</f>
        <v>Dvořáková</v>
      </c>
      <c r="F148" s="45" t="str">
        <f ca="1">IF(OFFSET(List1!C$4,$B148,0)=0,"",OFFSET(List1!C$4,$B148,0))</f>
        <v>Kamila</v>
      </c>
      <c r="G148" s="46" t="str">
        <f ca="1">IF(OFFSET(List1!D$4,$B148,0)=0,"",OFFSET(List1!D$4,$B148,0))</f>
        <v/>
      </c>
      <c r="H148" s="46" t="str">
        <f ca="1">IF(OFFSET(List1!E$4,$B148,0)=0,"",OFFSET(List1!E$4,$B148,0))</f>
        <v/>
      </c>
      <c r="I148" s="40">
        <f ca="1">IF(OFFSET(List1!F$4,$B148,0)=0,"",OFFSET(List1!F$4,$B148,0))</f>
        <v>157</v>
      </c>
      <c r="J148" s="47">
        <f ca="1">IF(OFFSET(List1!G$4,$B148,0)=0,"",OFFSET(List1!G$4,$B148,0))</f>
        <v>71</v>
      </c>
      <c r="K148" s="47">
        <f ca="1">IF(OFFSET(List1!H$4,$B148,0)=0,"",OFFSET(List1!H$4,$B148,0))</f>
        <v>1</v>
      </c>
      <c r="L148" s="48">
        <f ca="1">IF(OFFSET(List1!I$4,$B148,0)=0,"",OFFSET(List1!I$4,$B148,0))</f>
        <v>228</v>
      </c>
      <c r="M148" s="47">
        <f ca="1">IF(OFFSET(List1!J$4,$B148,0)=0,"",OFFSET(List1!J$4,$B148,0))</f>
        <v>142</v>
      </c>
      <c r="N148" s="47">
        <f ca="1">IF(OFFSET(List1!K$4,$B148,0)=0,"",OFFSET(List1!K$4,$B148,0))</f>
        <v>56</v>
      </c>
      <c r="O148" s="47">
        <f ca="1">IF(OFFSET(List1!L$4,$B148,0)=0,"",OFFSET(List1!L$4,$B148,0))</f>
        <v>2</v>
      </c>
      <c r="P148" s="47">
        <f ca="1">IF(OFFSET(List1!M$4,$B148,0)=0,"",OFFSET(List1!M$4,$B148,0))</f>
        <v>198</v>
      </c>
      <c r="Q148" s="40">
        <f ca="1">IF(OFFSET(List1!N$4,$B148,0)=0,"",OFFSET(List1!N$4,$B148,0))</f>
        <v>6</v>
      </c>
      <c r="R148" s="47" t="str">
        <f ca="1">IF(OFFSET(List1!O$4,$B148,0)=0,"",OFFSET(List1!O$4,$B148,0))</f>
        <v/>
      </c>
      <c r="S148" s="47" t="str">
        <f ca="1">IF(OFFSET(List1!P$4,$B148,0)=0,"",OFFSET(List1!P$4,$B148,0))</f>
        <v/>
      </c>
      <c r="T148" s="48">
        <f ca="1">IF(OFFSET(List1!Q$4,$B148,0)=0,"",OFFSET(List1!Q$4,$B148,0))</f>
        <v>6</v>
      </c>
      <c r="U148" s="47">
        <f ca="1">IF(OFFSET(List1!R$4,$B148,0)=0,"",OFFSET(List1!R$4,$B148,0))</f>
        <v>3</v>
      </c>
      <c r="V148" s="47" t="str">
        <f ca="1">IF(OFFSET(List1!S$4,$B148,0)=0,"",OFFSET(List1!S$4,$B148,0))</f>
        <v/>
      </c>
      <c r="W148" s="47" t="str">
        <f ca="1">IF(OFFSET(List1!T$4,$B148,0)=0,"",OFFSET(List1!T$4,$B148,0))</f>
        <v/>
      </c>
      <c r="X148" s="47">
        <f ca="1">IF(OFFSET(List1!U$4,$B148,0)=0,"",OFFSET(List1!U$4,$B148,0))</f>
        <v>3</v>
      </c>
      <c r="Y148" s="47" t="str">
        <f ca="1">IF(OFFSET(List1!V$4,$B148,0)=0,"",OFFSET(List1!V$4,$B148,0))</f>
        <v/>
      </c>
      <c r="Z148" s="47" t="str">
        <f ca="1">IF(OFFSET(List1!W$4,$B148,0)=0,"",OFFSET(List1!W$4,$B148,0))</f>
        <v/>
      </c>
      <c r="AA148" s="47" t="str">
        <f ca="1">IF(OFFSET(List1!X$4,$B148,0)=0,"",OFFSET(List1!X$4,$B148,0))</f>
        <v/>
      </c>
      <c r="AB148" s="47" t="str">
        <f ca="1">IF(OFFSET(List1!Y$4,$B148,0)=0,"",OFFSET(List1!Y$4,$B148,0))</f>
        <v/>
      </c>
      <c r="AC148" s="47" t="str">
        <f ca="1">IF(OFFSET(List1!Z$4,$B148,0)=0,"",OFFSET(List1!Z$4,$B148,0))</f>
        <v/>
      </c>
      <c r="AD148" s="47" t="str">
        <f ca="1">IF(OFFSET(List1!AA$4,$B148,0)=0,"",OFFSET(List1!AA$4,$B148,0))</f>
        <v/>
      </c>
      <c r="AE148" s="47" t="str">
        <f ca="1">IF(OFFSET(List1!AB$4,$B148,0)=0,"",OFFSET(List1!AB$4,$B148,0))</f>
        <v/>
      </c>
      <c r="AF148" s="47" t="str">
        <f ca="1">IF(OFFSET(List1!AC$4,$B148,0)=0,"",OFFSET(List1!AC$4,$B148,0))</f>
        <v/>
      </c>
      <c r="AG148" s="40">
        <f ca="1">IF(OFFSET(List1!AD$4,$B148,0)=0,"",OFFSET(List1!AD$4,$B148,0))</f>
        <v>435</v>
      </c>
      <c r="AH148" s="41">
        <f ca="1">IF(OFFSET(List1!AE$4,$B148,0)=0,"",OFFSET(List1!AE$4,$B148,0))</f>
        <v>3</v>
      </c>
      <c r="AI148" s="219">
        <f ca="1">SUM(AG148,AG149)</f>
        <v>888</v>
      </c>
      <c r="AJ148" s="41">
        <f ca="1">IF(OFFSET(List1!AF$4,$B148,0)=0,"",OFFSET(List1!AF$4,$B148,0))</f>
        <v>146</v>
      </c>
    </row>
    <row r="149" spans="1:36" ht="13.35" customHeight="1">
      <c r="A149">
        <v>146</v>
      </c>
      <c r="B149">
        <f>VLOOKUP(A149,List1!AK$4:AL$403,2,0)-1</f>
        <v>67</v>
      </c>
      <c r="C149" s="210"/>
      <c r="D149" s="42">
        <f ca="1">IF(OFFSET(List1!A$4,$B149,0)=0,"",OFFSET(List1!A$4,$B149,0))</f>
        <v>68</v>
      </c>
      <c r="E149" s="49" t="str">
        <f ca="1">IF(OFFSET(List1!B$4,$B149,0)=0,"",OFFSET(List1!B$4,$B149,0))</f>
        <v>Křemenová</v>
      </c>
      <c r="F149" s="50" t="str">
        <f ca="1">IF(OFFSET(List1!C$4,$B149,0)=0,"",OFFSET(List1!C$4,$B149,0))</f>
        <v>Kateřina</v>
      </c>
      <c r="G149" s="51" t="str">
        <f ca="1">IF(OFFSET(List1!D$4,$B149,0)=0,"",OFFSET(List1!D$4,$B149,0))</f>
        <v/>
      </c>
      <c r="H149" s="51" t="str">
        <f ca="1">IF(OFFSET(List1!E$4,$B149,0)=0,"",OFFSET(List1!E$4,$B149,0))</f>
        <v/>
      </c>
      <c r="I149" s="42">
        <f ca="1">IF(OFFSET(List1!F$4,$B149,0)=0,"",OFFSET(List1!F$4,$B149,0))</f>
        <v>145</v>
      </c>
      <c r="J149" s="52">
        <f ca="1">IF(OFFSET(List1!G$4,$B149,0)=0,"",OFFSET(List1!G$4,$B149,0))</f>
        <v>75</v>
      </c>
      <c r="K149" s="52">
        <f ca="1">IF(OFFSET(List1!H$4,$B149,0)=0,"",OFFSET(List1!H$4,$B149,0))</f>
        <v>1</v>
      </c>
      <c r="L149" s="53">
        <f ca="1">IF(OFFSET(List1!I$4,$B149,0)=0,"",OFFSET(List1!I$4,$B149,0))</f>
        <v>220</v>
      </c>
      <c r="M149" s="52">
        <f ca="1">IF(OFFSET(List1!J$4,$B149,0)=0,"",OFFSET(List1!J$4,$B149,0))</f>
        <v>146</v>
      </c>
      <c r="N149" s="52">
        <f ca="1">IF(OFFSET(List1!K$4,$B149,0)=0,"",OFFSET(List1!K$4,$B149,0))</f>
        <v>70</v>
      </c>
      <c r="O149" s="52">
        <f ca="1">IF(OFFSET(List1!L$4,$B149,0)=0,"",OFFSET(List1!L$4,$B149,0))</f>
        <v>3</v>
      </c>
      <c r="P149" s="52">
        <f ca="1">IF(OFFSET(List1!M$4,$B149,0)=0,"",OFFSET(List1!M$4,$B149,0))</f>
        <v>216</v>
      </c>
      <c r="Q149" s="42">
        <f ca="1">IF(OFFSET(List1!N$4,$B149,0)=0,"",OFFSET(List1!N$4,$B149,0))</f>
        <v>8</v>
      </c>
      <c r="R149" s="52" t="str">
        <f ca="1">IF(OFFSET(List1!O$4,$B149,0)=0,"",OFFSET(List1!O$4,$B149,0))</f>
        <v/>
      </c>
      <c r="S149" s="52" t="str">
        <f ca="1">IF(OFFSET(List1!P$4,$B149,0)=0,"",OFFSET(List1!P$4,$B149,0))</f>
        <v/>
      </c>
      <c r="T149" s="53">
        <f ca="1">IF(OFFSET(List1!Q$4,$B149,0)=0,"",OFFSET(List1!Q$4,$B149,0))</f>
        <v>8</v>
      </c>
      <c r="U149" s="52">
        <f ca="1">IF(OFFSET(List1!R$4,$B149,0)=0,"",OFFSET(List1!R$4,$B149,0))</f>
        <v>9</v>
      </c>
      <c r="V149" s="52" t="str">
        <f ca="1">IF(OFFSET(List1!S$4,$B149,0)=0,"",OFFSET(List1!S$4,$B149,0))</f>
        <v/>
      </c>
      <c r="W149" s="52" t="str">
        <f ca="1">IF(OFFSET(List1!T$4,$B149,0)=0,"",OFFSET(List1!T$4,$B149,0))</f>
        <v/>
      </c>
      <c r="X149" s="52">
        <f ca="1">IF(OFFSET(List1!U$4,$B149,0)=0,"",OFFSET(List1!U$4,$B149,0))</f>
        <v>9</v>
      </c>
      <c r="Y149" s="52" t="str">
        <f ca="1">IF(OFFSET(List1!V$4,$B149,0)=0,"",OFFSET(List1!V$4,$B149,0))</f>
        <v/>
      </c>
      <c r="Z149" s="52" t="str">
        <f ca="1">IF(OFFSET(List1!W$4,$B149,0)=0,"",OFFSET(List1!W$4,$B149,0))</f>
        <v/>
      </c>
      <c r="AA149" s="52" t="str">
        <f ca="1">IF(OFFSET(List1!X$4,$B149,0)=0,"",OFFSET(List1!X$4,$B149,0))</f>
        <v/>
      </c>
      <c r="AB149" s="52" t="str">
        <f ca="1">IF(OFFSET(List1!Y$4,$B149,0)=0,"",OFFSET(List1!Y$4,$B149,0))</f>
        <v/>
      </c>
      <c r="AC149" s="52" t="str">
        <f ca="1">IF(OFFSET(List1!Z$4,$B149,0)=0,"",OFFSET(List1!Z$4,$B149,0))</f>
        <v/>
      </c>
      <c r="AD149" s="52" t="str">
        <f ca="1">IF(OFFSET(List1!AA$4,$B149,0)=0,"",OFFSET(List1!AA$4,$B149,0))</f>
        <v/>
      </c>
      <c r="AE149" s="52" t="str">
        <f ca="1">IF(OFFSET(List1!AB$4,$B149,0)=0,"",OFFSET(List1!AB$4,$B149,0))</f>
        <v/>
      </c>
      <c r="AF149" s="52" t="str">
        <f ca="1">IF(OFFSET(List1!AC$4,$B149,0)=0,"",OFFSET(List1!AC$4,$B149,0))</f>
        <v/>
      </c>
      <c r="AG149" s="42">
        <f ca="1">IF(OFFSET(List1!AD$4,$B149,0)=0,"",OFFSET(List1!AD$4,$B149,0))</f>
        <v>453</v>
      </c>
      <c r="AH149" s="43">
        <f ca="1">IF(OFFSET(List1!AE$4,$B149,0)=0,"",OFFSET(List1!AE$4,$B149,0))</f>
        <v>4</v>
      </c>
      <c r="AI149" s="220"/>
      <c r="AJ149" s="43">
        <f ca="1">IF(OFFSET(List1!AF$4,$B149,0)=0,"",OFFSET(List1!AF$4,$B149,0))</f>
        <v>145</v>
      </c>
    </row>
    <row r="150" spans="1:36" ht="13.35" hidden="1" customHeight="1">
      <c r="A150">
        <v>147</v>
      </c>
      <c r="B150" t="e">
        <f>VLOOKUP(A150,List1!AK$4:AL$403,2,0)-1</f>
        <v>#N/A</v>
      </c>
      <c r="C150" s="218">
        <v>74</v>
      </c>
      <c r="D150" s="40" t="e">
        <f ca="1">IF(OFFSET(List1!A$4,$B150,0)=0,"",OFFSET(List1!A$4,$B150,0))</f>
        <v>#N/A</v>
      </c>
      <c r="E150" s="44" t="e">
        <f ca="1">IF(OFFSET(List1!B$4,$B150,0)=0,"",OFFSET(List1!B$4,$B150,0))</f>
        <v>#N/A</v>
      </c>
      <c r="F150" s="45" t="e">
        <f ca="1">IF(OFFSET(List1!C$4,$B150,0)=0,"",OFFSET(List1!C$4,$B150,0))</f>
        <v>#N/A</v>
      </c>
      <c r="G150" s="46" t="e">
        <f ca="1">IF(OFFSET(List1!D$4,$B150,0)=0,"",OFFSET(List1!D$4,$B150,0))</f>
        <v>#N/A</v>
      </c>
      <c r="H150" s="46" t="e">
        <f ca="1">IF(OFFSET(List1!E$4,$B150,0)=0,"",OFFSET(List1!E$4,$B150,0))</f>
        <v>#N/A</v>
      </c>
      <c r="I150" s="40" t="e">
        <f ca="1">IF(OFFSET(List1!F$4,$B150,0)=0,"",OFFSET(List1!F$4,$B150,0))</f>
        <v>#N/A</v>
      </c>
      <c r="J150" s="47" t="e">
        <f ca="1">IF(OFFSET(List1!G$4,$B150,0)=0,"",OFFSET(List1!G$4,$B150,0))</f>
        <v>#N/A</v>
      </c>
      <c r="K150" s="47" t="e">
        <f ca="1">IF(OFFSET(List1!H$4,$B150,0)=0,"",OFFSET(List1!H$4,$B150,0))</f>
        <v>#N/A</v>
      </c>
      <c r="L150" s="48" t="e">
        <f ca="1">IF(OFFSET(List1!I$4,$B150,0)=0,"",OFFSET(List1!I$4,$B150,0))</f>
        <v>#N/A</v>
      </c>
      <c r="M150" s="47" t="e">
        <f ca="1">IF(OFFSET(List1!J$4,$B150,0)=0,"",OFFSET(List1!J$4,$B150,0))</f>
        <v>#N/A</v>
      </c>
      <c r="N150" s="47" t="e">
        <f ca="1">IF(OFFSET(List1!K$4,$B150,0)=0,"",OFFSET(List1!K$4,$B150,0))</f>
        <v>#N/A</v>
      </c>
      <c r="O150" s="47" t="e">
        <f ca="1">IF(OFFSET(List1!L$4,$B150,0)=0,"",OFFSET(List1!L$4,$B150,0))</f>
        <v>#N/A</v>
      </c>
      <c r="P150" s="47" t="e">
        <f ca="1">IF(OFFSET(List1!M$4,$B150,0)=0,"",OFFSET(List1!M$4,$B150,0))</f>
        <v>#N/A</v>
      </c>
      <c r="Q150" s="40" t="e">
        <f ca="1">IF(OFFSET(List1!N$4,$B150,0)=0,"",OFFSET(List1!N$4,$B150,0))</f>
        <v>#N/A</v>
      </c>
      <c r="R150" s="47" t="e">
        <f ca="1">IF(OFFSET(List1!O$4,$B150,0)=0,"",OFFSET(List1!O$4,$B150,0))</f>
        <v>#N/A</v>
      </c>
      <c r="S150" s="47" t="e">
        <f ca="1">IF(OFFSET(List1!P$4,$B150,0)=0,"",OFFSET(List1!P$4,$B150,0))</f>
        <v>#N/A</v>
      </c>
      <c r="T150" s="48" t="e">
        <f ca="1">IF(OFFSET(List1!Q$4,$B150,0)=0,"",OFFSET(List1!Q$4,$B150,0))</f>
        <v>#N/A</v>
      </c>
      <c r="U150" s="47" t="e">
        <f ca="1">IF(OFFSET(List1!R$4,$B150,0)=0,"",OFFSET(List1!R$4,$B150,0))</f>
        <v>#N/A</v>
      </c>
      <c r="V150" s="47" t="e">
        <f ca="1">IF(OFFSET(List1!S$4,$B150,0)=0,"",OFFSET(List1!S$4,$B150,0))</f>
        <v>#N/A</v>
      </c>
      <c r="W150" s="47" t="e">
        <f ca="1">IF(OFFSET(List1!T$4,$B150,0)=0,"",OFFSET(List1!T$4,$B150,0))</f>
        <v>#N/A</v>
      </c>
      <c r="X150" s="47" t="e">
        <f ca="1">IF(OFFSET(List1!U$4,$B150,0)=0,"",OFFSET(List1!U$4,$B150,0))</f>
        <v>#N/A</v>
      </c>
      <c r="Y150" s="47" t="e">
        <f ca="1">IF(OFFSET(List1!V$4,$B150,0)=0,"",OFFSET(List1!V$4,$B150,0))</f>
        <v>#N/A</v>
      </c>
      <c r="Z150" s="47" t="e">
        <f ca="1">IF(OFFSET(List1!W$4,$B150,0)=0,"",OFFSET(List1!W$4,$B150,0))</f>
        <v>#N/A</v>
      </c>
      <c r="AA150" s="47" t="e">
        <f ca="1">IF(OFFSET(List1!X$4,$B150,0)=0,"",OFFSET(List1!X$4,$B150,0))</f>
        <v>#N/A</v>
      </c>
      <c r="AB150" s="47" t="e">
        <f ca="1">IF(OFFSET(List1!Y$4,$B150,0)=0,"",OFFSET(List1!Y$4,$B150,0))</f>
        <v>#N/A</v>
      </c>
      <c r="AC150" s="47" t="e">
        <f ca="1">IF(OFFSET(List1!Z$4,$B150,0)=0,"",OFFSET(List1!Z$4,$B150,0))</f>
        <v>#N/A</v>
      </c>
      <c r="AD150" s="47" t="e">
        <f ca="1">IF(OFFSET(List1!AA$4,$B150,0)=0,"",OFFSET(List1!AA$4,$B150,0))</f>
        <v>#N/A</v>
      </c>
      <c r="AE150" s="47" t="e">
        <f ca="1">IF(OFFSET(List1!AB$4,$B150,0)=0,"",OFFSET(List1!AB$4,$B150,0))</f>
        <v>#N/A</v>
      </c>
      <c r="AF150" s="47" t="e">
        <f ca="1">IF(OFFSET(List1!AC$4,$B150,0)=0,"",OFFSET(List1!AC$4,$B150,0))</f>
        <v>#N/A</v>
      </c>
      <c r="AG150" s="40" t="e">
        <f ca="1">IF(OFFSET(List1!AD$4,$B150,0)=0,"",OFFSET(List1!AD$4,$B150,0))</f>
        <v>#N/A</v>
      </c>
      <c r="AH150" s="41" t="e">
        <f ca="1">IF(OFFSET(List1!AE$4,$B150,0)=0,"",OFFSET(List1!AE$4,$B150,0))</f>
        <v>#N/A</v>
      </c>
      <c r="AI150" s="219" t="e">
        <f ca="1">SUM(AG150,AG151)</f>
        <v>#N/A</v>
      </c>
      <c r="AJ150" s="41" t="e">
        <f ca="1">IF(OFFSET(List1!AF$4,$B150,0)=0,"",OFFSET(List1!AF$4,$B150,0))</f>
        <v>#N/A</v>
      </c>
    </row>
    <row r="151" spans="1:36" ht="13.35" hidden="1" customHeight="1">
      <c r="A151">
        <v>148</v>
      </c>
      <c r="B151" t="e">
        <f>VLOOKUP(A151,List1!AK$4:AL$403,2,0)-1</f>
        <v>#N/A</v>
      </c>
      <c r="C151" s="210"/>
      <c r="D151" s="42" t="e">
        <f ca="1">IF(OFFSET(List1!A$4,$B151,0)=0,"",OFFSET(List1!A$4,$B151,0))</f>
        <v>#N/A</v>
      </c>
      <c r="E151" s="49" t="e">
        <f ca="1">IF(OFFSET(List1!B$4,$B151,0)=0,"",OFFSET(List1!B$4,$B151,0))</f>
        <v>#N/A</v>
      </c>
      <c r="F151" s="50" t="e">
        <f ca="1">IF(OFFSET(List1!C$4,$B151,0)=0,"",OFFSET(List1!C$4,$B151,0))</f>
        <v>#N/A</v>
      </c>
      <c r="G151" s="51" t="e">
        <f ca="1">IF(OFFSET(List1!D$4,$B151,0)=0,"",OFFSET(List1!D$4,$B151,0))</f>
        <v>#N/A</v>
      </c>
      <c r="H151" s="51" t="e">
        <f ca="1">IF(OFFSET(List1!E$4,$B151,0)=0,"",OFFSET(List1!E$4,$B151,0))</f>
        <v>#N/A</v>
      </c>
      <c r="I151" s="42" t="e">
        <f ca="1">IF(OFFSET(List1!F$4,$B151,0)=0,"",OFFSET(List1!F$4,$B151,0))</f>
        <v>#N/A</v>
      </c>
      <c r="J151" s="52" t="e">
        <f ca="1">IF(OFFSET(List1!G$4,$B151,0)=0,"",OFFSET(List1!G$4,$B151,0))</f>
        <v>#N/A</v>
      </c>
      <c r="K151" s="52" t="e">
        <f ca="1">IF(OFFSET(List1!H$4,$B151,0)=0,"",OFFSET(List1!H$4,$B151,0))</f>
        <v>#N/A</v>
      </c>
      <c r="L151" s="53" t="e">
        <f ca="1">IF(OFFSET(List1!I$4,$B151,0)=0,"",OFFSET(List1!I$4,$B151,0))</f>
        <v>#N/A</v>
      </c>
      <c r="M151" s="52" t="e">
        <f ca="1">IF(OFFSET(List1!J$4,$B151,0)=0,"",OFFSET(List1!J$4,$B151,0))</f>
        <v>#N/A</v>
      </c>
      <c r="N151" s="52" t="e">
        <f ca="1">IF(OFFSET(List1!K$4,$B151,0)=0,"",OFFSET(List1!K$4,$B151,0))</f>
        <v>#N/A</v>
      </c>
      <c r="O151" s="52" t="e">
        <f ca="1">IF(OFFSET(List1!L$4,$B151,0)=0,"",OFFSET(List1!L$4,$B151,0))</f>
        <v>#N/A</v>
      </c>
      <c r="P151" s="52" t="e">
        <f ca="1">IF(OFFSET(List1!M$4,$B151,0)=0,"",OFFSET(List1!M$4,$B151,0))</f>
        <v>#N/A</v>
      </c>
      <c r="Q151" s="42" t="e">
        <f ca="1">IF(OFFSET(List1!N$4,$B151,0)=0,"",OFFSET(List1!N$4,$B151,0))</f>
        <v>#N/A</v>
      </c>
      <c r="R151" s="52" t="e">
        <f ca="1">IF(OFFSET(List1!O$4,$B151,0)=0,"",OFFSET(List1!O$4,$B151,0))</f>
        <v>#N/A</v>
      </c>
      <c r="S151" s="52" t="e">
        <f ca="1">IF(OFFSET(List1!P$4,$B151,0)=0,"",OFFSET(List1!P$4,$B151,0))</f>
        <v>#N/A</v>
      </c>
      <c r="T151" s="53" t="e">
        <f ca="1">IF(OFFSET(List1!Q$4,$B151,0)=0,"",OFFSET(List1!Q$4,$B151,0))</f>
        <v>#N/A</v>
      </c>
      <c r="U151" s="52" t="e">
        <f ca="1">IF(OFFSET(List1!R$4,$B151,0)=0,"",OFFSET(List1!R$4,$B151,0))</f>
        <v>#N/A</v>
      </c>
      <c r="V151" s="52" t="e">
        <f ca="1">IF(OFFSET(List1!S$4,$B151,0)=0,"",OFFSET(List1!S$4,$B151,0))</f>
        <v>#N/A</v>
      </c>
      <c r="W151" s="52" t="e">
        <f ca="1">IF(OFFSET(List1!T$4,$B151,0)=0,"",OFFSET(List1!T$4,$B151,0))</f>
        <v>#N/A</v>
      </c>
      <c r="X151" s="52" t="e">
        <f ca="1">IF(OFFSET(List1!U$4,$B151,0)=0,"",OFFSET(List1!U$4,$B151,0))</f>
        <v>#N/A</v>
      </c>
      <c r="Y151" s="52" t="e">
        <f ca="1">IF(OFFSET(List1!V$4,$B151,0)=0,"",OFFSET(List1!V$4,$B151,0))</f>
        <v>#N/A</v>
      </c>
      <c r="Z151" s="52" t="e">
        <f ca="1">IF(OFFSET(List1!W$4,$B151,0)=0,"",OFFSET(List1!W$4,$B151,0))</f>
        <v>#N/A</v>
      </c>
      <c r="AA151" s="52" t="e">
        <f ca="1">IF(OFFSET(List1!X$4,$B151,0)=0,"",OFFSET(List1!X$4,$B151,0))</f>
        <v>#N/A</v>
      </c>
      <c r="AB151" s="52" t="e">
        <f ca="1">IF(OFFSET(List1!Y$4,$B151,0)=0,"",OFFSET(List1!Y$4,$B151,0))</f>
        <v>#N/A</v>
      </c>
      <c r="AC151" s="52" t="e">
        <f ca="1">IF(OFFSET(List1!Z$4,$B151,0)=0,"",OFFSET(List1!Z$4,$B151,0))</f>
        <v>#N/A</v>
      </c>
      <c r="AD151" s="52" t="e">
        <f ca="1">IF(OFFSET(List1!AA$4,$B151,0)=0,"",OFFSET(List1!AA$4,$B151,0))</f>
        <v>#N/A</v>
      </c>
      <c r="AE151" s="52" t="e">
        <f ca="1">IF(OFFSET(List1!AB$4,$B151,0)=0,"",OFFSET(List1!AB$4,$B151,0))</f>
        <v>#N/A</v>
      </c>
      <c r="AF151" s="52" t="e">
        <f ca="1">IF(OFFSET(List1!AC$4,$B151,0)=0,"",OFFSET(List1!AC$4,$B151,0))</f>
        <v>#N/A</v>
      </c>
      <c r="AG151" s="42" t="e">
        <f ca="1">IF(OFFSET(List1!AD$4,$B151,0)=0,"",OFFSET(List1!AD$4,$B151,0))</f>
        <v>#N/A</v>
      </c>
      <c r="AH151" s="43" t="e">
        <f ca="1">IF(OFFSET(List1!AE$4,$B151,0)=0,"",OFFSET(List1!AE$4,$B151,0))</f>
        <v>#N/A</v>
      </c>
      <c r="AI151" s="220"/>
      <c r="AJ151" s="43" t="e">
        <f ca="1">IF(OFFSET(List1!AF$4,$B151,0)=0,"",OFFSET(List1!AF$4,$B151,0))</f>
        <v>#N/A</v>
      </c>
    </row>
    <row r="152" spans="1:36" ht="13.35" hidden="1" customHeight="1">
      <c r="A152">
        <v>149</v>
      </c>
      <c r="B152" t="e">
        <f>VLOOKUP(A152,List1!AK$4:AL$403,2,0)-1</f>
        <v>#N/A</v>
      </c>
      <c r="C152" s="218">
        <v>75</v>
      </c>
      <c r="D152" s="40" t="e">
        <f ca="1">IF(OFFSET(List1!A$4,$B152,0)=0,"",OFFSET(List1!A$4,$B152,0))</f>
        <v>#N/A</v>
      </c>
      <c r="E152" s="44" t="e">
        <f ca="1">IF(OFFSET(List1!B$4,$B152,0)=0,"",OFFSET(List1!B$4,$B152,0))</f>
        <v>#N/A</v>
      </c>
      <c r="F152" s="45" t="e">
        <f ca="1">IF(OFFSET(List1!C$4,$B152,0)=0,"",OFFSET(List1!C$4,$B152,0))</f>
        <v>#N/A</v>
      </c>
      <c r="G152" s="46" t="e">
        <f ca="1">IF(OFFSET(List1!D$4,$B152,0)=0,"",OFFSET(List1!D$4,$B152,0))</f>
        <v>#N/A</v>
      </c>
      <c r="H152" s="46" t="e">
        <f ca="1">IF(OFFSET(List1!E$4,$B152,0)=0,"",OFFSET(List1!E$4,$B152,0))</f>
        <v>#N/A</v>
      </c>
      <c r="I152" s="40" t="e">
        <f ca="1">IF(OFFSET(List1!F$4,$B152,0)=0,"",OFFSET(List1!F$4,$B152,0))</f>
        <v>#N/A</v>
      </c>
      <c r="J152" s="47" t="e">
        <f ca="1">IF(OFFSET(List1!G$4,$B152,0)=0,"",OFFSET(List1!G$4,$B152,0))</f>
        <v>#N/A</v>
      </c>
      <c r="K152" s="47" t="e">
        <f ca="1">IF(OFFSET(List1!H$4,$B152,0)=0,"",OFFSET(List1!H$4,$B152,0))</f>
        <v>#N/A</v>
      </c>
      <c r="L152" s="48" t="e">
        <f ca="1">IF(OFFSET(List1!I$4,$B152,0)=0,"",OFFSET(List1!I$4,$B152,0))</f>
        <v>#N/A</v>
      </c>
      <c r="M152" s="47" t="e">
        <f ca="1">IF(OFFSET(List1!J$4,$B152,0)=0,"",OFFSET(List1!J$4,$B152,0))</f>
        <v>#N/A</v>
      </c>
      <c r="N152" s="47" t="e">
        <f ca="1">IF(OFFSET(List1!K$4,$B152,0)=0,"",OFFSET(List1!K$4,$B152,0))</f>
        <v>#N/A</v>
      </c>
      <c r="O152" s="47" t="e">
        <f ca="1">IF(OFFSET(List1!L$4,$B152,0)=0,"",OFFSET(List1!L$4,$B152,0))</f>
        <v>#N/A</v>
      </c>
      <c r="P152" s="47" t="e">
        <f ca="1">IF(OFFSET(List1!M$4,$B152,0)=0,"",OFFSET(List1!M$4,$B152,0))</f>
        <v>#N/A</v>
      </c>
      <c r="Q152" s="40" t="e">
        <f ca="1">IF(OFFSET(List1!N$4,$B152,0)=0,"",OFFSET(List1!N$4,$B152,0))</f>
        <v>#N/A</v>
      </c>
      <c r="R152" s="47" t="e">
        <f ca="1">IF(OFFSET(List1!O$4,$B152,0)=0,"",OFFSET(List1!O$4,$B152,0))</f>
        <v>#N/A</v>
      </c>
      <c r="S152" s="47" t="e">
        <f ca="1">IF(OFFSET(List1!P$4,$B152,0)=0,"",OFFSET(List1!P$4,$B152,0))</f>
        <v>#N/A</v>
      </c>
      <c r="T152" s="48" t="e">
        <f ca="1">IF(OFFSET(List1!Q$4,$B152,0)=0,"",OFFSET(List1!Q$4,$B152,0))</f>
        <v>#N/A</v>
      </c>
      <c r="U152" s="47" t="e">
        <f ca="1">IF(OFFSET(List1!R$4,$B152,0)=0,"",OFFSET(List1!R$4,$B152,0))</f>
        <v>#N/A</v>
      </c>
      <c r="V152" s="47" t="e">
        <f ca="1">IF(OFFSET(List1!S$4,$B152,0)=0,"",OFFSET(List1!S$4,$B152,0))</f>
        <v>#N/A</v>
      </c>
      <c r="W152" s="47" t="e">
        <f ca="1">IF(OFFSET(List1!T$4,$B152,0)=0,"",OFFSET(List1!T$4,$B152,0))</f>
        <v>#N/A</v>
      </c>
      <c r="X152" s="47" t="e">
        <f ca="1">IF(OFFSET(List1!U$4,$B152,0)=0,"",OFFSET(List1!U$4,$B152,0))</f>
        <v>#N/A</v>
      </c>
      <c r="Y152" s="47" t="e">
        <f ca="1">IF(OFFSET(List1!V$4,$B152,0)=0,"",OFFSET(List1!V$4,$B152,0))</f>
        <v>#N/A</v>
      </c>
      <c r="Z152" s="47" t="e">
        <f ca="1">IF(OFFSET(List1!W$4,$B152,0)=0,"",OFFSET(List1!W$4,$B152,0))</f>
        <v>#N/A</v>
      </c>
      <c r="AA152" s="47" t="e">
        <f ca="1">IF(OFFSET(List1!X$4,$B152,0)=0,"",OFFSET(List1!X$4,$B152,0))</f>
        <v>#N/A</v>
      </c>
      <c r="AB152" s="47" t="e">
        <f ca="1">IF(OFFSET(List1!Y$4,$B152,0)=0,"",OFFSET(List1!Y$4,$B152,0))</f>
        <v>#N/A</v>
      </c>
      <c r="AC152" s="47" t="e">
        <f ca="1">IF(OFFSET(List1!Z$4,$B152,0)=0,"",OFFSET(List1!Z$4,$B152,0))</f>
        <v>#N/A</v>
      </c>
      <c r="AD152" s="47" t="e">
        <f ca="1">IF(OFFSET(List1!AA$4,$B152,0)=0,"",OFFSET(List1!AA$4,$B152,0))</f>
        <v>#N/A</v>
      </c>
      <c r="AE152" s="47" t="e">
        <f ca="1">IF(OFFSET(List1!AB$4,$B152,0)=0,"",OFFSET(List1!AB$4,$B152,0))</f>
        <v>#N/A</v>
      </c>
      <c r="AF152" s="47" t="e">
        <f ca="1">IF(OFFSET(List1!AC$4,$B152,0)=0,"",OFFSET(List1!AC$4,$B152,0))</f>
        <v>#N/A</v>
      </c>
      <c r="AG152" s="40" t="e">
        <f ca="1">IF(OFFSET(List1!AD$4,$B152,0)=0,"",OFFSET(List1!AD$4,$B152,0))</f>
        <v>#N/A</v>
      </c>
      <c r="AH152" s="41" t="e">
        <f ca="1">IF(OFFSET(List1!AE$4,$B152,0)=0,"",OFFSET(List1!AE$4,$B152,0))</f>
        <v>#N/A</v>
      </c>
      <c r="AI152" s="219" t="e">
        <f ca="1">SUM(AG152,AG153)</f>
        <v>#N/A</v>
      </c>
      <c r="AJ152" s="41" t="e">
        <f ca="1">IF(OFFSET(List1!AF$4,$B152,0)=0,"",OFFSET(List1!AF$4,$B152,0))</f>
        <v>#N/A</v>
      </c>
    </row>
    <row r="153" spans="1:36" ht="13.35" hidden="1" customHeight="1">
      <c r="A153">
        <v>150</v>
      </c>
      <c r="B153" t="e">
        <f>VLOOKUP(A153,List1!AK$4:AL$403,2,0)-1</f>
        <v>#N/A</v>
      </c>
      <c r="C153" s="210"/>
      <c r="D153" s="42" t="e">
        <f ca="1">IF(OFFSET(List1!A$4,$B153,0)=0,"",OFFSET(List1!A$4,$B153,0))</f>
        <v>#N/A</v>
      </c>
      <c r="E153" s="49" t="e">
        <f ca="1">IF(OFFSET(List1!B$4,$B153,0)=0,"",OFFSET(List1!B$4,$B153,0))</f>
        <v>#N/A</v>
      </c>
      <c r="F153" s="50" t="e">
        <f ca="1">IF(OFFSET(List1!C$4,$B153,0)=0,"",OFFSET(List1!C$4,$B153,0))</f>
        <v>#N/A</v>
      </c>
      <c r="G153" s="51" t="e">
        <f ca="1">IF(OFFSET(List1!D$4,$B153,0)=0,"",OFFSET(List1!D$4,$B153,0))</f>
        <v>#N/A</v>
      </c>
      <c r="H153" s="51" t="e">
        <f ca="1">IF(OFFSET(List1!E$4,$B153,0)=0,"",OFFSET(List1!E$4,$B153,0))</f>
        <v>#N/A</v>
      </c>
      <c r="I153" s="42" t="e">
        <f ca="1">IF(OFFSET(List1!F$4,$B153,0)=0,"",OFFSET(List1!F$4,$B153,0))</f>
        <v>#N/A</v>
      </c>
      <c r="J153" s="52" t="e">
        <f ca="1">IF(OFFSET(List1!G$4,$B153,0)=0,"",OFFSET(List1!G$4,$B153,0))</f>
        <v>#N/A</v>
      </c>
      <c r="K153" s="52" t="e">
        <f ca="1">IF(OFFSET(List1!H$4,$B153,0)=0,"",OFFSET(List1!H$4,$B153,0))</f>
        <v>#N/A</v>
      </c>
      <c r="L153" s="53" t="e">
        <f ca="1">IF(OFFSET(List1!I$4,$B153,0)=0,"",OFFSET(List1!I$4,$B153,0))</f>
        <v>#N/A</v>
      </c>
      <c r="M153" s="52" t="e">
        <f ca="1">IF(OFFSET(List1!J$4,$B153,0)=0,"",OFFSET(List1!J$4,$B153,0))</f>
        <v>#N/A</v>
      </c>
      <c r="N153" s="52" t="e">
        <f ca="1">IF(OFFSET(List1!K$4,$B153,0)=0,"",OFFSET(List1!K$4,$B153,0))</f>
        <v>#N/A</v>
      </c>
      <c r="O153" s="52" t="e">
        <f ca="1">IF(OFFSET(List1!L$4,$B153,0)=0,"",OFFSET(List1!L$4,$B153,0))</f>
        <v>#N/A</v>
      </c>
      <c r="P153" s="52" t="e">
        <f ca="1">IF(OFFSET(List1!M$4,$B153,0)=0,"",OFFSET(List1!M$4,$B153,0))</f>
        <v>#N/A</v>
      </c>
      <c r="Q153" s="42" t="e">
        <f ca="1">IF(OFFSET(List1!N$4,$B153,0)=0,"",OFFSET(List1!N$4,$B153,0))</f>
        <v>#N/A</v>
      </c>
      <c r="R153" s="52" t="e">
        <f ca="1">IF(OFFSET(List1!O$4,$B153,0)=0,"",OFFSET(List1!O$4,$B153,0))</f>
        <v>#N/A</v>
      </c>
      <c r="S153" s="52" t="e">
        <f ca="1">IF(OFFSET(List1!P$4,$B153,0)=0,"",OFFSET(List1!P$4,$B153,0))</f>
        <v>#N/A</v>
      </c>
      <c r="T153" s="53" t="e">
        <f ca="1">IF(OFFSET(List1!Q$4,$B153,0)=0,"",OFFSET(List1!Q$4,$B153,0))</f>
        <v>#N/A</v>
      </c>
      <c r="U153" s="52" t="e">
        <f ca="1">IF(OFFSET(List1!R$4,$B153,0)=0,"",OFFSET(List1!R$4,$B153,0))</f>
        <v>#N/A</v>
      </c>
      <c r="V153" s="52" t="e">
        <f ca="1">IF(OFFSET(List1!S$4,$B153,0)=0,"",OFFSET(List1!S$4,$B153,0))</f>
        <v>#N/A</v>
      </c>
      <c r="W153" s="52" t="e">
        <f ca="1">IF(OFFSET(List1!T$4,$B153,0)=0,"",OFFSET(List1!T$4,$B153,0))</f>
        <v>#N/A</v>
      </c>
      <c r="X153" s="52" t="e">
        <f ca="1">IF(OFFSET(List1!U$4,$B153,0)=0,"",OFFSET(List1!U$4,$B153,0))</f>
        <v>#N/A</v>
      </c>
      <c r="Y153" s="52" t="e">
        <f ca="1">IF(OFFSET(List1!V$4,$B153,0)=0,"",OFFSET(List1!V$4,$B153,0))</f>
        <v>#N/A</v>
      </c>
      <c r="Z153" s="52" t="e">
        <f ca="1">IF(OFFSET(List1!W$4,$B153,0)=0,"",OFFSET(List1!W$4,$B153,0))</f>
        <v>#N/A</v>
      </c>
      <c r="AA153" s="52" t="e">
        <f ca="1">IF(OFFSET(List1!X$4,$B153,0)=0,"",OFFSET(List1!X$4,$B153,0))</f>
        <v>#N/A</v>
      </c>
      <c r="AB153" s="52" t="e">
        <f ca="1">IF(OFFSET(List1!Y$4,$B153,0)=0,"",OFFSET(List1!Y$4,$B153,0))</f>
        <v>#N/A</v>
      </c>
      <c r="AC153" s="52" t="e">
        <f ca="1">IF(OFFSET(List1!Z$4,$B153,0)=0,"",OFFSET(List1!Z$4,$B153,0))</f>
        <v>#N/A</v>
      </c>
      <c r="AD153" s="52" t="e">
        <f ca="1">IF(OFFSET(List1!AA$4,$B153,0)=0,"",OFFSET(List1!AA$4,$B153,0))</f>
        <v>#N/A</v>
      </c>
      <c r="AE153" s="52" t="e">
        <f ca="1">IF(OFFSET(List1!AB$4,$B153,0)=0,"",OFFSET(List1!AB$4,$B153,0))</f>
        <v>#N/A</v>
      </c>
      <c r="AF153" s="52" t="e">
        <f ca="1">IF(OFFSET(List1!AC$4,$B153,0)=0,"",OFFSET(List1!AC$4,$B153,0))</f>
        <v>#N/A</v>
      </c>
      <c r="AG153" s="42" t="e">
        <f ca="1">IF(OFFSET(List1!AD$4,$B153,0)=0,"",OFFSET(List1!AD$4,$B153,0))</f>
        <v>#N/A</v>
      </c>
      <c r="AH153" s="43" t="e">
        <f ca="1">IF(OFFSET(List1!AE$4,$B153,0)=0,"",OFFSET(List1!AE$4,$B153,0))</f>
        <v>#N/A</v>
      </c>
      <c r="AI153" s="220"/>
      <c r="AJ153" s="43" t="e">
        <f ca="1">IF(OFFSET(List1!AF$4,$B153,0)=0,"",OFFSET(List1!AF$4,$B153,0))</f>
        <v>#N/A</v>
      </c>
    </row>
    <row r="154" spans="1:36" ht="13.35" hidden="1" customHeight="1">
      <c r="A154">
        <v>151</v>
      </c>
      <c r="B154" t="e">
        <f>VLOOKUP(A154,List1!AK$4:AL$403,2,0)-1</f>
        <v>#N/A</v>
      </c>
      <c r="C154" s="218">
        <v>76</v>
      </c>
      <c r="D154" s="40" t="e">
        <f ca="1">IF(OFFSET(List1!A$4,$B154,0)=0,"",OFFSET(List1!A$4,$B154,0))</f>
        <v>#N/A</v>
      </c>
      <c r="E154" s="44" t="e">
        <f ca="1">IF(OFFSET(List1!B$4,$B154,0)=0,"",OFFSET(List1!B$4,$B154,0))</f>
        <v>#N/A</v>
      </c>
      <c r="F154" s="45" t="e">
        <f ca="1">IF(OFFSET(List1!C$4,$B154,0)=0,"",OFFSET(List1!C$4,$B154,0))</f>
        <v>#N/A</v>
      </c>
      <c r="G154" s="46" t="e">
        <f ca="1">IF(OFFSET(List1!D$4,$B154,0)=0,"",OFFSET(List1!D$4,$B154,0))</f>
        <v>#N/A</v>
      </c>
      <c r="H154" s="46" t="e">
        <f ca="1">IF(OFFSET(List1!E$4,$B154,0)=0,"",OFFSET(List1!E$4,$B154,0))</f>
        <v>#N/A</v>
      </c>
      <c r="I154" s="40" t="e">
        <f ca="1">IF(OFFSET(List1!F$4,$B154,0)=0,"",OFFSET(List1!F$4,$B154,0))</f>
        <v>#N/A</v>
      </c>
      <c r="J154" s="47" t="e">
        <f ca="1">IF(OFFSET(List1!G$4,$B154,0)=0,"",OFFSET(List1!G$4,$B154,0))</f>
        <v>#N/A</v>
      </c>
      <c r="K154" s="47" t="e">
        <f ca="1">IF(OFFSET(List1!H$4,$B154,0)=0,"",OFFSET(List1!H$4,$B154,0))</f>
        <v>#N/A</v>
      </c>
      <c r="L154" s="48" t="e">
        <f ca="1">IF(OFFSET(List1!I$4,$B154,0)=0,"",OFFSET(List1!I$4,$B154,0))</f>
        <v>#N/A</v>
      </c>
      <c r="M154" s="47" t="e">
        <f ca="1">IF(OFFSET(List1!J$4,$B154,0)=0,"",OFFSET(List1!J$4,$B154,0))</f>
        <v>#N/A</v>
      </c>
      <c r="N154" s="47" t="e">
        <f ca="1">IF(OFFSET(List1!K$4,$B154,0)=0,"",OFFSET(List1!K$4,$B154,0))</f>
        <v>#N/A</v>
      </c>
      <c r="O154" s="47" t="e">
        <f ca="1">IF(OFFSET(List1!L$4,$B154,0)=0,"",OFFSET(List1!L$4,$B154,0))</f>
        <v>#N/A</v>
      </c>
      <c r="P154" s="47" t="e">
        <f ca="1">IF(OFFSET(List1!M$4,$B154,0)=0,"",OFFSET(List1!M$4,$B154,0))</f>
        <v>#N/A</v>
      </c>
      <c r="Q154" s="40" t="e">
        <f ca="1">IF(OFFSET(List1!N$4,$B154,0)=0,"",OFFSET(List1!N$4,$B154,0))</f>
        <v>#N/A</v>
      </c>
      <c r="R154" s="47" t="e">
        <f ca="1">IF(OFFSET(List1!O$4,$B154,0)=0,"",OFFSET(List1!O$4,$B154,0))</f>
        <v>#N/A</v>
      </c>
      <c r="S154" s="47" t="e">
        <f ca="1">IF(OFFSET(List1!P$4,$B154,0)=0,"",OFFSET(List1!P$4,$B154,0))</f>
        <v>#N/A</v>
      </c>
      <c r="T154" s="48" t="e">
        <f ca="1">IF(OFFSET(List1!Q$4,$B154,0)=0,"",OFFSET(List1!Q$4,$B154,0))</f>
        <v>#N/A</v>
      </c>
      <c r="U154" s="47" t="e">
        <f ca="1">IF(OFFSET(List1!R$4,$B154,0)=0,"",OFFSET(List1!R$4,$B154,0))</f>
        <v>#N/A</v>
      </c>
      <c r="V154" s="47" t="e">
        <f ca="1">IF(OFFSET(List1!S$4,$B154,0)=0,"",OFFSET(List1!S$4,$B154,0))</f>
        <v>#N/A</v>
      </c>
      <c r="W154" s="47" t="e">
        <f ca="1">IF(OFFSET(List1!T$4,$B154,0)=0,"",OFFSET(List1!T$4,$B154,0))</f>
        <v>#N/A</v>
      </c>
      <c r="X154" s="47" t="e">
        <f ca="1">IF(OFFSET(List1!U$4,$B154,0)=0,"",OFFSET(List1!U$4,$B154,0))</f>
        <v>#N/A</v>
      </c>
      <c r="Y154" s="47" t="e">
        <f ca="1">IF(OFFSET(List1!V$4,$B154,0)=0,"",OFFSET(List1!V$4,$B154,0))</f>
        <v>#N/A</v>
      </c>
      <c r="Z154" s="47" t="e">
        <f ca="1">IF(OFFSET(List1!W$4,$B154,0)=0,"",OFFSET(List1!W$4,$B154,0))</f>
        <v>#N/A</v>
      </c>
      <c r="AA154" s="47" t="e">
        <f ca="1">IF(OFFSET(List1!X$4,$B154,0)=0,"",OFFSET(List1!X$4,$B154,0))</f>
        <v>#N/A</v>
      </c>
      <c r="AB154" s="47" t="e">
        <f ca="1">IF(OFFSET(List1!Y$4,$B154,0)=0,"",OFFSET(List1!Y$4,$B154,0))</f>
        <v>#N/A</v>
      </c>
      <c r="AC154" s="47" t="e">
        <f ca="1">IF(OFFSET(List1!Z$4,$B154,0)=0,"",OFFSET(List1!Z$4,$B154,0))</f>
        <v>#N/A</v>
      </c>
      <c r="AD154" s="47" t="e">
        <f ca="1">IF(OFFSET(List1!AA$4,$B154,0)=0,"",OFFSET(List1!AA$4,$B154,0))</f>
        <v>#N/A</v>
      </c>
      <c r="AE154" s="47" t="e">
        <f ca="1">IF(OFFSET(List1!AB$4,$B154,0)=0,"",OFFSET(List1!AB$4,$B154,0))</f>
        <v>#N/A</v>
      </c>
      <c r="AF154" s="47" t="e">
        <f ca="1">IF(OFFSET(List1!AC$4,$B154,0)=0,"",OFFSET(List1!AC$4,$B154,0))</f>
        <v>#N/A</v>
      </c>
      <c r="AG154" s="40" t="e">
        <f ca="1">IF(OFFSET(List1!AD$4,$B154,0)=0,"",OFFSET(List1!AD$4,$B154,0))</f>
        <v>#N/A</v>
      </c>
      <c r="AH154" s="41" t="e">
        <f ca="1">IF(OFFSET(List1!AE$4,$B154,0)=0,"",OFFSET(List1!AE$4,$B154,0))</f>
        <v>#N/A</v>
      </c>
      <c r="AI154" s="219" t="e">
        <f ca="1">SUM(AG154,AG155)</f>
        <v>#N/A</v>
      </c>
      <c r="AJ154" s="41" t="e">
        <f ca="1">IF(OFFSET(List1!AF$4,$B154,0)=0,"",OFFSET(List1!AF$4,$B154,0))</f>
        <v>#N/A</v>
      </c>
    </row>
    <row r="155" spans="1:36" ht="13.35" hidden="1" customHeight="1">
      <c r="A155">
        <v>152</v>
      </c>
      <c r="B155" t="e">
        <f>VLOOKUP(A155,List1!AK$4:AL$403,2,0)-1</f>
        <v>#N/A</v>
      </c>
      <c r="C155" s="210"/>
      <c r="D155" s="42" t="e">
        <f ca="1">IF(OFFSET(List1!A$4,$B155,0)=0,"",OFFSET(List1!A$4,$B155,0))</f>
        <v>#N/A</v>
      </c>
      <c r="E155" s="49" t="e">
        <f ca="1">IF(OFFSET(List1!B$4,$B155,0)=0,"",OFFSET(List1!B$4,$B155,0))</f>
        <v>#N/A</v>
      </c>
      <c r="F155" s="50" t="e">
        <f ca="1">IF(OFFSET(List1!C$4,$B155,0)=0,"",OFFSET(List1!C$4,$B155,0))</f>
        <v>#N/A</v>
      </c>
      <c r="G155" s="51" t="e">
        <f ca="1">IF(OFFSET(List1!D$4,$B155,0)=0,"",OFFSET(List1!D$4,$B155,0))</f>
        <v>#N/A</v>
      </c>
      <c r="H155" s="51" t="e">
        <f ca="1">IF(OFFSET(List1!E$4,$B155,0)=0,"",OFFSET(List1!E$4,$B155,0))</f>
        <v>#N/A</v>
      </c>
      <c r="I155" s="42" t="e">
        <f ca="1">IF(OFFSET(List1!F$4,$B155,0)=0,"",OFFSET(List1!F$4,$B155,0))</f>
        <v>#N/A</v>
      </c>
      <c r="J155" s="52" t="e">
        <f ca="1">IF(OFFSET(List1!G$4,$B155,0)=0,"",OFFSET(List1!G$4,$B155,0))</f>
        <v>#N/A</v>
      </c>
      <c r="K155" s="52" t="e">
        <f ca="1">IF(OFFSET(List1!H$4,$B155,0)=0,"",OFFSET(List1!H$4,$B155,0))</f>
        <v>#N/A</v>
      </c>
      <c r="L155" s="53" t="e">
        <f ca="1">IF(OFFSET(List1!I$4,$B155,0)=0,"",OFFSET(List1!I$4,$B155,0))</f>
        <v>#N/A</v>
      </c>
      <c r="M155" s="52" t="e">
        <f ca="1">IF(OFFSET(List1!J$4,$B155,0)=0,"",OFFSET(List1!J$4,$B155,0))</f>
        <v>#N/A</v>
      </c>
      <c r="N155" s="52" t="e">
        <f ca="1">IF(OFFSET(List1!K$4,$B155,0)=0,"",OFFSET(List1!K$4,$B155,0))</f>
        <v>#N/A</v>
      </c>
      <c r="O155" s="52" t="e">
        <f ca="1">IF(OFFSET(List1!L$4,$B155,0)=0,"",OFFSET(List1!L$4,$B155,0))</f>
        <v>#N/A</v>
      </c>
      <c r="P155" s="52" t="e">
        <f ca="1">IF(OFFSET(List1!M$4,$B155,0)=0,"",OFFSET(List1!M$4,$B155,0))</f>
        <v>#N/A</v>
      </c>
      <c r="Q155" s="42" t="e">
        <f ca="1">IF(OFFSET(List1!N$4,$B155,0)=0,"",OFFSET(List1!N$4,$B155,0))</f>
        <v>#N/A</v>
      </c>
      <c r="R155" s="52" t="e">
        <f ca="1">IF(OFFSET(List1!O$4,$B155,0)=0,"",OFFSET(List1!O$4,$B155,0))</f>
        <v>#N/A</v>
      </c>
      <c r="S155" s="52" t="e">
        <f ca="1">IF(OFFSET(List1!P$4,$B155,0)=0,"",OFFSET(List1!P$4,$B155,0))</f>
        <v>#N/A</v>
      </c>
      <c r="T155" s="53" t="e">
        <f ca="1">IF(OFFSET(List1!Q$4,$B155,0)=0,"",OFFSET(List1!Q$4,$B155,0))</f>
        <v>#N/A</v>
      </c>
      <c r="U155" s="52" t="e">
        <f ca="1">IF(OFFSET(List1!R$4,$B155,0)=0,"",OFFSET(List1!R$4,$B155,0))</f>
        <v>#N/A</v>
      </c>
      <c r="V155" s="52" t="e">
        <f ca="1">IF(OFFSET(List1!S$4,$B155,0)=0,"",OFFSET(List1!S$4,$B155,0))</f>
        <v>#N/A</v>
      </c>
      <c r="W155" s="52" t="e">
        <f ca="1">IF(OFFSET(List1!T$4,$B155,0)=0,"",OFFSET(List1!T$4,$B155,0))</f>
        <v>#N/A</v>
      </c>
      <c r="X155" s="52" t="e">
        <f ca="1">IF(OFFSET(List1!U$4,$B155,0)=0,"",OFFSET(List1!U$4,$B155,0))</f>
        <v>#N/A</v>
      </c>
      <c r="Y155" s="52" t="e">
        <f ca="1">IF(OFFSET(List1!V$4,$B155,0)=0,"",OFFSET(List1!V$4,$B155,0))</f>
        <v>#N/A</v>
      </c>
      <c r="Z155" s="52" t="e">
        <f ca="1">IF(OFFSET(List1!W$4,$B155,0)=0,"",OFFSET(List1!W$4,$B155,0))</f>
        <v>#N/A</v>
      </c>
      <c r="AA155" s="52" t="e">
        <f ca="1">IF(OFFSET(List1!X$4,$B155,0)=0,"",OFFSET(List1!X$4,$B155,0))</f>
        <v>#N/A</v>
      </c>
      <c r="AB155" s="52" t="e">
        <f ca="1">IF(OFFSET(List1!Y$4,$B155,0)=0,"",OFFSET(List1!Y$4,$B155,0))</f>
        <v>#N/A</v>
      </c>
      <c r="AC155" s="52" t="e">
        <f ca="1">IF(OFFSET(List1!Z$4,$B155,0)=0,"",OFFSET(List1!Z$4,$B155,0))</f>
        <v>#N/A</v>
      </c>
      <c r="AD155" s="52" t="e">
        <f ca="1">IF(OFFSET(List1!AA$4,$B155,0)=0,"",OFFSET(List1!AA$4,$B155,0))</f>
        <v>#N/A</v>
      </c>
      <c r="AE155" s="52" t="e">
        <f ca="1">IF(OFFSET(List1!AB$4,$B155,0)=0,"",OFFSET(List1!AB$4,$B155,0))</f>
        <v>#N/A</v>
      </c>
      <c r="AF155" s="52" t="e">
        <f ca="1">IF(OFFSET(List1!AC$4,$B155,0)=0,"",OFFSET(List1!AC$4,$B155,0))</f>
        <v>#N/A</v>
      </c>
      <c r="AG155" s="42" t="e">
        <f ca="1">IF(OFFSET(List1!AD$4,$B155,0)=0,"",OFFSET(List1!AD$4,$B155,0))</f>
        <v>#N/A</v>
      </c>
      <c r="AH155" s="43" t="e">
        <f ca="1">IF(OFFSET(List1!AE$4,$B155,0)=0,"",OFFSET(List1!AE$4,$B155,0))</f>
        <v>#N/A</v>
      </c>
      <c r="AI155" s="220"/>
      <c r="AJ155" s="43" t="e">
        <f ca="1">IF(OFFSET(List1!AF$4,$B155,0)=0,"",OFFSET(List1!AF$4,$B155,0))</f>
        <v>#N/A</v>
      </c>
    </row>
    <row r="156" spans="1:36" ht="13.35" customHeight="1">
      <c r="A156">
        <v>153</v>
      </c>
      <c r="B156">
        <f>VLOOKUP(A156,List1!AK$4:AL$403,2,0)-1</f>
        <v>152</v>
      </c>
      <c r="C156" s="218">
        <v>77</v>
      </c>
      <c r="D156" s="40">
        <f ca="1">IF(OFFSET(List1!A$4,$B156,0)=0,"",OFFSET(List1!A$4,$B156,0))</f>
        <v>153</v>
      </c>
      <c r="E156" s="44" t="str">
        <f ca="1">IF(OFFSET(List1!B$4,$B156,0)=0,"",OFFSET(List1!B$4,$B156,0))</f>
        <v/>
      </c>
      <c r="F156" s="69" t="str">
        <f ca="1">IF(OFFSET(List1!C$4,$B156,0)=0,"",OFFSET(List1!C$4,$B156,0))</f>
        <v/>
      </c>
      <c r="G156" s="46" t="str">
        <f ca="1">IF(OFFSET(List1!D$4,$B156,0)=0,"",OFFSET(List1!D$4,$B156,0))</f>
        <v/>
      </c>
      <c r="H156" s="70" t="str">
        <f ca="1">IF(OFFSET(List1!E$4,$B156,0)=0,"",OFFSET(List1!E$4,$B156,0))</f>
        <v/>
      </c>
      <c r="I156" s="40" t="str">
        <f ca="1">IF(OFFSET(List1!F$4,$B156,0)=0,"",OFFSET(List1!F$4,$B156,0))</f>
        <v/>
      </c>
      <c r="J156" s="47" t="str">
        <f ca="1">IF(OFFSET(List1!G$4,$B156,0)=0,"",OFFSET(List1!G$4,$B156,0))</f>
        <v/>
      </c>
      <c r="K156" s="47" t="str">
        <f ca="1">IF(OFFSET(List1!H$4,$B156,0)=0,"",OFFSET(List1!H$4,$B156,0))</f>
        <v/>
      </c>
      <c r="L156" s="48" t="str">
        <f ca="1">IF(OFFSET(List1!I$4,$B156,0)=0,"",OFFSET(List1!I$4,$B156,0))</f>
        <v/>
      </c>
      <c r="M156" s="47" t="str">
        <f ca="1">IF(OFFSET(List1!J$4,$B156,0)=0,"",OFFSET(List1!J$4,$B156,0))</f>
        <v/>
      </c>
      <c r="N156" s="47" t="str">
        <f ca="1">IF(OFFSET(List1!K$4,$B156,0)=0,"",OFFSET(List1!K$4,$B156,0))</f>
        <v/>
      </c>
      <c r="O156" s="47" t="str">
        <f ca="1">IF(OFFSET(List1!L$4,$B156,0)=0,"",OFFSET(List1!L$4,$B156,0))</f>
        <v/>
      </c>
      <c r="P156" s="47" t="str">
        <f ca="1">IF(OFFSET(List1!M$4,$B156,0)=0,"",OFFSET(List1!M$4,$B156,0))</f>
        <v/>
      </c>
      <c r="Q156" s="40" t="str">
        <f ca="1">IF(OFFSET(List1!N$4,$B156,0)=0,"",OFFSET(List1!N$4,$B156,0))</f>
        <v/>
      </c>
      <c r="R156" s="47" t="str">
        <f ca="1">IF(OFFSET(List1!O$4,$B156,0)=0,"",OFFSET(List1!O$4,$B156,0))</f>
        <v/>
      </c>
      <c r="S156" s="47" t="str">
        <f ca="1">IF(OFFSET(List1!P$4,$B156,0)=0,"",OFFSET(List1!P$4,$B156,0))</f>
        <v/>
      </c>
      <c r="T156" s="48" t="str">
        <f ca="1">IF(OFFSET(List1!Q$4,$B156,0)=0,"",OFFSET(List1!Q$4,$B156,0))</f>
        <v/>
      </c>
      <c r="U156" s="47" t="str">
        <f ca="1">IF(OFFSET(List1!R$4,$B156,0)=0,"",OFFSET(List1!R$4,$B156,0))</f>
        <v/>
      </c>
      <c r="V156" s="47" t="str">
        <f ca="1">IF(OFFSET(List1!S$4,$B156,0)=0,"",OFFSET(List1!S$4,$B156,0))</f>
        <v/>
      </c>
      <c r="W156" s="47" t="str">
        <f ca="1">IF(OFFSET(List1!T$4,$B156,0)=0,"",OFFSET(List1!T$4,$B156,0))</f>
        <v/>
      </c>
      <c r="X156" s="47" t="str">
        <f ca="1">IF(OFFSET(List1!U$4,$B156,0)=0,"",OFFSET(List1!U$4,$B156,0))</f>
        <v/>
      </c>
      <c r="Y156" s="47" t="str">
        <f ca="1">IF(OFFSET(List1!V$4,$B156,0)=0,"",OFFSET(List1!V$4,$B156,0))</f>
        <v/>
      </c>
      <c r="Z156" s="47" t="str">
        <f ca="1">IF(OFFSET(List1!W$4,$B156,0)=0,"",OFFSET(List1!W$4,$B156,0))</f>
        <v/>
      </c>
      <c r="AA156" s="47" t="str">
        <f ca="1">IF(OFFSET(List1!X$4,$B156,0)=0,"",OFFSET(List1!X$4,$B156,0))</f>
        <v/>
      </c>
      <c r="AB156" s="47" t="str">
        <f ca="1">IF(OFFSET(List1!Y$4,$B156,0)=0,"",OFFSET(List1!Y$4,$B156,0))</f>
        <v/>
      </c>
      <c r="AC156" s="47" t="str">
        <f ca="1">IF(OFFSET(List1!Z$4,$B156,0)=0,"",OFFSET(List1!Z$4,$B156,0))</f>
        <v/>
      </c>
      <c r="AD156" s="47" t="str">
        <f ca="1">IF(OFFSET(List1!AA$4,$B156,0)=0,"",OFFSET(List1!AA$4,$B156,0))</f>
        <v/>
      </c>
      <c r="AE156" s="47" t="str">
        <f ca="1">IF(OFFSET(List1!AB$4,$B156,0)=0,"",OFFSET(List1!AB$4,$B156,0))</f>
        <v/>
      </c>
      <c r="AF156" s="47" t="str">
        <f ca="1">IF(OFFSET(List1!AC$4,$B156,0)=0,"",OFFSET(List1!AC$4,$B156,0))</f>
        <v/>
      </c>
      <c r="AG156" s="40" t="str">
        <f ca="1">IF(OFFSET(List1!AD$4,$B156,0)=0,"",OFFSET(List1!AD$4,$B156,0))</f>
        <v/>
      </c>
      <c r="AH156" s="41" t="str">
        <f ca="1">IF(OFFSET(List1!AE$4,$B156,0)=0,"",OFFSET(List1!AE$4,$B156,0))</f>
        <v/>
      </c>
      <c r="AI156" s="219">
        <f ca="1">SUM(AG156,AG157)</f>
        <v>0</v>
      </c>
      <c r="AJ156" s="41">
        <f ca="1">IF(OFFSET(List1!AF$4,$B156,0)=0,"",OFFSET(List1!AF$4,$B156,0))</f>
        <v>153</v>
      </c>
    </row>
    <row r="157" spans="1:36" ht="13.35" customHeight="1">
      <c r="A157">
        <v>154</v>
      </c>
      <c r="B157">
        <f>VLOOKUP(A157,List1!AK$4:AL$403,2,0)-1</f>
        <v>153</v>
      </c>
      <c r="C157" s="210"/>
      <c r="D157" s="42">
        <f ca="1">IF(OFFSET(List1!A$4,$B157,0)=0,"",OFFSET(List1!A$4,$B157,0))</f>
        <v>154</v>
      </c>
      <c r="E157" s="49" t="str">
        <f ca="1">IF(OFFSET(List1!B$4,$B157,0)=0,"",OFFSET(List1!B$4,$B157,0))</f>
        <v/>
      </c>
      <c r="F157" s="71" t="str">
        <f ca="1">IF(OFFSET(List1!C$4,$B157,0)=0,"",OFFSET(List1!C$4,$B157,0))</f>
        <v/>
      </c>
      <c r="G157" s="51" t="str">
        <f ca="1">IF(OFFSET(List1!D$4,$B157,0)=0,"",OFFSET(List1!D$4,$B157,0))</f>
        <v/>
      </c>
      <c r="H157" s="72" t="str">
        <f ca="1">IF(OFFSET(List1!E$4,$B157,0)=0,"",OFFSET(List1!E$4,$B157,0))</f>
        <v/>
      </c>
      <c r="I157" s="42" t="str">
        <f ca="1">IF(OFFSET(List1!F$4,$B157,0)=0,"",OFFSET(List1!F$4,$B157,0))</f>
        <v/>
      </c>
      <c r="J157" s="52" t="str">
        <f ca="1">IF(OFFSET(List1!G$4,$B157,0)=0,"",OFFSET(List1!G$4,$B157,0))</f>
        <v/>
      </c>
      <c r="K157" s="52" t="str">
        <f ca="1">IF(OFFSET(List1!H$4,$B157,0)=0,"",OFFSET(List1!H$4,$B157,0))</f>
        <v/>
      </c>
      <c r="L157" s="53" t="str">
        <f ca="1">IF(OFFSET(List1!I$4,$B157,0)=0,"",OFFSET(List1!I$4,$B157,0))</f>
        <v/>
      </c>
      <c r="M157" s="52" t="str">
        <f ca="1">IF(OFFSET(List1!J$4,$B157,0)=0,"",OFFSET(List1!J$4,$B157,0))</f>
        <v/>
      </c>
      <c r="N157" s="52" t="str">
        <f ca="1">IF(OFFSET(List1!K$4,$B157,0)=0,"",OFFSET(List1!K$4,$B157,0))</f>
        <v/>
      </c>
      <c r="O157" s="52" t="str">
        <f ca="1">IF(OFFSET(List1!L$4,$B157,0)=0,"",OFFSET(List1!L$4,$B157,0))</f>
        <v/>
      </c>
      <c r="P157" s="52" t="str">
        <f ca="1">IF(OFFSET(List1!M$4,$B157,0)=0,"",OFFSET(List1!M$4,$B157,0))</f>
        <v/>
      </c>
      <c r="Q157" s="42" t="str">
        <f ca="1">IF(OFFSET(List1!N$4,$B157,0)=0,"",OFFSET(List1!N$4,$B157,0))</f>
        <v/>
      </c>
      <c r="R157" s="52" t="str">
        <f ca="1">IF(OFFSET(List1!O$4,$B157,0)=0,"",OFFSET(List1!O$4,$B157,0))</f>
        <v/>
      </c>
      <c r="S157" s="52" t="str">
        <f ca="1">IF(OFFSET(List1!P$4,$B157,0)=0,"",OFFSET(List1!P$4,$B157,0))</f>
        <v/>
      </c>
      <c r="T157" s="53" t="str">
        <f ca="1">IF(OFFSET(List1!Q$4,$B157,0)=0,"",OFFSET(List1!Q$4,$B157,0))</f>
        <v/>
      </c>
      <c r="U157" s="52" t="str">
        <f ca="1">IF(OFFSET(List1!R$4,$B157,0)=0,"",OFFSET(List1!R$4,$B157,0))</f>
        <v/>
      </c>
      <c r="V157" s="52" t="str">
        <f ca="1">IF(OFFSET(List1!S$4,$B157,0)=0,"",OFFSET(List1!S$4,$B157,0))</f>
        <v/>
      </c>
      <c r="W157" s="52" t="str">
        <f ca="1">IF(OFFSET(List1!T$4,$B157,0)=0,"",OFFSET(List1!T$4,$B157,0))</f>
        <v/>
      </c>
      <c r="X157" s="52" t="str">
        <f ca="1">IF(OFFSET(List1!U$4,$B157,0)=0,"",OFFSET(List1!U$4,$B157,0))</f>
        <v/>
      </c>
      <c r="Y157" s="52" t="str">
        <f ca="1">IF(OFFSET(List1!V$4,$B157,0)=0,"",OFFSET(List1!V$4,$B157,0))</f>
        <v/>
      </c>
      <c r="Z157" s="52" t="str">
        <f ca="1">IF(OFFSET(List1!W$4,$B157,0)=0,"",OFFSET(List1!W$4,$B157,0))</f>
        <v/>
      </c>
      <c r="AA157" s="52" t="str">
        <f ca="1">IF(OFFSET(List1!X$4,$B157,0)=0,"",OFFSET(List1!X$4,$B157,0))</f>
        <v/>
      </c>
      <c r="AB157" s="52" t="str">
        <f ca="1">IF(OFFSET(List1!Y$4,$B157,0)=0,"",OFFSET(List1!Y$4,$B157,0))</f>
        <v/>
      </c>
      <c r="AC157" s="52" t="str">
        <f ca="1">IF(OFFSET(List1!Z$4,$B157,0)=0,"",OFFSET(List1!Z$4,$B157,0))</f>
        <v/>
      </c>
      <c r="AD157" s="52" t="str">
        <f ca="1">IF(OFFSET(List1!AA$4,$B157,0)=0,"",OFFSET(List1!AA$4,$B157,0))</f>
        <v/>
      </c>
      <c r="AE157" s="52" t="str">
        <f ca="1">IF(OFFSET(List1!AB$4,$B157,0)=0,"",OFFSET(List1!AB$4,$B157,0))</f>
        <v/>
      </c>
      <c r="AF157" s="52" t="str">
        <f ca="1">IF(OFFSET(List1!AC$4,$B157,0)=0,"",OFFSET(List1!AC$4,$B157,0))</f>
        <v/>
      </c>
      <c r="AG157" s="42" t="str">
        <f ca="1">IF(OFFSET(List1!AD$4,$B157,0)=0,"",OFFSET(List1!AD$4,$B157,0))</f>
        <v/>
      </c>
      <c r="AH157" s="43" t="str">
        <f ca="1">IF(OFFSET(List1!AE$4,$B157,0)=0,"",OFFSET(List1!AE$4,$B157,0))</f>
        <v/>
      </c>
      <c r="AI157" s="220"/>
      <c r="AJ157" s="43">
        <f ca="1">IF(OFFSET(List1!AF$4,$B157,0)=0,"",OFFSET(List1!AF$4,$B157,0))</f>
        <v>154</v>
      </c>
    </row>
    <row r="158" spans="1:36" ht="13.35" customHeight="1">
      <c r="A158">
        <v>155</v>
      </c>
      <c r="B158">
        <f>VLOOKUP(A158,List1!AK$4:AL$403,2,0)-1</f>
        <v>154</v>
      </c>
      <c r="C158" s="218">
        <v>78</v>
      </c>
      <c r="D158" s="40">
        <f ca="1">IF(OFFSET(List1!A$4,$B158,0)=0,"",OFFSET(List1!A$4,$B158,0))</f>
        <v>155</v>
      </c>
      <c r="E158" s="44" t="str">
        <f ca="1">IF(OFFSET(List1!B$4,$B158,0)=0,"",OFFSET(List1!B$4,$B158,0))</f>
        <v/>
      </c>
      <c r="F158" s="69" t="str">
        <f ca="1">IF(OFFSET(List1!C$4,$B158,0)=0,"",OFFSET(List1!C$4,$B158,0))</f>
        <v/>
      </c>
      <c r="G158" s="46" t="str">
        <f ca="1">IF(OFFSET(List1!D$4,$B158,0)=0,"",OFFSET(List1!D$4,$B158,0))</f>
        <v/>
      </c>
      <c r="H158" s="70" t="str">
        <f ca="1">IF(OFFSET(List1!E$4,$B158,0)=0,"",OFFSET(List1!E$4,$B158,0))</f>
        <v/>
      </c>
      <c r="I158" s="40" t="str">
        <f ca="1">IF(OFFSET(List1!F$4,$B158,0)=0,"",OFFSET(List1!F$4,$B158,0))</f>
        <v/>
      </c>
      <c r="J158" s="47" t="str">
        <f ca="1">IF(OFFSET(List1!G$4,$B158,0)=0,"",OFFSET(List1!G$4,$B158,0))</f>
        <v/>
      </c>
      <c r="K158" s="47" t="str">
        <f ca="1">IF(OFFSET(List1!H$4,$B158,0)=0,"",OFFSET(List1!H$4,$B158,0))</f>
        <v/>
      </c>
      <c r="L158" s="48" t="str">
        <f ca="1">IF(OFFSET(List1!I$4,$B158,0)=0,"",OFFSET(List1!I$4,$B158,0))</f>
        <v/>
      </c>
      <c r="M158" s="47" t="str">
        <f ca="1">IF(OFFSET(List1!J$4,$B158,0)=0,"",OFFSET(List1!J$4,$B158,0))</f>
        <v/>
      </c>
      <c r="N158" s="47" t="str">
        <f ca="1">IF(OFFSET(List1!K$4,$B158,0)=0,"",OFFSET(List1!K$4,$B158,0))</f>
        <v/>
      </c>
      <c r="O158" s="47" t="str">
        <f ca="1">IF(OFFSET(List1!L$4,$B158,0)=0,"",OFFSET(List1!L$4,$B158,0))</f>
        <v/>
      </c>
      <c r="P158" s="47" t="str">
        <f ca="1">IF(OFFSET(List1!M$4,$B158,0)=0,"",OFFSET(List1!M$4,$B158,0))</f>
        <v/>
      </c>
      <c r="Q158" s="40" t="str">
        <f ca="1">IF(OFFSET(List1!N$4,$B158,0)=0,"",OFFSET(List1!N$4,$B158,0))</f>
        <v/>
      </c>
      <c r="R158" s="47" t="str">
        <f ca="1">IF(OFFSET(List1!O$4,$B158,0)=0,"",OFFSET(List1!O$4,$B158,0))</f>
        <v/>
      </c>
      <c r="S158" s="47" t="str">
        <f ca="1">IF(OFFSET(List1!P$4,$B158,0)=0,"",OFFSET(List1!P$4,$B158,0))</f>
        <v/>
      </c>
      <c r="T158" s="48" t="str">
        <f ca="1">IF(OFFSET(List1!Q$4,$B158,0)=0,"",OFFSET(List1!Q$4,$B158,0))</f>
        <v/>
      </c>
      <c r="U158" s="47" t="str">
        <f ca="1">IF(OFFSET(List1!R$4,$B158,0)=0,"",OFFSET(List1!R$4,$B158,0))</f>
        <v/>
      </c>
      <c r="V158" s="47" t="str">
        <f ca="1">IF(OFFSET(List1!S$4,$B158,0)=0,"",OFFSET(List1!S$4,$B158,0))</f>
        <v/>
      </c>
      <c r="W158" s="47" t="str">
        <f ca="1">IF(OFFSET(List1!T$4,$B158,0)=0,"",OFFSET(List1!T$4,$B158,0))</f>
        <v/>
      </c>
      <c r="X158" s="47" t="str">
        <f ca="1">IF(OFFSET(List1!U$4,$B158,0)=0,"",OFFSET(List1!U$4,$B158,0))</f>
        <v/>
      </c>
      <c r="Y158" s="47" t="str">
        <f ca="1">IF(OFFSET(List1!V$4,$B158,0)=0,"",OFFSET(List1!V$4,$B158,0))</f>
        <v/>
      </c>
      <c r="Z158" s="47" t="str">
        <f ca="1">IF(OFFSET(List1!W$4,$B158,0)=0,"",OFFSET(List1!W$4,$B158,0))</f>
        <v/>
      </c>
      <c r="AA158" s="47" t="str">
        <f ca="1">IF(OFFSET(List1!X$4,$B158,0)=0,"",OFFSET(List1!X$4,$B158,0))</f>
        <v/>
      </c>
      <c r="AB158" s="47" t="str">
        <f ca="1">IF(OFFSET(List1!Y$4,$B158,0)=0,"",OFFSET(List1!Y$4,$B158,0))</f>
        <v/>
      </c>
      <c r="AC158" s="47" t="str">
        <f ca="1">IF(OFFSET(List1!Z$4,$B158,0)=0,"",OFFSET(List1!Z$4,$B158,0))</f>
        <v/>
      </c>
      <c r="AD158" s="47" t="str">
        <f ca="1">IF(OFFSET(List1!AA$4,$B158,0)=0,"",OFFSET(List1!AA$4,$B158,0))</f>
        <v/>
      </c>
      <c r="AE158" s="47" t="str">
        <f ca="1">IF(OFFSET(List1!AB$4,$B158,0)=0,"",OFFSET(List1!AB$4,$B158,0))</f>
        <v/>
      </c>
      <c r="AF158" s="47" t="str">
        <f ca="1">IF(OFFSET(List1!AC$4,$B158,0)=0,"",OFFSET(List1!AC$4,$B158,0))</f>
        <v/>
      </c>
      <c r="AG158" s="40" t="str">
        <f ca="1">IF(OFFSET(List1!AD$4,$B158,0)=0,"",OFFSET(List1!AD$4,$B158,0))</f>
        <v/>
      </c>
      <c r="AH158" s="41" t="str">
        <f ca="1">IF(OFFSET(List1!AE$4,$B158,0)=0,"",OFFSET(List1!AE$4,$B158,0))</f>
        <v/>
      </c>
      <c r="AI158" s="219">
        <f ca="1">SUM(AG158,AG159)</f>
        <v>0</v>
      </c>
      <c r="AJ158" s="41">
        <f ca="1">IF(OFFSET(List1!AF$4,$B158,0)=0,"",OFFSET(List1!AF$4,$B158,0))</f>
        <v>155</v>
      </c>
    </row>
    <row r="159" spans="1:36" ht="13.35" customHeight="1">
      <c r="A159">
        <v>156</v>
      </c>
      <c r="B159">
        <f>VLOOKUP(A159,List1!AK$4:AL$403,2,0)-1</f>
        <v>155</v>
      </c>
      <c r="C159" s="210"/>
      <c r="D159" s="42">
        <f ca="1">IF(OFFSET(List1!A$4,$B159,0)=0,"",OFFSET(List1!A$4,$B159,0))</f>
        <v>156</v>
      </c>
      <c r="E159" s="49" t="str">
        <f ca="1">IF(OFFSET(List1!B$4,$B159,0)=0,"",OFFSET(List1!B$4,$B159,0))</f>
        <v/>
      </c>
      <c r="F159" s="71" t="str">
        <f ca="1">IF(OFFSET(List1!C$4,$B159,0)=0,"",OFFSET(List1!C$4,$B159,0))</f>
        <v/>
      </c>
      <c r="G159" s="51" t="str">
        <f ca="1">IF(OFFSET(List1!D$4,$B159,0)=0,"",OFFSET(List1!D$4,$B159,0))</f>
        <v/>
      </c>
      <c r="H159" s="72" t="str">
        <f ca="1">IF(OFFSET(List1!E$4,$B159,0)=0,"",OFFSET(List1!E$4,$B159,0))</f>
        <v/>
      </c>
      <c r="I159" s="42" t="str">
        <f ca="1">IF(OFFSET(List1!F$4,$B159,0)=0,"",OFFSET(List1!F$4,$B159,0))</f>
        <v/>
      </c>
      <c r="J159" s="52" t="str">
        <f ca="1">IF(OFFSET(List1!G$4,$B159,0)=0,"",OFFSET(List1!G$4,$B159,0))</f>
        <v/>
      </c>
      <c r="K159" s="52" t="str">
        <f ca="1">IF(OFFSET(List1!H$4,$B159,0)=0,"",OFFSET(List1!H$4,$B159,0))</f>
        <v/>
      </c>
      <c r="L159" s="53" t="str">
        <f ca="1">IF(OFFSET(List1!I$4,$B159,0)=0,"",OFFSET(List1!I$4,$B159,0))</f>
        <v/>
      </c>
      <c r="M159" s="52" t="str">
        <f ca="1">IF(OFFSET(List1!J$4,$B159,0)=0,"",OFFSET(List1!J$4,$B159,0))</f>
        <v/>
      </c>
      <c r="N159" s="52" t="str">
        <f ca="1">IF(OFFSET(List1!K$4,$B159,0)=0,"",OFFSET(List1!K$4,$B159,0))</f>
        <v/>
      </c>
      <c r="O159" s="52" t="str">
        <f ca="1">IF(OFFSET(List1!L$4,$B159,0)=0,"",OFFSET(List1!L$4,$B159,0))</f>
        <v/>
      </c>
      <c r="P159" s="52" t="str">
        <f ca="1">IF(OFFSET(List1!M$4,$B159,0)=0,"",OFFSET(List1!M$4,$B159,0))</f>
        <v/>
      </c>
      <c r="Q159" s="42" t="str">
        <f ca="1">IF(OFFSET(List1!N$4,$B159,0)=0,"",OFFSET(List1!N$4,$B159,0))</f>
        <v/>
      </c>
      <c r="R159" s="52" t="str">
        <f ca="1">IF(OFFSET(List1!O$4,$B159,0)=0,"",OFFSET(List1!O$4,$B159,0))</f>
        <v/>
      </c>
      <c r="S159" s="52" t="str">
        <f ca="1">IF(OFFSET(List1!P$4,$B159,0)=0,"",OFFSET(List1!P$4,$B159,0))</f>
        <v/>
      </c>
      <c r="T159" s="53" t="str">
        <f ca="1">IF(OFFSET(List1!Q$4,$B159,0)=0,"",OFFSET(List1!Q$4,$B159,0))</f>
        <v/>
      </c>
      <c r="U159" s="52" t="str">
        <f ca="1">IF(OFFSET(List1!R$4,$B159,0)=0,"",OFFSET(List1!R$4,$B159,0))</f>
        <v/>
      </c>
      <c r="V159" s="52" t="str">
        <f ca="1">IF(OFFSET(List1!S$4,$B159,0)=0,"",OFFSET(List1!S$4,$B159,0))</f>
        <v/>
      </c>
      <c r="W159" s="52" t="str">
        <f ca="1">IF(OFFSET(List1!T$4,$B159,0)=0,"",OFFSET(List1!T$4,$B159,0))</f>
        <v/>
      </c>
      <c r="X159" s="52" t="str">
        <f ca="1">IF(OFFSET(List1!U$4,$B159,0)=0,"",OFFSET(List1!U$4,$B159,0))</f>
        <v/>
      </c>
      <c r="Y159" s="52" t="str">
        <f ca="1">IF(OFFSET(List1!V$4,$B159,0)=0,"",OFFSET(List1!V$4,$B159,0))</f>
        <v/>
      </c>
      <c r="Z159" s="52" t="str">
        <f ca="1">IF(OFFSET(List1!W$4,$B159,0)=0,"",OFFSET(List1!W$4,$B159,0))</f>
        <v/>
      </c>
      <c r="AA159" s="52" t="str">
        <f ca="1">IF(OFFSET(List1!X$4,$B159,0)=0,"",OFFSET(List1!X$4,$B159,0))</f>
        <v/>
      </c>
      <c r="AB159" s="52" t="str">
        <f ca="1">IF(OFFSET(List1!Y$4,$B159,0)=0,"",OFFSET(List1!Y$4,$B159,0))</f>
        <v/>
      </c>
      <c r="AC159" s="52" t="str">
        <f ca="1">IF(OFFSET(List1!Z$4,$B159,0)=0,"",OFFSET(List1!Z$4,$B159,0))</f>
        <v/>
      </c>
      <c r="AD159" s="52" t="str">
        <f ca="1">IF(OFFSET(List1!AA$4,$B159,0)=0,"",OFFSET(List1!AA$4,$B159,0))</f>
        <v/>
      </c>
      <c r="AE159" s="52" t="str">
        <f ca="1">IF(OFFSET(List1!AB$4,$B159,0)=0,"",OFFSET(List1!AB$4,$B159,0))</f>
        <v/>
      </c>
      <c r="AF159" s="52" t="str">
        <f ca="1">IF(OFFSET(List1!AC$4,$B159,0)=0,"",OFFSET(List1!AC$4,$B159,0))</f>
        <v/>
      </c>
      <c r="AG159" s="42" t="str">
        <f ca="1">IF(OFFSET(List1!AD$4,$B159,0)=0,"",OFFSET(List1!AD$4,$B159,0))</f>
        <v/>
      </c>
      <c r="AH159" s="43" t="str">
        <f ca="1">IF(OFFSET(List1!AE$4,$B159,0)=0,"",OFFSET(List1!AE$4,$B159,0))</f>
        <v/>
      </c>
      <c r="AI159" s="220"/>
      <c r="AJ159" s="43">
        <f ca="1">IF(OFFSET(List1!AF$4,$B159,0)=0,"",OFFSET(List1!AF$4,$B159,0))</f>
        <v>156</v>
      </c>
    </row>
    <row r="160" spans="1:36" ht="13.35" customHeight="1">
      <c r="A160">
        <v>157</v>
      </c>
      <c r="B160">
        <f>VLOOKUP(A160,List1!AK$4:AL$403,2,0)-1</f>
        <v>156</v>
      </c>
      <c r="C160" s="218">
        <v>79</v>
      </c>
      <c r="D160" s="40">
        <f ca="1">IF(OFFSET(List1!A$4,$B160,0)=0,"",OFFSET(List1!A$4,$B160,0))</f>
        <v>157</v>
      </c>
      <c r="E160" s="44" t="str">
        <f ca="1">IF(OFFSET(List1!B$4,$B160,0)=0,"",OFFSET(List1!B$4,$B160,0))</f>
        <v/>
      </c>
      <c r="F160" s="69" t="str">
        <f ca="1">IF(OFFSET(List1!C$4,$B160,0)=0,"",OFFSET(List1!C$4,$B160,0))</f>
        <v/>
      </c>
      <c r="G160" s="46" t="str">
        <f ca="1">IF(OFFSET(List1!D$4,$B160,0)=0,"",OFFSET(List1!D$4,$B160,0))</f>
        <v/>
      </c>
      <c r="H160" s="70" t="str">
        <f ca="1">IF(OFFSET(List1!E$4,$B160,0)=0,"",OFFSET(List1!E$4,$B160,0))</f>
        <v/>
      </c>
      <c r="I160" s="40" t="str">
        <f ca="1">IF(OFFSET(List1!F$4,$B160,0)=0,"",OFFSET(List1!F$4,$B160,0))</f>
        <v/>
      </c>
      <c r="J160" s="47" t="str">
        <f ca="1">IF(OFFSET(List1!G$4,$B160,0)=0,"",OFFSET(List1!G$4,$B160,0))</f>
        <v/>
      </c>
      <c r="K160" s="47" t="str">
        <f ca="1">IF(OFFSET(List1!H$4,$B160,0)=0,"",OFFSET(List1!H$4,$B160,0))</f>
        <v/>
      </c>
      <c r="L160" s="48" t="str">
        <f ca="1">IF(OFFSET(List1!I$4,$B160,0)=0,"",OFFSET(List1!I$4,$B160,0))</f>
        <v/>
      </c>
      <c r="M160" s="47" t="str">
        <f ca="1">IF(OFFSET(List1!J$4,$B160,0)=0,"",OFFSET(List1!J$4,$B160,0))</f>
        <v/>
      </c>
      <c r="N160" s="47" t="str">
        <f ca="1">IF(OFFSET(List1!K$4,$B160,0)=0,"",OFFSET(List1!K$4,$B160,0))</f>
        <v/>
      </c>
      <c r="O160" s="47" t="str">
        <f ca="1">IF(OFFSET(List1!L$4,$B160,0)=0,"",OFFSET(List1!L$4,$B160,0))</f>
        <v/>
      </c>
      <c r="P160" s="47" t="str">
        <f ca="1">IF(OFFSET(List1!M$4,$B160,0)=0,"",OFFSET(List1!M$4,$B160,0))</f>
        <v/>
      </c>
      <c r="Q160" s="40" t="str">
        <f ca="1">IF(OFFSET(List1!N$4,$B160,0)=0,"",OFFSET(List1!N$4,$B160,0))</f>
        <v/>
      </c>
      <c r="R160" s="47" t="str">
        <f ca="1">IF(OFFSET(List1!O$4,$B160,0)=0,"",OFFSET(List1!O$4,$B160,0))</f>
        <v/>
      </c>
      <c r="S160" s="47" t="str">
        <f ca="1">IF(OFFSET(List1!P$4,$B160,0)=0,"",OFFSET(List1!P$4,$B160,0))</f>
        <v/>
      </c>
      <c r="T160" s="48" t="str">
        <f ca="1">IF(OFFSET(List1!Q$4,$B160,0)=0,"",OFFSET(List1!Q$4,$B160,0))</f>
        <v/>
      </c>
      <c r="U160" s="47" t="str">
        <f ca="1">IF(OFFSET(List1!R$4,$B160,0)=0,"",OFFSET(List1!R$4,$B160,0))</f>
        <v/>
      </c>
      <c r="V160" s="47" t="str">
        <f ca="1">IF(OFFSET(List1!S$4,$B160,0)=0,"",OFFSET(List1!S$4,$B160,0))</f>
        <v/>
      </c>
      <c r="W160" s="47" t="str">
        <f ca="1">IF(OFFSET(List1!T$4,$B160,0)=0,"",OFFSET(List1!T$4,$B160,0))</f>
        <v/>
      </c>
      <c r="X160" s="47" t="str">
        <f ca="1">IF(OFFSET(List1!U$4,$B160,0)=0,"",OFFSET(List1!U$4,$B160,0))</f>
        <v/>
      </c>
      <c r="Y160" s="47" t="str">
        <f ca="1">IF(OFFSET(List1!V$4,$B160,0)=0,"",OFFSET(List1!V$4,$B160,0))</f>
        <v/>
      </c>
      <c r="Z160" s="47" t="str">
        <f ca="1">IF(OFFSET(List1!W$4,$B160,0)=0,"",OFFSET(List1!W$4,$B160,0))</f>
        <v/>
      </c>
      <c r="AA160" s="47" t="str">
        <f ca="1">IF(OFFSET(List1!X$4,$B160,0)=0,"",OFFSET(List1!X$4,$B160,0))</f>
        <v/>
      </c>
      <c r="AB160" s="47" t="str">
        <f ca="1">IF(OFFSET(List1!Y$4,$B160,0)=0,"",OFFSET(List1!Y$4,$B160,0))</f>
        <v/>
      </c>
      <c r="AC160" s="47" t="str">
        <f ca="1">IF(OFFSET(List1!Z$4,$B160,0)=0,"",OFFSET(List1!Z$4,$B160,0))</f>
        <v/>
      </c>
      <c r="AD160" s="47" t="str">
        <f ca="1">IF(OFFSET(List1!AA$4,$B160,0)=0,"",OFFSET(List1!AA$4,$B160,0))</f>
        <v/>
      </c>
      <c r="AE160" s="47" t="str">
        <f ca="1">IF(OFFSET(List1!AB$4,$B160,0)=0,"",OFFSET(List1!AB$4,$B160,0))</f>
        <v/>
      </c>
      <c r="AF160" s="47" t="str">
        <f ca="1">IF(OFFSET(List1!AC$4,$B160,0)=0,"",OFFSET(List1!AC$4,$B160,0))</f>
        <v/>
      </c>
      <c r="AG160" s="40" t="str">
        <f ca="1">IF(OFFSET(List1!AD$4,$B160,0)=0,"",OFFSET(List1!AD$4,$B160,0))</f>
        <v/>
      </c>
      <c r="AH160" s="41" t="str">
        <f ca="1">IF(OFFSET(List1!AE$4,$B160,0)=0,"",OFFSET(List1!AE$4,$B160,0))</f>
        <v/>
      </c>
      <c r="AI160" s="219">
        <f ca="1">SUM(AG160,AG161)</f>
        <v>0</v>
      </c>
      <c r="AJ160" s="41">
        <f ca="1">IF(OFFSET(List1!AF$4,$B160,0)=0,"",OFFSET(List1!AF$4,$B160,0))</f>
        <v>157</v>
      </c>
    </row>
    <row r="161" spans="1:36" ht="13.35" customHeight="1">
      <c r="A161">
        <v>158</v>
      </c>
      <c r="B161">
        <f>VLOOKUP(A161,List1!AK$4:AL$403,2,0)-1</f>
        <v>157</v>
      </c>
      <c r="C161" s="210"/>
      <c r="D161" s="42">
        <f ca="1">IF(OFFSET(List1!A$4,$B161,0)=0,"",OFFSET(List1!A$4,$B161,0))</f>
        <v>158</v>
      </c>
      <c r="E161" s="49" t="str">
        <f ca="1">IF(OFFSET(List1!B$4,$B161,0)=0,"",OFFSET(List1!B$4,$B161,0))</f>
        <v/>
      </c>
      <c r="F161" s="71" t="str">
        <f ca="1">IF(OFFSET(List1!C$4,$B161,0)=0,"",OFFSET(List1!C$4,$B161,0))</f>
        <v/>
      </c>
      <c r="G161" s="51" t="str">
        <f ca="1">IF(OFFSET(List1!D$4,$B161,0)=0,"",OFFSET(List1!D$4,$B161,0))</f>
        <v/>
      </c>
      <c r="H161" s="72" t="str">
        <f ca="1">IF(OFFSET(List1!E$4,$B161,0)=0,"",OFFSET(List1!E$4,$B161,0))</f>
        <v/>
      </c>
      <c r="I161" s="42" t="str">
        <f ca="1">IF(OFFSET(List1!F$4,$B161,0)=0,"",OFFSET(List1!F$4,$B161,0))</f>
        <v/>
      </c>
      <c r="J161" s="52" t="str">
        <f ca="1">IF(OFFSET(List1!G$4,$B161,0)=0,"",OFFSET(List1!G$4,$B161,0))</f>
        <v/>
      </c>
      <c r="K161" s="52" t="str">
        <f ca="1">IF(OFFSET(List1!H$4,$B161,0)=0,"",OFFSET(List1!H$4,$B161,0))</f>
        <v/>
      </c>
      <c r="L161" s="53" t="str">
        <f ca="1">IF(OFFSET(List1!I$4,$B161,0)=0,"",OFFSET(List1!I$4,$B161,0))</f>
        <v/>
      </c>
      <c r="M161" s="52" t="str">
        <f ca="1">IF(OFFSET(List1!J$4,$B161,0)=0,"",OFFSET(List1!J$4,$B161,0))</f>
        <v/>
      </c>
      <c r="N161" s="52" t="str">
        <f ca="1">IF(OFFSET(List1!K$4,$B161,0)=0,"",OFFSET(List1!K$4,$B161,0))</f>
        <v/>
      </c>
      <c r="O161" s="52" t="str">
        <f ca="1">IF(OFFSET(List1!L$4,$B161,0)=0,"",OFFSET(List1!L$4,$B161,0))</f>
        <v/>
      </c>
      <c r="P161" s="52" t="str">
        <f ca="1">IF(OFFSET(List1!M$4,$B161,0)=0,"",OFFSET(List1!M$4,$B161,0))</f>
        <v/>
      </c>
      <c r="Q161" s="42" t="str">
        <f ca="1">IF(OFFSET(List1!N$4,$B161,0)=0,"",OFFSET(List1!N$4,$B161,0))</f>
        <v/>
      </c>
      <c r="R161" s="52" t="str">
        <f ca="1">IF(OFFSET(List1!O$4,$B161,0)=0,"",OFFSET(List1!O$4,$B161,0))</f>
        <v/>
      </c>
      <c r="S161" s="52" t="str">
        <f ca="1">IF(OFFSET(List1!P$4,$B161,0)=0,"",OFFSET(List1!P$4,$B161,0))</f>
        <v/>
      </c>
      <c r="T161" s="53" t="str">
        <f ca="1">IF(OFFSET(List1!Q$4,$B161,0)=0,"",OFFSET(List1!Q$4,$B161,0))</f>
        <v/>
      </c>
      <c r="U161" s="52" t="str">
        <f ca="1">IF(OFFSET(List1!R$4,$B161,0)=0,"",OFFSET(List1!R$4,$B161,0))</f>
        <v/>
      </c>
      <c r="V161" s="52" t="str">
        <f ca="1">IF(OFFSET(List1!S$4,$B161,0)=0,"",OFFSET(List1!S$4,$B161,0))</f>
        <v/>
      </c>
      <c r="W161" s="52" t="str">
        <f ca="1">IF(OFFSET(List1!T$4,$B161,0)=0,"",OFFSET(List1!T$4,$B161,0))</f>
        <v/>
      </c>
      <c r="X161" s="52" t="str">
        <f ca="1">IF(OFFSET(List1!U$4,$B161,0)=0,"",OFFSET(List1!U$4,$B161,0))</f>
        <v/>
      </c>
      <c r="Y161" s="52" t="str">
        <f ca="1">IF(OFFSET(List1!V$4,$B161,0)=0,"",OFFSET(List1!V$4,$B161,0))</f>
        <v/>
      </c>
      <c r="Z161" s="52" t="str">
        <f ca="1">IF(OFFSET(List1!W$4,$B161,0)=0,"",OFFSET(List1!W$4,$B161,0))</f>
        <v/>
      </c>
      <c r="AA161" s="52" t="str">
        <f ca="1">IF(OFFSET(List1!X$4,$B161,0)=0,"",OFFSET(List1!X$4,$B161,0))</f>
        <v/>
      </c>
      <c r="AB161" s="52" t="str">
        <f ca="1">IF(OFFSET(List1!Y$4,$B161,0)=0,"",OFFSET(List1!Y$4,$B161,0))</f>
        <v/>
      </c>
      <c r="AC161" s="52" t="str">
        <f ca="1">IF(OFFSET(List1!Z$4,$B161,0)=0,"",OFFSET(List1!Z$4,$B161,0))</f>
        <v/>
      </c>
      <c r="AD161" s="52" t="str">
        <f ca="1">IF(OFFSET(List1!AA$4,$B161,0)=0,"",OFFSET(List1!AA$4,$B161,0))</f>
        <v/>
      </c>
      <c r="AE161" s="52" t="str">
        <f ca="1">IF(OFFSET(List1!AB$4,$B161,0)=0,"",OFFSET(List1!AB$4,$B161,0))</f>
        <v/>
      </c>
      <c r="AF161" s="52" t="str">
        <f ca="1">IF(OFFSET(List1!AC$4,$B161,0)=0,"",OFFSET(List1!AC$4,$B161,0))</f>
        <v/>
      </c>
      <c r="AG161" s="42" t="str">
        <f ca="1">IF(OFFSET(List1!AD$4,$B161,0)=0,"",OFFSET(List1!AD$4,$B161,0))</f>
        <v/>
      </c>
      <c r="AH161" s="43" t="str">
        <f ca="1">IF(OFFSET(List1!AE$4,$B161,0)=0,"",OFFSET(List1!AE$4,$B161,0))</f>
        <v/>
      </c>
      <c r="AI161" s="220"/>
      <c r="AJ161" s="43">
        <f ca="1">IF(OFFSET(List1!AF$4,$B161,0)=0,"",OFFSET(List1!AF$4,$B161,0))</f>
        <v>158</v>
      </c>
    </row>
    <row r="162" spans="1:36" ht="13.35" customHeight="1">
      <c r="A162">
        <v>159</v>
      </c>
      <c r="B162">
        <f>VLOOKUP(A162,List1!AK$4:AL$403,2,0)-1</f>
        <v>158</v>
      </c>
      <c r="C162" s="218">
        <v>80</v>
      </c>
      <c r="D162" s="40">
        <f ca="1">IF(OFFSET(List1!A$4,$B162,0)=0,"",OFFSET(List1!A$4,$B162,0))</f>
        <v>159</v>
      </c>
      <c r="E162" s="44" t="str">
        <f ca="1">IF(OFFSET(List1!B$4,$B162,0)=0,"",OFFSET(List1!B$4,$B162,0))</f>
        <v/>
      </c>
      <c r="F162" s="69" t="str">
        <f ca="1">IF(OFFSET(List1!C$4,$B162,0)=0,"",OFFSET(List1!C$4,$B162,0))</f>
        <v/>
      </c>
      <c r="G162" s="46" t="str">
        <f ca="1">IF(OFFSET(List1!D$4,$B162,0)=0,"",OFFSET(List1!D$4,$B162,0))</f>
        <v/>
      </c>
      <c r="H162" s="70" t="str">
        <f ca="1">IF(OFFSET(List1!E$4,$B162,0)=0,"",OFFSET(List1!E$4,$B162,0))</f>
        <v/>
      </c>
      <c r="I162" s="40" t="str">
        <f ca="1">IF(OFFSET(List1!F$4,$B162,0)=0,"",OFFSET(List1!F$4,$B162,0))</f>
        <v/>
      </c>
      <c r="J162" s="47" t="str">
        <f ca="1">IF(OFFSET(List1!G$4,$B162,0)=0,"",OFFSET(List1!G$4,$B162,0))</f>
        <v/>
      </c>
      <c r="K162" s="47" t="str">
        <f ca="1">IF(OFFSET(List1!H$4,$B162,0)=0,"",OFFSET(List1!H$4,$B162,0))</f>
        <v/>
      </c>
      <c r="L162" s="48" t="str">
        <f ca="1">IF(OFFSET(List1!I$4,$B162,0)=0,"",OFFSET(List1!I$4,$B162,0))</f>
        <v/>
      </c>
      <c r="M162" s="47" t="str">
        <f ca="1">IF(OFFSET(List1!J$4,$B162,0)=0,"",OFFSET(List1!J$4,$B162,0))</f>
        <v/>
      </c>
      <c r="N162" s="47" t="str">
        <f ca="1">IF(OFFSET(List1!K$4,$B162,0)=0,"",OFFSET(List1!K$4,$B162,0))</f>
        <v/>
      </c>
      <c r="O162" s="47" t="str">
        <f ca="1">IF(OFFSET(List1!L$4,$B162,0)=0,"",OFFSET(List1!L$4,$B162,0))</f>
        <v/>
      </c>
      <c r="P162" s="47" t="str">
        <f ca="1">IF(OFFSET(List1!M$4,$B162,0)=0,"",OFFSET(List1!M$4,$B162,0))</f>
        <v/>
      </c>
      <c r="Q162" s="40" t="str">
        <f ca="1">IF(OFFSET(List1!N$4,$B162,0)=0,"",OFFSET(List1!N$4,$B162,0))</f>
        <v/>
      </c>
      <c r="R162" s="47" t="str">
        <f ca="1">IF(OFFSET(List1!O$4,$B162,0)=0,"",OFFSET(List1!O$4,$B162,0))</f>
        <v/>
      </c>
      <c r="S162" s="47" t="str">
        <f ca="1">IF(OFFSET(List1!P$4,$B162,0)=0,"",OFFSET(List1!P$4,$B162,0))</f>
        <v/>
      </c>
      <c r="T162" s="48" t="str">
        <f ca="1">IF(OFFSET(List1!Q$4,$B162,0)=0,"",OFFSET(List1!Q$4,$B162,0))</f>
        <v/>
      </c>
      <c r="U162" s="47" t="str">
        <f ca="1">IF(OFFSET(List1!R$4,$B162,0)=0,"",OFFSET(List1!R$4,$B162,0))</f>
        <v/>
      </c>
      <c r="V162" s="47" t="str">
        <f ca="1">IF(OFFSET(List1!S$4,$B162,0)=0,"",OFFSET(List1!S$4,$B162,0))</f>
        <v/>
      </c>
      <c r="W162" s="47" t="str">
        <f ca="1">IF(OFFSET(List1!T$4,$B162,0)=0,"",OFFSET(List1!T$4,$B162,0))</f>
        <v/>
      </c>
      <c r="X162" s="47" t="str">
        <f ca="1">IF(OFFSET(List1!U$4,$B162,0)=0,"",OFFSET(List1!U$4,$B162,0))</f>
        <v/>
      </c>
      <c r="Y162" s="47" t="str">
        <f ca="1">IF(OFFSET(List1!V$4,$B162,0)=0,"",OFFSET(List1!V$4,$B162,0))</f>
        <v/>
      </c>
      <c r="Z162" s="47" t="str">
        <f ca="1">IF(OFFSET(List1!W$4,$B162,0)=0,"",OFFSET(List1!W$4,$B162,0))</f>
        <v/>
      </c>
      <c r="AA162" s="47" t="str">
        <f ca="1">IF(OFFSET(List1!X$4,$B162,0)=0,"",OFFSET(List1!X$4,$B162,0))</f>
        <v/>
      </c>
      <c r="AB162" s="47" t="str">
        <f ca="1">IF(OFFSET(List1!Y$4,$B162,0)=0,"",OFFSET(List1!Y$4,$B162,0))</f>
        <v/>
      </c>
      <c r="AC162" s="47" t="str">
        <f ca="1">IF(OFFSET(List1!Z$4,$B162,0)=0,"",OFFSET(List1!Z$4,$B162,0))</f>
        <v/>
      </c>
      <c r="AD162" s="47" t="str">
        <f ca="1">IF(OFFSET(List1!AA$4,$B162,0)=0,"",OFFSET(List1!AA$4,$B162,0))</f>
        <v/>
      </c>
      <c r="AE162" s="47" t="str">
        <f ca="1">IF(OFFSET(List1!AB$4,$B162,0)=0,"",OFFSET(List1!AB$4,$B162,0))</f>
        <v/>
      </c>
      <c r="AF162" s="47" t="str">
        <f ca="1">IF(OFFSET(List1!AC$4,$B162,0)=0,"",OFFSET(List1!AC$4,$B162,0))</f>
        <v/>
      </c>
      <c r="AG162" s="40" t="str">
        <f ca="1">IF(OFFSET(List1!AD$4,$B162,0)=0,"",OFFSET(List1!AD$4,$B162,0))</f>
        <v/>
      </c>
      <c r="AH162" s="41" t="str">
        <f ca="1">IF(OFFSET(List1!AE$4,$B162,0)=0,"",OFFSET(List1!AE$4,$B162,0))</f>
        <v/>
      </c>
      <c r="AI162" s="219">
        <f ca="1">SUM(AG162,AG163)</f>
        <v>0</v>
      </c>
      <c r="AJ162" s="41">
        <f ca="1">IF(OFFSET(List1!AF$4,$B162,0)=0,"",OFFSET(List1!AF$4,$B162,0))</f>
        <v>159</v>
      </c>
    </row>
    <row r="163" spans="1:36" ht="13.35" customHeight="1">
      <c r="A163">
        <v>160</v>
      </c>
      <c r="B163">
        <f>VLOOKUP(A163,List1!AK$4:AL$403,2,0)-1</f>
        <v>159</v>
      </c>
      <c r="C163" s="210"/>
      <c r="D163" s="42">
        <f ca="1">IF(OFFSET(List1!A$4,$B163,0)=0,"",OFFSET(List1!A$4,$B163,0))</f>
        <v>160</v>
      </c>
      <c r="E163" s="49" t="str">
        <f ca="1">IF(OFFSET(List1!B$4,$B163,0)=0,"",OFFSET(List1!B$4,$B163,0))</f>
        <v/>
      </c>
      <c r="F163" s="71" t="str">
        <f ca="1">IF(OFFSET(List1!C$4,$B163,0)=0,"",OFFSET(List1!C$4,$B163,0))</f>
        <v/>
      </c>
      <c r="G163" s="51" t="str">
        <f ca="1">IF(OFFSET(List1!D$4,$B163,0)=0,"",OFFSET(List1!D$4,$B163,0))</f>
        <v/>
      </c>
      <c r="H163" s="72" t="str">
        <f ca="1">IF(OFFSET(List1!E$4,$B163,0)=0,"",OFFSET(List1!E$4,$B163,0))</f>
        <v/>
      </c>
      <c r="I163" s="42" t="str">
        <f ca="1">IF(OFFSET(List1!F$4,$B163,0)=0,"",OFFSET(List1!F$4,$B163,0))</f>
        <v/>
      </c>
      <c r="J163" s="52" t="str">
        <f ca="1">IF(OFFSET(List1!G$4,$B163,0)=0,"",OFFSET(List1!G$4,$B163,0))</f>
        <v/>
      </c>
      <c r="K163" s="52" t="str">
        <f ca="1">IF(OFFSET(List1!H$4,$B163,0)=0,"",OFFSET(List1!H$4,$B163,0))</f>
        <v/>
      </c>
      <c r="L163" s="53" t="str">
        <f ca="1">IF(OFFSET(List1!I$4,$B163,0)=0,"",OFFSET(List1!I$4,$B163,0))</f>
        <v/>
      </c>
      <c r="M163" s="52" t="str">
        <f ca="1">IF(OFFSET(List1!J$4,$B163,0)=0,"",OFFSET(List1!J$4,$B163,0))</f>
        <v/>
      </c>
      <c r="N163" s="52" t="str">
        <f ca="1">IF(OFFSET(List1!K$4,$B163,0)=0,"",OFFSET(List1!K$4,$B163,0))</f>
        <v/>
      </c>
      <c r="O163" s="52" t="str">
        <f ca="1">IF(OFFSET(List1!L$4,$B163,0)=0,"",OFFSET(List1!L$4,$B163,0))</f>
        <v/>
      </c>
      <c r="P163" s="52" t="str">
        <f ca="1">IF(OFFSET(List1!M$4,$B163,0)=0,"",OFFSET(List1!M$4,$B163,0))</f>
        <v/>
      </c>
      <c r="Q163" s="42" t="str">
        <f ca="1">IF(OFFSET(List1!N$4,$B163,0)=0,"",OFFSET(List1!N$4,$B163,0))</f>
        <v/>
      </c>
      <c r="R163" s="52" t="str">
        <f ca="1">IF(OFFSET(List1!O$4,$B163,0)=0,"",OFFSET(List1!O$4,$B163,0))</f>
        <v/>
      </c>
      <c r="S163" s="52" t="str">
        <f ca="1">IF(OFFSET(List1!P$4,$B163,0)=0,"",OFFSET(List1!P$4,$B163,0))</f>
        <v/>
      </c>
      <c r="T163" s="53" t="str">
        <f ca="1">IF(OFFSET(List1!Q$4,$B163,0)=0,"",OFFSET(List1!Q$4,$B163,0))</f>
        <v/>
      </c>
      <c r="U163" s="52" t="str">
        <f ca="1">IF(OFFSET(List1!R$4,$B163,0)=0,"",OFFSET(List1!R$4,$B163,0))</f>
        <v/>
      </c>
      <c r="V163" s="52" t="str">
        <f ca="1">IF(OFFSET(List1!S$4,$B163,0)=0,"",OFFSET(List1!S$4,$B163,0))</f>
        <v/>
      </c>
      <c r="W163" s="52" t="str">
        <f ca="1">IF(OFFSET(List1!T$4,$B163,0)=0,"",OFFSET(List1!T$4,$B163,0))</f>
        <v/>
      </c>
      <c r="X163" s="52" t="str">
        <f ca="1">IF(OFFSET(List1!U$4,$B163,0)=0,"",OFFSET(List1!U$4,$B163,0))</f>
        <v/>
      </c>
      <c r="Y163" s="52" t="str">
        <f ca="1">IF(OFFSET(List1!V$4,$B163,0)=0,"",OFFSET(List1!V$4,$B163,0))</f>
        <v/>
      </c>
      <c r="Z163" s="52" t="str">
        <f ca="1">IF(OFFSET(List1!W$4,$B163,0)=0,"",OFFSET(List1!W$4,$B163,0))</f>
        <v/>
      </c>
      <c r="AA163" s="52" t="str">
        <f ca="1">IF(OFFSET(List1!X$4,$B163,0)=0,"",OFFSET(List1!X$4,$B163,0))</f>
        <v/>
      </c>
      <c r="AB163" s="52" t="str">
        <f ca="1">IF(OFFSET(List1!Y$4,$B163,0)=0,"",OFFSET(List1!Y$4,$B163,0))</f>
        <v/>
      </c>
      <c r="AC163" s="52" t="str">
        <f ca="1">IF(OFFSET(List1!Z$4,$B163,0)=0,"",OFFSET(List1!Z$4,$B163,0))</f>
        <v/>
      </c>
      <c r="AD163" s="52" t="str">
        <f ca="1">IF(OFFSET(List1!AA$4,$B163,0)=0,"",OFFSET(List1!AA$4,$B163,0))</f>
        <v/>
      </c>
      <c r="AE163" s="52" t="str">
        <f ca="1">IF(OFFSET(List1!AB$4,$B163,0)=0,"",OFFSET(List1!AB$4,$B163,0))</f>
        <v/>
      </c>
      <c r="AF163" s="52" t="str">
        <f ca="1">IF(OFFSET(List1!AC$4,$B163,0)=0,"",OFFSET(List1!AC$4,$B163,0))</f>
        <v/>
      </c>
      <c r="AG163" s="42" t="str">
        <f ca="1">IF(OFFSET(List1!AD$4,$B163,0)=0,"",OFFSET(List1!AD$4,$B163,0))</f>
        <v/>
      </c>
      <c r="AH163" s="43" t="str">
        <f ca="1">IF(OFFSET(List1!AE$4,$B163,0)=0,"",OFFSET(List1!AE$4,$B163,0))</f>
        <v/>
      </c>
      <c r="AI163" s="220"/>
      <c r="AJ163" s="43">
        <f ca="1">IF(OFFSET(List1!AF$4,$B163,0)=0,"",OFFSET(List1!AF$4,$B163,0))</f>
        <v>160</v>
      </c>
    </row>
    <row r="164" spans="1:36" ht="13.35" customHeight="1">
      <c r="A164">
        <v>161</v>
      </c>
      <c r="B164">
        <f>VLOOKUP(A164,List1!AK$4:AL$403,2,0)-1</f>
        <v>160</v>
      </c>
      <c r="C164" s="218">
        <v>81</v>
      </c>
      <c r="D164" s="40">
        <f ca="1">IF(OFFSET(List1!A$4,$B164,0)=0,"",OFFSET(List1!A$4,$B164,0))</f>
        <v>161</v>
      </c>
      <c r="E164" s="44" t="str">
        <f ca="1">IF(OFFSET(List1!B$4,$B164,0)=0,"",OFFSET(List1!B$4,$B164,0))</f>
        <v/>
      </c>
      <c r="F164" s="69" t="str">
        <f ca="1">IF(OFFSET(List1!C$4,$B164,0)=0,"",OFFSET(List1!C$4,$B164,0))</f>
        <v/>
      </c>
      <c r="G164" s="46" t="str">
        <f ca="1">IF(OFFSET(List1!D$4,$B164,0)=0,"",OFFSET(List1!D$4,$B164,0))</f>
        <v/>
      </c>
      <c r="H164" s="70" t="str">
        <f ca="1">IF(OFFSET(List1!E$4,$B164,0)=0,"",OFFSET(List1!E$4,$B164,0))</f>
        <v/>
      </c>
      <c r="I164" s="40" t="str">
        <f ca="1">IF(OFFSET(List1!F$4,$B164,0)=0,"",OFFSET(List1!F$4,$B164,0))</f>
        <v/>
      </c>
      <c r="J164" s="47" t="str">
        <f ca="1">IF(OFFSET(List1!G$4,$B164,0)=0,"",OFFSET(List1!G$4,$B164,0))</f>
        <v/>
      </c>
      <c r="K164" s="47" t="str">
        <f ca="1">IF(OFFSET(List1!H$4,$B164,0)=0,"",OFFSET(List1!H$4,$B164,0))</f>
        <v/>
      </c>
      <c r="L164" s="48" t="str">
        <f ca="1">IF(OFFSET(List1!I$4,$B164,0)=0,"",OFFSET(List1!I$4,$B164,0))</f>
        <v/>
      </c>
      <c r="M164" s="47" t="str">
        <f ca="1">IF(OFFSET(List1!J$4,$B164,0)=0,"",OFFSET(List1!J$4,$B164,0))</f>
        <v/>
      </c>
      <c r="N164" s="47" t="str">
        <f ca="1">IF(OFFSET(List1!K$4,$B164,0)=0,"",OFFSET(List1!K$4,$B164,0))</f>
        <v/>
      </c>
      <c r="O164" s="47" t="str">
        <f ca="1">IF(OFFSET(List1!L$4,$B164,0)=0,"",OFFSET(List1!L$4,$B164,0))</f>
        <v/>
      </c>
      <c r="P164" s="47" t="str">
        <f ca="1">IF(OFFSET(List1!M$4,$B164,0)=0,"",OFFSET(List1!M$4,$B164,0))</f>
        <v/>
      </c>
      <c r="Q164" s="40" t="str">
        <f ca="1">IF(OFFSET(List1!N$4,$B164,0)=0,"",OFFSET(List1!N$4,$B164,0))</f>
        <v/>
      </c>
      <c r="R164" s="47" t="str">
        <f ca="1">IF(OFFSET(List1!O$4,$B164,0)=0,"",OFFSET(List1!O$4,$B164,0))</f>
        <v/>
      </c>
      <c r="S164" s="47" t="str">
        <f ca="1">IF(OFFSET(List1!P$4,$B164,0)=0,"",OFFSET(List1!P$4,$B164,0))</f>
        <v/>
      </c>
      <c r="T164" s="48" t="str">
        <f ca="1">IF(OFFSET(List1!Q$4,$B164,0)=0,"",OFFSET(List1!Q$4,$B164,0))</f>
        <v/>
      </c>
      <c r="U164" s="47" t="str">
        <f ca="1">IF(OFFSET(List1!R$4,$B164,0)=0,"",OFFSET(List1!R$4,$B164,0))</f>
        <v/>
      </c>
      <c r="V164" s="47" t="str">
        <f ca="1">IF(OFFSET(List1!S$4,$B164,0)=0,"",OFFSET(List1!S$4,$B164,0))</f>
        <v/>
      </c>
      <c r="W164" s="47" t="str">
        <f ca="1">IF(OFFSET(List1!T$4,$B164,0)=0,"",OFFSET(List1!T$4,$B164,0))</f>
        <v/>
      </c>
      <c r="X164" s="47" t="str">
        <f ca="1">IF(OFFSET(List1!U$4,$B164,0)=0,"",OFFSET(List1!U$4,$B164,0))</f>
        <v/>
      </c>
      <c r="Y164" s="47" t="str">
        <f ca="1">IF(OFFSET(List1!V$4,$B164,0)=0,"",OFFSET(List1!V$4,$B164,0))</f>
        <v/>
      </c>
      <c r="Z164" s="47" t="str">
        <f ca="1">IF(OFFSET(List1!W$4,$B164,0)=0,"",OFFSET(List1!W$4,$B164,0))</f>
        <v/>
      </c>
      <c r="AA164" s="47" t="str">
        <f ca="1">IF(OFFSET(List1!X$4,$B164,0)=0,"",OFFSET(List1!X$4,$B164,0))</f>
        <v/>
      </c>
      <c r="AB164" s="47" t="str">
        <f ca="1">IF(OFFSET(List1!Y$4,$B164,0)=0,"",OFFSET(List1!Y$4,$B164,0))</f>
        <v/>
      </c>
      <c r="AC164" s="47" t="str">
        <f ca="1">IF(OFFSET(List1!Z$4,$B164,0)=0,"",OFFSET(List1!Z$4,$B164,0))</f>
        <v/>
      </c>
      <c r="AD164" s="47" t="str">
        <f ca="1">IF(OFFSET(List1!AA$4,$B164,0)=0,"",OFFSET(List1!AA$4,$B164,0))</f>
        <v/>
      </c>
      <c r="AE164" s="47" t="str">
        <f ca="1">IF(OFFSET(List1!AB$4,$B164,0)=0,"",OFFSET(List1!AB$4,$B164,0))</f>
        <v/>
      </c>
      <c r="AF164" s="47" t="str">
        <f ca="1">IF(OFFSET(List1!AC$4,$B164,0)=0,"",OFFSET(List1!AC$4,$B164,0))</f>
        <v/>
      </c>
      <c r="AG164" s="40" t="str">
        <f ca="1">IF(OFFSET(List1!AD$4,$B164,0)=0,"",OFFSET(List1!AD$4,$B164,0))</f>
        <v/>
      </c>
      <c r="AH164" s="41" t="str">
        <f ca="1">IF(OFFSET(List1!AE$4,$B164,0)=0,"",OFFSET(List1!AE$4,$B164,0))</f>
        <v/>
      </c>
      <c r="AI164" s="219">
        <f ca="1">SUM(AG164,AG165)</f>
        <v>0</v>
      </c>
      <c r="AJ164" s="41">
        <f ca="1">IF(OFFSET(List1!AF$4,$B164,0)=0,"",OFFSET(List1!AF$4,$B164,0))</f>
        <v>161</v>
      </c>
    </row>
    <row r="165" spans="1:36" ht="13.35" customHeight="1">
      <c r="A165">
        <v>162</v>
      </c>
      <c r="B165">
        <f>VLOOKUP(A165,List1!AK$4:AL$403,2,0)-1</f>
        <v>161</v>
      </c>
      <c r="C165" s="210"/>
      <c r="D165" s="42">
        <f ca="1">IF(OFFSET(List1!A$4,$B165,0)=0,"",OFFSET(List1!A$4,$B165,0))</f>
        <v>162</v>
      </c>
      <c r="E165" s="49" t="str">
        <f ca="1">IF(OFFSET(List1!B$4,$B165,0)=0,"",OFFSET(List1!B$4,$B165,0))</f>
        <v/>
      </c>
      <c r="F165" s="71" t="str">
        <f ca="1">IF(OFFSET(List1!C$4,$B165,0)=0,"",OFFSET(List1!C$4,$B165,0))</f>
        <v/>
      </c>
      <c r="G165" s="51" t="str">
        <f ca="1">IF(OFFSET(List1!D$4,$B165,0)=0,"",OFFSET(List1!D$4,$B165,0))</f>
        <v/>
      </c>
      <c r="H165" s="72" t="str">
        <f ca="1">IF(OFFSET(List1!E$4,$B165,0)=0,"",OFFSET(List1!E$4,$B165,0))</f>
        <v/>
      </c>
      <c r="I165" s="42" t="str">
        <f ca="1">IF(OFFSET(List1!F$4,$B165,0)=0,"",OFFSET(List1!F$4,$B165,0))</f>
        <v/>
      </c>
      <c r="J165" s="52" t="str">
        <f ca="1">IF(OFFSET(List1!G$4,$B165,0)=0,"",OFFSET(List1!G$4,$B165,0))</f>
        <v/>
      </c>
      <c r="K165" s="52" t="str">
        <f ca="1">IF(OFFSET(List1!H$4,$B165,0)=0,"",OFFSET(List1!H$4,$B165,0))</f>
        <v/>
      </c>
      <c r="L165" s="53" t="str">
        <f ca="1">IF(OFFSET(List1!I$4,$B165,0)=0,"",OFFSET(List1!I$4,$B165,0))</f>
        <v/>
      </c>
      <c r="M165" s="52" t="str">
        <f ca="1">IF(OFFSET(List1!J$4,$B165,0)=0,"",OFFSET(List1!J$4,$B165,0))</f>
        <v/>
      </c>
      <c r="N165" s="52" t="str">
        <f ca="1">IF(OFFSET(List1!K$4,$B165,0)=0,"",OFFSET(List1!K$4,$B165,0))</f>
        <v/>
      </c>
      <c r="O165" s="52" t="str">
        <f ca="1">IF(OFFSET(List1!L$4,$B165,0)=0,"",OFFSET(List1!L$4,$B165,0))</f>
        <v/>
      </c>
      <c r="P165" s="52" t="str">
        <f ca="1">IF(OFFSET(List1!M$4,$B165,0)=0,"",OFFSET(List1!M$4,$B165,0))</f>
        <v/>
      </c>
      <c r="Q165" s="42" t="str">
        <f ca="1">IF(OFFSET(List1!N$4,$B165,0)=0,"",OFFSET(List1!N$4,$B165,0))</f>
        <v/>
      </c>
      <c r="R165" s="52" t="str">
        <f ca="1">IF(OFFSET(List1!O$4,$B165,0)=0,"",OFFSET(List1!O$4,$B165,0))</f>
        <v/>
      </c>
      <c r="S165" s="52" t="str">
        <f ca="1">IF(OFFSET(List1!P$4,$B165,0)=0,"",OFFSET(List1!P$4,$B165,0))</f>
        <v/>
      </c>
      <c r="T165" s="53" t="str">
        <f ca="1">IF(OFFSET(List1!Q$4,$B165,0)=0,"",OFFSET(List1!Q$4,$B165,0))</f>
        <v/>
      </c>
      <c r="U165" s="52" t="str">
        <f ca="1">IF(OFFSET(List1!R$4,$B165,0)=0,"",OFFSET(List1!R$4,$B165,0))</f>
        <v/>
      </c>
      <c r="V165" s="52" t="str">
        <f ca="1">IF(OFFSET(List1!S$4,$B165,0)=0,"",OFFSET(List1!S$4,$B165,0))</f>
        <v/>
      </c>
      <c r="W165" s="52" t="str">
        <f ca="1">IF(OFFSET(List1!T$4,$B165,0)=0,"",OFFSET(List1!T$4,$B165,0))</f>
        <v/>
      </c>
      <c r="X165" s="52" t="str">
        <f ca="1">IF(OFFSET(List1!U$4,$B165,0)=0,"",OFFSET(List1!U$4,$B165,0))</f>
        <v/>
      </c>
      <c r="Y165" s="52" t="str">
        <f ca="1">IF(OFFSET(List1!V$4,$B165,0)=0,"",OFFSET(List1!V$4,$B165,0))</f>
        <v/>
      </c>
      <c r="Z165" s="52" t="str">
        <f ca="1">IF(OFFSET(List1!W$4,$B165,0)=0,"",OFFSET(List1!W$4,$B165,0))</f>
        <v/>
      </c>
      <c r="AA165" s="52" t="str">
        <f ca="1">IF(OFFSET(List1!X$4,$B165,0)=0,"",OFFSET(List1!X$4,$B165,0))</f>
        <v/>
      </c>
      <c r="AB165" s="52" t="str">
        <f ca="1">IF(OFFSET(List1!Y$4,$B165,0)=0,"",OFFSET(List1!Y$4,$B165,0))</f>
        <v/>
      </c>
      <c r="AC165" s="52" t="str">
        <f ca="1">IF(OFFSET(List1!Z$4,$B165,0)=0,"",OFFSET(List1!Z$4,$B165,0))</f>
        <v/>
      </c>
      <c r="AD165" s="52" t="str">
        <f ca="1">IF(OFFSET(List1!AA$4,$B165,0)=0,"",OFFSET(List1!AA$4,$B165,0))</f>
        <v/>
      </c>
      <c r="AE165" s="52" t="str">
        <f ca="1">IF(OFFSET(List1!AB$4,$B165,0)=0,"",OFFSET(List1!AB$4,$B165,0))</f>
        <v/>
      </c>
      <c r="AF165" s="52" t="str">
        <f ca="1">IF(OFFSET(List1!AC$4,$B165,0)=0,"",OFFSET(List1!AC$4,$B165,0))</f>
        <v/>
      </c>
      <c r="AG165" s="42" t="str">
        <f ca="1">IF(OFFSET(List1!AD$4,$B165,0)=0,"",OFFSET(List1!AD$4,$B165,0))</f>
        <v/>
      </c>
      <c r="AH165" s="43" t="str">
        <f ca="1">IF(OFFSET(List1!AE$4,$B165,0)=0,"",OFFSET(List1!AE$4,$B165,0))</f>
        <v/>
      </c>
      <c r="AI165" s="220"/>
      <c r="AJ165" s="43">
        <f ca="1">IF(OFFSET(List1!AF$4,$B165,0)=0,"",OFFSET(List1!AF$4,$B165,0))</f>
        <v>162</v>
      </c>
    </row>
    <row r="166" spans="1:36" ht="13.35" customHeight="1">
      <c r="A166">
        <v>163</v>
      </c>
      <c r="B166">
        <f>VLOOKUP(A166,List1!AK$4:AL$403,2,0)-1</f>
        <v>162</v>
      </c>
      <c r="C166" s="218">
        <v>82</v>
      </c>
      <c r="D166" s="40">
        <f ca="1">IF(OFFSET(List1!A$4,$B166,0)=0,"",OFFSET(List1!A$4,$B166,0))</f>
        <v>163</v>
      </c>
      <c r="E166" s="44" t="str">
        <f ca="1">IF(OFFSET(List1!B$4,$B166,0)=0,"",OFFSET(List1!B$4,$B166,0))</f>
        <v/>
      </c>
      <c r="F166" s="69" t="str">
        <f ca="1">IF(OFFSET(List1!C$4,$B166,0)=0,"",OFFSET(List1!C$4,$B166,0))</f>
        <v/>
      </c>
      <c r="G166" s="46" t="str">
        <f ca="1">IF(OFFSET(List1!D$4,$B166,0)=0,"",OFFSET(List1!D$4,$B166,0))</f>
        <v/>
      </c>
      <c r="H166" s="70" t="str">
        <f ca="1">IF(OFFSET(List1!E$4,$B166,0)=0,"",OFFSET(List1!E$4,$B166,0))</f>
        <v/>
      </c>
      <c r="I166" s="40" t="str">
        <f ca="1">IF(OFFSET(List1!F$4,$B166,0)=0,"",OFFSET(List1!F$4,$B166,0))</f>
        <v/>
      </c>
      <c r="J166" s="47" t="str">
        <f ca="1">IF(OFFSET(List1!G$4,$B166,0)=0,"",OFFSET(List1!G$4,$B166,0))</f>
        <v/>
      </c>
      <c r="K166" s="47" t="str">
        <f ca="1">IF(OFFSET(List1!H$4,$B166,0)=0,"",OFFSET(List1!H$4,$B166,0))</f>
        <v/>
      </c>
      <c r="L166" s="48" t="str">
        <f ca="1">IF(OFFSET(List1!I$4,$B166,0)=0,"",OFFSET(List1!I$4,$B166,0))</f>
        <v/>
      </c>
      <c r="M166" s="47" t="str">
        <f ca="1">IF(OFFSET(List1!J$4,$B166,0)=0,"",OFFSET(List1!J$4,$B166,0))</f>
        <v/>
      </c>
      <c r="N166" s="47" t="str">
        <f ca="1">IF(OFFSET(List1!K$4,$B166,0)=0,"",OFFSET(List1!K$4,$B166,0))</f>
        <v/>
      </c>
      <c r="O166" s="47" t="str">
        <f ca="1">IF(OFFSET(List1!L$4,$B166,0)=0,"",OFFSET(List1!L$4,$B166,0))</f>
        <v/>
      </c>
      <c r="P166" s="47" t="str">
        <f ca="1">IF(OFFSET(List1!M$4,$B166,0)=0,"",OFFSET(List1!M$4,$B166,0))</f>
        <v/>
      </c>
      <c r="Q166" s="40" t="str">
        <f ca="1">IF(OFFSET(List1!N$4,$B166,0)=0,"",OFFSET(List1!N$4,$B166,0))</f>
        <v/>
      </c>
      <c r="R166" s="47" t="str">
        <f ca="1">IF(OFFSET(List1!O$4,$B166,0)=0,"",OFFSET(List1!O$4,$B166,0))</f>
        <v/>
      </c>
      <c r="S166" s="47" t="str">
        <f ca="1">IF(OFFSET(List1!P$4,$B166,0)=0,"",OFFSET(List1!P$4,$B166,0))</f>
        <v/>
      </c>
      <c r="T166" s="48" t="str">
        <f ca="1">IF(OFFSET(List1!Q$4,$B166,0)=0,"",OFFSET(List1!Q$4,$B166,0))</f>
        <v/>
      </c>
      <c r="U166" s="47" t="str">
        <f ca="1">IF(OFFSET(List1!R$4,$B166,0)=0,"",OFFSET(List1!R$4,$B166,0))</f>
        <v/>
      </c>
      <c r="V166" s="47" t="str">
        <f ca="1">IF(OFFSET(List1!S$4,$B166,0)=0,"",OFFSET(List1!S$4,$B166,0))</f>
        <v/>
      </c>
      <c r="W166" s="47" t="str">
        <f ca="1">IF(OFFSET(List1!T$4,$B166,0)=0,"",OFFSET(List1!T$4,$B166,0))</f>
        <v/>
      </c>
      <c r="X166" s="47" t="str">
        <f ca="1">IF(OFFSET(List1!U$4,$B166,0)=0,"",OFFSET(List1!U$4,$B166,0))</f>
        <v/>
      </c>
      <c r="Y166" s="47" t="str">
        <f ca="1">IF(OFFSET(List1!V$4,$B166,0)=0,"",OFFSET(List1!V$4,$B166,0))</f>
        <v/>
      </c>
      <c r="Z166" s="47" t="str">
        <f ca="1">IF(OFFSET(List1!W$4,$B166,0)=0,"",OFFSET(List1!W$4,$B166,0))</f>
        <v/>
      </c>
      <c r="AA166" s="47" t="str">
        <f ca="1">IF(OFFSET(List1!X$4,$B166,0)=0,"",OFFSET(List1!X$4,$B166,0))</f>
        <v/>
      </c>
      <c r="AB166" s="47" t="str">
        <f ca="1">IF(OFFSET(List1!Y$4,$B166,0)=0,"",OFFSET(List1!Y$4,$B166,0))</f>
        <v/>
      </c>
      <c r="AC166" s="47" t="str">
        <f ca="1">IF(OFFSET(List1!Z$4,$B166,0)=0,"",OFFSET(List1!Z$4,$B166,0))</f>
        <v/>
      </c>
      <c r="AD166" s="47" t="str">
        <f ca="1">IF(OFFSET(List1!AA$4,$B166,0)=0,"",OFFSET(List1!AA$4,$B166,0))</f>
        <v/>
      </c>
      <c r="AE166" s="47" t="str">
        <f ca="1">IF(OFFSET(List1!AB$4,$B166,0)=0,"",OFFSET(List1!AB$4,$B166,0))</f>
        <v/>
      </c>
      <c r="AF166" s="47" t="str">
        <f ca="1">IF(OFFSET(List1!AC$4,$B166,0)=0,"",OFFSET(List1!AC$4,$B166,0))</f>
        <v/>
      </c>
      <c r="AG166" s="40" t="str">
        <f ca="1">IF(OFFSET(List1!AD$4,$B166,0)=0,"",OFFSET(List1!AD$4,$B166,0))</f>
        <v/>
      </c>
      <c r="AH166" s="41" t="str">
        <f ca="1">IF(OFFSET(List1!AE$4,$B166,0)=0,"",OFFSET(List1!AE$4,$B166,0))</f>
        <v/>
      </c>
      <c r="AI166" s="219">
        <f ca="1">SUM(AG166,AG167)</f>
        <v>0</v>
      </c>
      <c r="AJ166" s="41">
        <f ca="1">IF(OFFSET(List1!AF$4,$B166,0)=0,"",OFFSET(List1!AF$4,$B166,0))</f>
        <v>163</v>
      </c>
    </row>
    <row r="167" spans="1:36" ht="13.35" customHeight="1">
      <c r="A167">
        <v>164</v>
      </c>
      <c r="B167">
        <f>VLOOKUP(A167,List1!AK$4:AL$403,2,0)-1</f>
        <v>163</v>
      </c>
      <c r="C167" s="210"/>
      <c r="D167" s="42">
        <f ca="1">IF(OFFSET(List1!A$4,$B167,0)=0,"",OFFSET(List1!A$4,$B167,0))</f>
        <v>164</v>
      </c>
      <c r="E167" s="49" t="str">
        <f ca="1">IF(OFFSET(List1!B$4,$B167,0)=0,"",OFFSET(List1!B$4,$B167,0))</f>
        <v/>
      </c>
      <c r="F167" s="71" t="str">
        <f ca="1">IF(OFFSET(List1!C$4,$B167,0)=0,"",OFFSET(List1!C$4,$B167,0))</f>
        <v/>
      </c>
      <c r="G167" s="51" t="str">
        <f ca="1">IF(OFFSET(List1!D$4,$B167,0)=0,"",OFFSET(List1!D$4,$B167,0))</f>
        <v/>
      </c>
      <c r="H167" s="72" t="str">
        <f ca="1">IF(OFFSET(List1!E$4,$B167,0)=0,"",OFFSET(List1!E$4,$B167,0))</f>
        <v/>
      </c>
      <c r="I167" s="42" t="str">
        <f ca="1">IF(OFFSET(List1!F$4,$B167,0)=0,"",OFFSET(List1!F$4,$B167,0))</f>
        <v/>
      </c>
      <c r="J167" s="52" t="str">
        <f ca="1">IF(OFFSET(List1!G$4,$B167,0)=0,"",OFFSET(List1!G$4,$B167,0))</f>
        <v/>
      </c>
      <c r="K167" s="52" t="str">
        <f ca="1">IF(OFFSET(List1!H$4,$B167,0)=0,"",OFFSET(List1!H$4,$B167,0))</f>
        <v/>
      </c>
      <c r="L167" s="53" t="str">
        <f ca="1">IF(OFFSET(List1!I$4,$B167,0)=0,"",OFFSET(List1!I$4,$B167,0))</f>
        <v/>
      </c>
      <c r="M167" s="52" t="str">
        <f ca="1">IF(OFFSET(List1!J$4,$B167,0)=0,"",OFFSET(List1!J$4,$B167,0))</f>
        <v/>
      </c>
      <c r="N167" s="52" t="str">
        <f ca="1">IF(OFFSET(List1!K$4,$B167,0)=0,"",OFFSET(List1!K$4,$B167,0))</f>
        <v/>
      </c>
      <c r="O167" s="52" t="str">
        <f ca="1">IF(OFFSET(List1!L$4,$B167,0)=0,"",OFFSET(List1!L$4,$B167,0))</f>
        <v/>
      </c>
      <c r="P167" s="52" t="str">
        <f ca="1">IF(OFFSET(List1!M$4,$B167,0)=0,"",OFFSET(List1!M$4,$B167,0))</f>
        <v/>
      </c>
      <c r="Q167" s="42" t="str">
        <f ca="1">IF(OFFSET(List1!N$4,$B167,0)=0,"",OFFSET(List1!N$4,$B167,0))</f>
        <v/>
      </c>
      <c r="R167" s="52" t="str">
        <f ca="1">IF(OFFSET(List1!O$4,$B167,0)=0,"",OFFSET(List1!O$4,$B167,0))</f>
        <v/>
      </c>
      <c r="S167" s="52" t="str">
        <f ca="1">IF(OFFSET(List1!P$4,$B167,0)=0,"",OFFSET(List1!P$4,$B167,0))</f>
        <v/>
      </c>
      <c r="T167" s="53" t="str">
        <f ca="1">IF(OFFSET(List1!Q$4,$B167,0)=0,"",OFFSET(List1!Q$4,$B167,0))</f>
        <v/>
      </c>
      <c r="U167" s="52" t="str">
        <f ca="1">IF(OFFSET(List1!R$4,$B167,0)=0,"",OFFSET(List1!R$4,$B167,0))</f>
        <v/>
      </c>
      <c r="V167" s="52" t="str">
        <f ca="1">IF(OFFSET(List1!S$4,$B167,0)=0,"",OFFSET(List1!S$4,$B167,0))</f>
        <v/>
      </c>
      <c r="W167" s="52" t="str">
        <f ca="1">IF(OFFSET(List1!T$4,$B167,0)=0,"",OFFSET(List1!T$4,$B167,0))</f>
        <v/>
      </c>
      <c r="X167" s="52" t="str">
        <f ca="1">IF(OFFSET(List1!U$4,$B167,0)=0,"",OFFSET(List1!U$4,$B167,0))</f>
        <v/>
      </c>
      <c r="Y167" s="52" t="str">
        <f ca="1">IF(OFFSET(List1!V$4,$B167,0)=0,"",OFFSET(List1!V$4,$B167,0))</f>
        <v/>
      </c>
      <c r="Z167" s="52" t="str">
        <f ca="1">IF(OFFSET(List1!W$4,$B167,0)=0,"",OFFSET(List1!W$4,$B167,0))</f>
        <v/>
      </c>
      <c r="AA167" s="52" t="str">
        <f ca="1">IF(OFFSET(List1!X$4,$B167,0)=0,"",OFFSET(List1!X$4,$B167,0))</f>
        <v/>
      </c>
      <c r="AB167" s="52" t="str">
        <f ca="1">IF(OFFSET(List1!Y$4,$B167,0)=0,"",OFFSET(List1!Y$4,$B167,0))</f>
        <v/>
      </c>
      <c r="AC167" s="52" t="str">
        <f ca="1">IF(OFFSET(List1!Z$4,$B167,0)=0,"",OFFSET(List1!Z$4,$B167,0))</f>
        <v/>
      </c>
      <c r="AD167" s="52" t="str">
        <f ca="1">IF(OFFSET(List1!AA$4,$B167,0)=0,"",OFFSET(List1!AA$4,$B167,0))</f>
        <v/>
      </c>
      <c r="AE167" s="52" t="str">
        <f ca="1">IF(OFFSET(List1!AB$4,$B167,0)=0,"",OFFSET(List1!AB$4,$B167,0))</f>
        <v/>
      </c>
      <c r="AF167" s="52" t="str">
        <f ca="1">IF(OFFSET(List1!AC$4,$B167,0)=0,"",OFFSET(List1!AC$4,$B167,0))</f>
        <v/>
      </c>
      <c r="AG167" s="42" t="str">
        <f ca="1">IF(OFFSET(List1!AD$4,$B167,0)=0,"",OFFSET(List1!AD$4,$B167,0))</f>
        <v/>
      </c>
      <c r="AH167" s="43" t="str">
        <f ca="1">IF(OFFSET(List1!AE$4,$B167,0)=0,"",OFFSET(List1!AE$4,$B167,0))</f>
        <v/>
      </c>
      <c r="AI167" s="220"/>
      <c r="AJ167" s="43">
        <f ca="1">IF(OFFSET(List1!AF$4,$B167,0)=0,"",OFFSET(List1!AF$4,$B167,0))</f>
        <v>164</v>
      </c>
    </row>
    <row r="168" spans="1:36" ht="13.35" customHeight="1">
      <c r="A168">
        <v>165</v>
      </c>
      <c r="B168">
        <f>VLOOKUP(A168,List1!AK$4:AL$403,2,0)-1</f>
        <v>164</v>
      </c>
      <c r="C168" s="218">
        <v>83</v>
      </c>
      <c r="D168" s="40">
        <f ca="1">IF(OFFSET(List1!A$4,$B168,0)=0,"",OFFSET(List1!A$4,$B168,0))</f>
        <v>165</v>
      </c>
      <c r="E168" s="44" t="str">
        <f ca="1">IF(OFFSET(List1!B$4,$B168,0)=0,"",OFFSET(List1!B$4,$B168,0))</f>
        <v/>
      </c>
      <c r="F168" s="69" t="str">
        <f ca="1">IF(OFFSET(List1!C$4,$B168,0)=0,"",OFFSET(List1!C$4,$B168,0))</f>
        <v/>
      </c>
      <c r="G168" s="46" t="str">
        <f ca="1">IF(OFFSET(List1!D$4,$B168,0)=0,"",OFFSET(List1!D$4,$B168,0))</f>
        <v/>
      </c>
      <c r="H168" s="70" t="str">
        <f ca="1">IF(OFFSET(List1!E$4,$B168,0)=0,"",OFFSET(List1!E$4,$B168,0))</f>
        <v/>
      </c>
      <c r="I168" s="40" t="str">
        <f ca="1">IF(OFFSET(List1!F$4,$B168,0)=0,"",OFFSET(List1!F$4,$B168,0))</f>
        <v/>
      </c>
      <c r="J168" s="47" t="str">
        <f ca="1">IF(OFFSET(List1!G$4,$B168,0)=0,"",OFFSET(List1!G$4,$B168,0))</f>
        <v/>
      </c>
      <c r="K168" s="47" t="str">
        <f ca="1">IF(OFFSET(List1!H$4,$B168,0)=0,"",OFFSET(List1!H$4,$B168,0))</f>
        <v/>
      </c>
      <c r="L168" s="48" t="str">
        <f ca="1">IF(OFFSET(List1!I$4,$B168,0)=0,"",OFFSET(List1!I$4,$B168,0))</f>
        <v/>
      </c>
      <c r="M168" s="47" t="str">
        <f ca="1">IF(OFFSET(List1!J$4,$B168,0)=0,"",OFFSET(List1!J$4,$B168,0))</f>
        <v/>
      </c>
      <c r="N168" s="47" t="str">
        <f ca="1">IF(OFFSET(List1!K$4,$B168,0)=0,"",OFFSET(List1!K$4,$B168,0))</f>
        <v/>
      </c>
      <c r="O168" s="47" t="str">
        <f ca="1">IF(OFFSET(List1!L$4,$B168,0)=0,"",OFFSET(List1!L$4,$B168,0))</f>
        <v/>
      </c>
      <c r="P168" s="47" t="str">
        <f ca="1">IF(OFFSET(List1!M$4,$B168,0)=0,"",OFFSET(List1!M$4,$B168,0))</f>
        <v/>
      </c>
      <c r="Q168" s="40" t="str">
        <f ca="1">IF(OFFSET(List1!N$4,$B168,0)=0,"",OFFSET(List1!N$4,$B168,0))</f>
        <v/>
      </c>
      <c r="R168" s="47" t="str">
        <f ca="1">IF(OFFSET(List1!O$4,$B168,0)=0,"",OFFSET(List1!O$4,$B168,0))</f>
        <v/>
      </c>
      <c r="S168" s="47" t="str">
        <f ca="1">IF(OFFSET(List1!P$4,$B168,0)=0,"",OFFSET(List1!P$4,$B168,0))</f>
        <v/>
      </c>
      <c r="T168" s="48" t="str">
        <f ca="1">IF(OFFSET(List1!Q$4,$B168,0)=0,"",OFFSET(List1!Q$4,$B168,0))</f>
        <v/>
      </c>
      <c r="U168" s="47" t="str">
        <f ca="1">IF(OFFSET(List1!R$4,$B168,0)=0,"",OFFSET(List1!R$4,$B168,0))</f>
        <v/>
      </c>
      <c r="V168" s="47" t="str">
        <f ca="1">IF(OFFSET(List1!S$4,$B168,0)=0,"",OFFSET(List1!S$4,$B168,0))</f>
        <v/>
      </c>
      <c r="W168" s="47" t="str">
        <f ca="1">IF(OFFSET(List1!T$4,$B168,0)=0,"",OFFSET(List1!T$4,$B168,0))</f>
        <v/>
      </c>
      <c r="X168" s="47" t="str">
        <f ca="1">IF(OFFSET(List1!U$4,$B168,0)=0,"",OFFSET(List1!U$4,$B168,0))</f>
        <v/>
      </c>
      <c r="Y168" s="47" t="str">
        <f ca="1">IF(OFFSET(List1!V$4,$B168,0)=0,"",OFFSET(List1!V$4,$B168,0))</f>
        <v/>
      </c>
      <c r="Z168" s="47" t="str">
        <f ca="1">IF(OFFSET(List1!W$4,$B168,0)=0,"",OFFSET(List1!W$4,$B168,0))</f>
        <v/>
      </c>
      <c r="AA168" s="47" t="str">
        <f ca="1">IF(OFFSET(List1!X$4,$B168,0)=0,"",OFFSET(List1!X$4,$B168,0))</f>
        <v/>
      </c>
      <c r="AB168" s="47" t="str">
        <f ca="1">IF(OFFSET(List1!Y$4,$B168,0)=0,"",OFFSET(List1!Y$4,$B168,0))</f>
        <v/>
      </c>
      <c r="AC168" s="47" t="str">
        <f ca="1">IF(OFFSET(List1!Z$4,$B168,0)=0,"",OFFSET(List1!Z$4,$B168,0))</f>
        <v/>
      </c>
      <c r="AD168" s="47" t="str">
        <f ca="1">IF(OFFSET(List1!AA$4,$B168,0)=0,"",OFFSET(List1!AA$4,$B168,0))</f>
        <v/>
      </c>
      <c r="AE168" s="47" t="str">
        <f ca="1">IF(OFFSET(List1!AB$4,$B168,0)=0,"",OFFSET(List1!AB$4,$B168,0))</f>
        <v/>
      </c>
      <c r="AF168" s="47" t="str">
        <f ca="1">IF(OFFSET(List1!AC$4,$B168,0)=0,"",OFFSET(List1!AC$4,$B168,0))</f>
        <v/>
      </c>
      <c r="AG168" s="40" t="str">
        <f ca="1">IF(OFFSET(List1!AD$4,$B168,0)=0,"",OFFSET(List1!AD$4,$B168,0))</f>
        <v/>
      </c>
      <c r="AH168" s="41" t="str">
        <f ca="1">IF(OFFSET(List1!AE$4,$B168,0)=0,"",OFFSET(List1!AE$4,$B168,0))</f>
        <v/>
      </c>
      <c r="AI168" s="219">
        <f ca="1">SUM(AG168,AG169)</f>
        <v>0</v>
      </c>
      <c r="AJ168" s="41">
        <f ca="1">IF(OFFSET(List1!AF$4,$B168,0)=0,"",OFFSET(List1!AF$4,$B168,0))</f>
        <v>165</v>
      </c>
    </row>
    <row r="169" spans="1:36" ht="13.35" customHeight="1">
      <c r="A169">
        <v>166</v>
      </c>
      <c r="B169">
        <f>VLOOKUP(A169,List1!AK$4:AL$403,2,0)-1</f>
        <v>165</v>
      </c>
      <c r="C169" s="210"/>
      <c r="D169" s="42">
        <f ca="1">IF(OFFSET(List1!A$4,$B169,0)=0,"",OFFSET(List1!A$4,$B169,0))</f>
        <v>166</v>
      </c>
      <c r="E169" s="49" t="str">
        <f ca="1">IF(OFFSET(List1!B$4,$B169,0)=0,"",OFFSET(List1!B$4,$B169,0))</f>
        <v/>
      </c>
      <c r="F169" s="71" t="str">
        <f ca="1">IF(OFFSET(List1!C$4,$B169,0)=0,"",OFFSET(List1!C$4,$B169,0))</f>
        <v/>
      </c>
      <c r="G169" s="51" t="str">
        <f ca="1">IF(OFFSET(List1!D$4,$B169,0)=0,"",OFFSET(List1!D$4,$B169,0))</f>
        <v/>
      </c>
      <c r="H169" s="72" t="str">
        <f ca="1">IF(OFFSET(List1!E$4,$B169,0)=0,"",OFFSET(List1!E$4,$B169,0))</f>
        <v/>
      </c>
      <c r="I169" s="42" t="str">
        <f ca="1">IF(OFFSET(List1!F$4,$B169,0)=0,"",OFFSET(List1!F$4,$B169,0))</f>
        <v/>
      </c>
      <c r="J169" s="52" t="str">
        <f ca="1">IF(OFFSET(List1!G$4,$B169,0)=0,"",OFFSET(List1!G$4,$B169,0))</f>
        <v/>
      </c>
      <c r="K169" s="52" t="str">
        <f ca="1">IF(OFFSET(List1!H$4,$B169,0)=0,"",OFFSET(List1!H$4,$B169,0))</f>
        <v/>
      </c>
      <c r="L169" s="53" t="str">
        <f ca="1">IF(OFFSET(List1!I$4,$B169,0)=0,"",OFFSET(List1!I$4,$B169,0))</f>
        <v/>
      </c>
      <c r="M169" s="52" t="str">
        <f ca="1">IF(OFFSET(List1!J$4,$B169,0)=0,"",OFFSET(List1!J$4,$B169,0))</f>
        <v/>
      </c>
      <c r="N169" s="52" t="str">
        <f ca="1">IF(OFFSET(List1!K$4,$B169,0)=0,"",OFFSET(List1!K$4,$B169,0))</f>
        <v/>
      </c>
      <c r="O169" s="52" t="str">
        <f ca="1">IF(OFFSET(List1!L$4,$B169,0)=0,"",OFFSET(List1!L$4,$B169,0))</f>
        <v/>
      </c>
      <c r="P169" s="52" t="str">
        <f ca="1">IF(OFFSET(List1!M$4,$B169,0)=0,"",OFFSET(List1!M$4,$B169,0))</f>
        <v/>
      </c>
      <c r="Q169" s="42" t="str">
        <f ca="1">IF(OFFSET(List1!N$4,$B169,0)=0,"",OFFSET(List1!N$4,$B169,0))</f>
        <v/>
      </c>
      <c r="R169" s="52" t="str">
        <f ca="1">IF(OFFSET(List1!O$4,$B169,0)=0,"",OFFSET(List1!O$4,$B169,0))</f>
        <v/>
      </c>
      <c r="S169" s="52" t="str">
        <f ca="1">IF(OFFSET(List1!P$4,$B169,0)=0,"",OFFSET(List1!P$4,$B169,0))</f>
        <v/>
      </c>
      <c r="T169" s="53" t="str">
        <f ca="1">IF(OFFSET(List1!Q$4,$B169,0)=0,"",OFFSET(List1!Q$4,$B169,0))</f>
        <v/>
      </c>
      <c r="U169" s="52" t="str">
        <f ca="1">IF(OFFSET(List1!R$4,$B169,0)=0,"",OFFSET(List1!R$4,$B169,0))</f>
        <v/>
      </c>
      <c r="V169" s="52" t="str">
        <f ca="1">IF(OFFSET(List1!S$4,$B169,0)=0,"",OFFSET(List1!S$4,$B169,0))</f>
        <v/>
      </c>
      <c r="W169" s="52" t="str">
        <f ca="1">IF(OFFSET(List1!T$4,$B169,0)=0,"",OFFSET(List1!T$4,$B169,0))</f>
        <v/>
      </c>
      <c r="X169" s="52" t="str">
        <f ca="1">IF(OFFSET(List1!U$4,$B169,0)=0,"",OFFSET(List1!U$4,$B169,0))</f>
        <v/>
      </c>
      <c r="Y169" s="52" t="str">
        <f ca="1">IF(OFFSET(List1!V$4,$B169,0)=0,"",OFFSET(List1!V$4,$B169,0))</f>
        <v/>
      </c>
      <c r="Z169" s="52" t="str">
        <f ca="1">IF(OFFSET(List1!W$4,$B169,0)=0,"",OFFSET(List1!W$4,$B169,0))</f>
        <v/>
      </c>
      <c r="AA169" s="52" t="str">
        <f ca="1">IF(OFFSET(List1!X$4,$B169,0)=0,"",OFFSET(List1!X$4,$B169,0))</f>
        <v/>
      </c>
      <c r="AB169" s="52" t="str">
        <f ca="1">IF(OFFSET(List1!Y$4,$B169,0)=0,"",OFFSET(List1!Y$4,$B169,0))</f>
        <v/>
      </c>
      <c r="AC169" s="52" t="str">
        <f ca="1">IF(OFFSET(List1!Z$4,$B169,0)=0,"",OFFSET(List1!Z$4,$B169,0))</f>
        <v/>
      </c>
      <c r="AD169" s="52" t="str">
        <f ca="1">IF(OFFSET(List1!AA$4,$B169,0)=0,"",OFFSET(List1!AA$4,$B169,0))</f>
        <v/>
      </c>
      <c r="AE169" s="52" t="str">
        <f ca="1">IF(OFFSET(List1!AB$4,$B169,0)=0,"",OFFSET(List1!AB$4,$B169,0))</f>
        <v/>
      </c>
      <c r="AF169" s="52" t="str">
        <f ca="1">IF(OFFSET(List1!AC$4,$B169,0)=0,"",OFFSET(List1!AC$4,$B169,0))</f>
        <v/>
      </c>
      <c r="AG169" s="42" t="str">
        <f ca="1">IF(OFFSET(List1!AD$4,$B169,0)=0,"",OFFSET(List1!AD$4,$B169,0))</f>
        <v/>
      </c>
      <c r="AH169" s="43" t="str">
        <f ca="1">IF(OFFSET(List1!AE$4,$B169,0)=0,"",OFFSET(List1!AE$4,$B169,0))</f>
        <v/>
      </c>
      <c r="AI169" s="220"/>
      <c r="AJ169" s="43">
        <f ca="1">IF(OFFSET(List1!AF$4,$B169,0)=0,"",OFFSET(List1!AF$4,$B169,0))</f>
        <v>166</v>
      </c>
    </row>
    <row r="170" spans="1:36" ht="13.35" customHeight="1">
      <c r="A170">
        <v>167</v>
      </c>
      <c r="B170">
        <f>VLOOKUP(A170,List1!AK$4:AL$403,2,0)-1</f>
        <v>166</v>
      </c>
      <c r="C170" s="218">
        <v>84</v>
      </c>
      <c r="D170" s="40">
        <f ca="1">IF(OFFSET(List1!A$4,$B170,0)=0,"",OFFSET(List1!A$4,$B170,0))</f>
        <v>167</v>
      </c>
      <c r="E170" s="44" t="str">
        <f ca="1">IF(OFFSET(List1!B$4,$B170,0)=0,"",OFFSET(List1!B$4,$B170,0))</f>
        <v/>
      </c>
      <c r="F170" s="69" t="str">
        <f ca="1">IF(OFFSET(List1!C$4,$B170,0)=0,"",OFFSET(List1!C$4,$B170,0))</f>
        <v/>
      </c>
      <c r="G170" s="46" t="str">
        <f ca="1">IF(OFFSET(List1!D$4,$B170,0)=0,"",OFFSET(List1!D$4,$B170,0))</f>
        <v/>
      </c>
      <c r="H170" s="70" t="str">
        <f ca="1">IF(OFFSET(List1!E$4,$B170,0)=0,"",OFFSET(List1!E$4,$B170,0))</f>
        <v/>
      </c>
      <c r="I170" s="40" t="str">
        <f ca="1">IF(OFFSET(List1!F$4,$B170,0)=0,"",OFFSET(List1!F$4,$B170,0))</f>
        <v/>
      </c>
      <c r="J170" s="47" t="str">
        <f ca="1">IF(OFFSET(List1!G$4,$B170,0)=0,"",OFFSET(List1!G$4,$B170,0))</f>
        <v/>
      </c>
      <c r="K170" s="47" t="str">
        <f ca="1">IF(OFFSET(List1!H$4,$B170,0)=0,"",OFFSET(List1!H$4,$B170,0))</f>
        <v/>
      </c>
      <c r="L170" s="48" t="str">
        <f ca="1">IF(OFFSET(List1!I$4,$B170,0)=0,"",OFFSET(List1!I$4,$B170,0))</f>
        <v/>
      </c>
      <c r="M170" s="47" t="str">
        <f ca="1">IF(OFFSET(List1!J$4,$B170,0)=0,"",OFFSET(List1!J$4,$B170,0))</f>
        <v/>
      </c>
      <c r="N170" s="47" t="str">
        <f ca="1">IF(OFFSET(List1!K$4,$B170,0)=0,"",OFFSET(List1!K$4,$B170,0))</f>
        <v/>
      </c>
      <c r="O170" s="47" t="str">
        <f ca="1">IF(OFFSET(List1!L$4,$B170,0)=0,"",OFFSET(List1!L$4,$B170,0))</f>
        <v/>
      </c>
      <c r="P170" s="47" t="str">
        <f ca="1">IF(OFFSET(List1!M$4,$B170,0)=0,"",OFFSET(List1!M$4,$B170,0))</f>
        <v/>
      </c>
      <c r="Q170" s="40" t="str">
        <f ca="1">IF(OFFSET(List1!N$4,$B170,0)=0,"",OFFSET(List1!N$4,$B170,0))</f>
        <v/>
      </c>
      <c r="R170" s="47" t="str">
        <f ca="1">IF(OFFSET(List1!O$4,$B170,0)=0,"",OFFSET(List1!O$4,$B170,0))</f>
        <v/>
      </c>
      <c r="S170" s="47" t="str">
        <f ca="1">IF(OFFSET(List1!P$4,$B170,0)=0,"",OFFSET(List1!P$4,$B170,0))</f>
        <v/>
      </c>
      <c r="T170" s="48" t="str">
        <f ca="1">IF(OFFSET(List1!Q$4,$B170,0)=0,"",OFFSET(List1!Q$4,$B170,0))</f>
        <v/>
      </c>
      <c r="U170" s="47" t="str">
        <f ca="1">IF(OFFSET(List1!R$4,$B170,0)=0,"",OFFSET(List1!R$4,$B170,0))</f>
        <v/>
      </c>
      <c r="V170" s="47" t="str">
        <f ca="1">IF(OFFSET(List1!S$4,$B170,0)=0,"",OFFSET(List1!S$4,$B170,0))</f>
        <v/>
      </c>
      <c r="W170" s="47" t="str">
        <f ca="1">IF(OFFSET(List1!T$4,$B170,0)=0,"",OFFSET(List1!T$4,$B170,0))</f>
        <v/>
      </c>
      <c r="X170" s="47" t="str">
        <f ca="1">IF(OFFSET(List1!U$4,$B170,0)=0,"",OFFSET(List1!U$4,$B170,0))</f>
        <v/>
      </c>
      <c r="Y170" s="47" t="str">
        <f ca="1">IF(OFFSET(List1!V$4,$B170,0)=0,"",OFFSET(List1!V$4,$B170,0))</f>
        <v/>
      </c>
      <c r="Z170" s="47" t="str">
        <f ca="1">IF(OFFSET(List1!W$4,$B170,0)=0,"",OFFSET(List1!W$4,$B170,0))</f>
        <v/>
      </c>
      <c r="AA170" s="47" t="str">
        <f ca="1">IF(OFFSET(List1!X$4,$B170,0)=0,"",OFFSET(List1!X$4,$B170,0))</f>
        <v/>
      </c>
      <c r="AB170" s="47" t="str">
        <f ca="1">IF(OFFSET(List1!Y$4,$B170,0)=0,"",OFFSET(List1!Y$4,$B170,0))</f>
        <v/>
      </c>
      <c r="AC170" s="47" t="str">
        <f ca="1">IF(OFFSET(List1!Z$4,$B170,0)=0,"",OFFSET(List1!Z$4,$B170,0))</f>
        <v/>
      </c>
      <c r="AD170" s="47" t="str">
        <f ca="1">IF(OFFSET(List1!AA$4,$B170,0)=0,"",OFFSET(List1!AA$4,$B170,0))</f>
        <v/>
      </c>
      <c r="AE170" s="47" t="str">
        <f ca="1">IF(OFFSET(List1!AB$4,$B170,0)=0,"",OFFSET(List1!AB$4,$B170,0))</f>
        <v/>
      </c>
      <c r="AF170" s="47" t="str">
        <f ca="1">IF(OFFSET(List1!AC$4,$B170,0)=0,"",OFFSET(List1!AC$4,$B170,0))</f>
        <v/>
      </c>
      <c r="AG170" s="40" t="str">
        <f ca="1">IF(OFFSET(List1!AD$4,$B170,0)=0,"",OFFSET(List1!AD$4,$B170,0))</f>
        <v/>
      </c>
      <c r="AH170" s="41" t="str">
        <f ca="1">IF(OFFSET(List1!AE$4,$B170,0)=0,"",OFFSET(List1!AE$4,$B170,0))</f>
        <v/>
      </c>
      <c r="AI170" s="219">
        <f ca="1">SUM(AG170,AG171)</f>
        <v>0</v>
      </c>
      <c r="AJ170" s="41">
        <f ca="1">IF(OFFSET(List1!AF$4,$B170,0)=0,"",OFFSET(List1!AF$4,$B170,0))</f>
        <v>167</v>
      </c>
    </row>
    <row r="171" spans="1:36" ht="13.35" customHeight="1">
      <c r="A171">
        <v>168</v>
      </c>
      <c r="B171">
        <f>VLOOKUP(A171,List1!AK$4:AL$403,2,0)-1</f>
        <v>167</v>
      </c>
      <c r="C171" s="210"/>
      <c r="D171" s="42">
        <f ca="1">IF(OFFSET(List1!A$4,$B171,0)=0,"",OFFSET(List1!A$4,$B171,0))</f>
        <v>168</v>
      </c>
      <c r="E171" s="49" t="str">
        <f ca="1">IF(OFFSET(List1!B$4,$B171,0)=0,"",OFFSET(List1!B$4,$B171,0))</f>
        <v/>
      </c>
      <c r="F171" s="71" t="str">
        <f ca="1">IF(OFFSET(List1!C$4,$B171,0)=0,"",OFFSET(List1!C$4,$B171,0))</f>
        <v/>
      </c>
      <c r="G171" s="51" t="str">
        <f ca="1">IF(OFFSET(List1!D$4,$B171,0)=0,"",OFFSET(List1!D$4,$B171,0))</f>
        <v/>
      </c>
      <c r="H171" s="72" t="str">
        <f ca="1">IF(OFFSET(List1!E$4,$B171,0)=0,"",OFFSET(List1!E$4,$B171,0))</f>
        <v/>
      </c>
      <c r="I171" s="42" t="str">
        <f ca="1">IF(OFFSET(List1!F$4,$B171,0)=0,"",OFFSET(List1!F$4,$B171,0))</f>
        <v/>
      </c>
      <c r="J171" s="52" t="str">
        <f ca="1">IF(OFFSET(List1!G$4,$B171,0)=0,"",OFFSET(List1!G$4,$B171,0))</f>
        <v/>
      </c>
      <c r="K171" s="52" t="str">
        <f ca="1">IF(OFFSET(List1!H$4,$B171,0)=0,"",OFFSET(List1!H$4,$B171,0))</f>
        <v/>
      </c>
      <c r="L171" s="53" t="str">
        <f ca="1">IF(OFFSET(List1!I$4,$B171,0)=0,"",OFFSET(List1!I$4,$B171,0))</f>
        <v/>
      </c>
      <c r="M171" s="52" t="str">
        <f ca="1">IF(OFFSET(List1!J$4,$B171,0)=0,"",OFFSET(List1!J$4,$B171,0))</f>
        <v/>
      </c>
      <c r="N171" s="52" t="str">
        <f ca="1">IF(OFFSET(List1!K$4,$B171,0)=0,"",OFFSET(List1!K$4,$B171,0))</f>
        <v/>
      </c>
      <c r="O171" s="52" t="str">
        <f ca="1">IF(OFFSET(List1!L$4,$B171,0)=0,"",OFFSET(List1!L$4,$B171,0))</f>
        <v/>
      </c>
      <c r="P171" s="52" t="str">
        <f ca="1">IF(OFFSET(List1!M$4,$B171,0)=0,"",OFFSET(List1!M$4,$B171,0))</f>
        <v/>
      </c>
      <c r="Q171" s="42" t="str">
        <f ca="1">IF(OFFSET(List1!N$4,$B171,0)=0,"",OFFSET(List1!N$4,$B171,0))</f>
        <v/>
      </c>
      <c r="R171" s="52" t="str">
        <f ca="1">IF(OFFSET(List1!O$4,$B171,0)=0,"",OFFSET(List1!O$4,$B171,0))</f>
        <v/>
      </c>
      <c r="S171" s="52" t="str">
        <f ca="1">IF(OFFSET(List1!P$4,$B171,0)=0,"",OFFSET(List1!P$4,$B171,0))</f>
        <v/>
      </c>
      <c r="T171" s="53" t="str">
        <f ca="1">IF(OFFSET(List1!Q$4,$B171,0)=0,"",OFFSET(List1!Q$4,$B171,0))</f>
        <v/>
      </c>
      <c r="U171" s="52" t="str">
        <f ca="1">IF(OFFSET(List1!R$4,$B171,0)=0,"",OFFSET(List1!R$4,$B171,0))</f>
        <v/>
      </c>
      <c r="V171" s="52" t="str">
        <f ca="1">IF(OFFSET(List1!S$4,$B171,0)=0,"",OFFSET(List1!S$4,$B171,0))</f>
        <v/>
      </c>
      <c r="W171" s="52" t="str">
        <f ca="1">IF(OFFSET(List1!T$4,$B171,0)=0,"",OFFSET(List1!T$4,$B171,0))</f>
        <v/>
      </c>
      <c r="X171" s="52" t="str">
        <f ca="1">IF(OFFSET(List1!U$4,$B171,0)=0,"",OFFSET(List1!U$4,$B171,0))</f>
        <v/>
      </c>
      <c r="Y171" s="52" t="str">
        <f ca="1">IF(OFFSET(List1!V$4,$B171,0)=0,"",OFFSET(List1!V$4,$B171,0))</f>
        <v/>
      </c>
      <c r="Z171" s="52" t="str">
        <f ca="1">IF(OFFSET(List1!W$4,$B171,0)=0,"",OFFSET(List1!W$4,$B171,0))</f>
        <v/>
      </c>
      <c r="AA171" s="52" t="str">
        <f ca="1">IF(OFFSET(List1!X$4,$B171,0)=0,"",OFFSET(List1!X$4,$B171,0))</f>
        <v/>
      </c>
      <c r="AB171" s="52" t="str">
        <f ca="1">IF(OFFSET(List1!Y$4,$B171,0)=0,"",OFFSET(List1!Y$4,$B171,0))</f>
        <v/>
      </c>
      <c r="AC171" s="52" t="str">
        <f ca="1">IF(OFFSET(List1!Z$4,$B171,0)=0,"",OFFSET(List1!Z$4,$B171,0))</f>
        <v/>
      </c>
      <c r="AD171" s="52" t="str">
        <f ca="1">IF(OFFSET(List1!AA$4,$B171,0)=0,"",OFFSET(List1!AA$4,$B171,0))</f>
        <v/>
      </c>
      <c r="AE171" s="52" t="str">
        <f ca="1">IF(OFFSET(List1!AB$4,$B171,0)=0,"",OFFSET(List1!AB$4,$B171,0))</f>
        <v/>
      </c>
      <c r="AF171" s="52" t="str">
        <f ca="1">IF(OFFSET(List1!AC$4,$B171,0)=0,"",OFFSET(List1!AC$4,$B171,0))</f>
        <v/>
      </c>
      <c r="AG171" s="42" t="str">
        <f ca="1">IF(OFFSET(List1!AD$4,$B171,0)=0,"",OFFSET(List1!AD$4,$B171,0))</f>
        <v/>
      </c>
      <c r="AH171" s="43" t="str">
        <f ca="1">IF(OFFSET(List1!AE$4,$B171,0)=0,"",OFFSET(List1!AE$4,$B171,0))</f>
        <v/>
      </c>
      <c r="AI171" s="220"/>
      <c r="AJ171" s="43">
        <f ca="1">IF(OFFSET(List1!AF$4,$B171,0)=0,"",OFFSET(List1!AF$4,$B171,0))</f>
        <v>168</v>
      </c>
    </row>
    <row r="172" spans="1:36" ht="13.35" customHeight="1">
      <c r="A172">
        <v>169</v>
      </c>
      <c r="B172">
        <f>VLOOKUP(A172,List1!AK$4:AL$403,2,0)-1</f>
        <v>168</v>
      </c>
      <c r="C172" s="218">
        <v>85</v>
      </c>
      <c r="D172" s="40">
        <f ca="1">IF(OFFSET(List1!A$4,$B172,0)=0,"",OFFSET(List1!A$4,$B172,0))</f>
        <v>169</v>
      </c>
      <c r="E172" s="44" t="str">
        <f ca="1">IF(OFFSET(List1!B$4,$B172,0)=0,"",OFFSET(List1!B$4,$B172,0))</f>
        <v/>
      </c>
      <c r="F172" s="69" t="str">
        <f ca="1">IF(OFFSET(List1!C$4,$B172,0)=0,"",OFFSET(List1!C$4,$B172,0))</f>
        <v/>
      </c>
      <c r="G172" s="46" t="str">
        <f ca="1">IF(OFFSET(List1!D$4,$B172,0)=0,"",OFFSET(List1!D$4,$B172,0))</f>
        <v/>
      </c>
      <c r="H172" s="70" t="str">
        <f ca="1">IF(OFFSET(List1!E$4,$B172,0)=0,"",OFFSET(List1!E$4,$B172,0))</f>
        <v/>
      </c>
      <c r="I172" s="40" t="str">
        <f ca="1">IF(OFFSET(List1!F$4,$B172,0)=0,"",OFFSET(List1!F$4,$B172,0))</f>
        <v/>
      </c>
      <c r="J172" s="47" t="str">
        <f ca="1">IF(OFFSET(List1!G$4,$B172,0)=0,"",OFFSET(List1!G$4,$B172,0))</f>
        <v/>
      </c>
      <c r="K172" s="47" t="str">
        <f ca="1">IF(OFFSET(List1!H$4,$B172,0)=0,"",OFFSET(List1!H$4,$B172,0))</f>
        <v/>
      </c>
      <c r="L172" s="48" t="str">
        <f ca="1">IF(OFFSET(List1!I$4,$B172,0)=0,"",OFFSET(List1!I$4,$B172,0))</f>
        <v/>
      </c>
      <c r="M172" s="47" t="str">
        <f ca="1">IF(OFFSET(List1!J$4,$B172,0)=0,"",OFFSET(List1!J$4,$B172,0))</f>
        <v/>
      </c>
      <c r="N172" s="47" t="str">
        <f ca="1">IF(OFFSET(List1!K$4,$B172,0)=0,"",OFFSET(List1!K$4,$B172,0))</f>
        <v/>
      </c>
      <c r="O172" s="47" t="str">
        <f ca="1">IF(OFFSET(List1!L$4,$B172,0)=0,"",OFFSET(List1!L$4,$B172,0))</f>
        <v/>
      </c>
      <c r="P172" s="47" t="str">
        <f ca="1">IF(OFFSET(List1!M$4,$B172,0)=0,"",OFFSET(List1!M$4,$B172,0))</f>
        <v/>
      </c>
      <c r="Q172" s="40" t="str">
        <f ca="1">IF(OFFSET(List1!N$4,$B172,0)=0,"",OFFSET(List1!N$4,$B172,0))</f>
        <v/>
      </c>
      <c r="R172" s="47" t="str">
        <f ca="1">IF(OFFSET(List1!O$4,$B172,0)=0,"",OFFSET(List1!O$4,$B172,0))</f>
        <v/>
      </c>
      <c r="S172" s="47" t="str">
        <f ca="1">IF(OFFSET(List1!P$4,$B172,0)=0,"",OFFSET(List1!P$4,$B172,0))</f>
        <v/>
      </c>
      <c r="T172" s="48" t="str">
        <f ca="1">IF(OFFSET(List1!Q$4,$B172,0)=0,"",OFFSET(List1!Q$4,$B172,0))</f>
        <v/>
      </c>
      <c r="U172" s="47" t="str">
        <f ca="1">IF(OFFSET(List1!R$4,$B172,0)=0,"",OFFSET(List1!R$4,$B172,0))</f>
        <v/>
      </c>
      <c r="V172" s="47" t="str">
        <f ca="1">IF(OFFSET(List1!S$4,$B172,0)=0,"",OFFSET(List1!S$4,$B172,0))</f>
        <v/>
      </c>
      <c r="W172" s="47" t="str">
        <f ca="1">IF(OFFSET(List1!T$4,$B172,0)=0,"",OFFSET(List1!T$4,$B172,0))</f>
        <v/>
      </c>
      <c r="X172" s="47" t="str">
        <f ca="1">IF(OFFSET(List1!U$4,$B172,0)=0,"",OFFSET(List1!U$4,$B172,0))</f>
        <v/>
      </c>
      <c r="Y172" s="47" t="str">
        <f ca="1">IF(OFFSET(List1!V$4,$B172,0)=0,"",OFFSET(List1!V$4,$B172,0))</f>
        <v/>
      </c>
      <c r="Z172" s="47" t="str">
        <f ca="1">IF(OFFSET(List1!W$4,$B172,0)=0,"",OFFSET(List1!W$4,$B172,0))</f>
        <v/>
      </c>
      <c r="AA172" s="47" t="str">
        <f ca="1">IF(OFFSET(List1!X$4,$B172,0)=0,"",OFFSET(List1!X$4,$B172,0))</f>
        <v/>
      </c>
      <c r="AB172" s="47" t="str">
        <f ca="1">IF(OFFSET(List1!Y$4,$B172,0)=0,"",OFFSET(List1!Y$4,$B172,0))</f>
        <v/>
      </c>
      <c r="AC172" s="47" t="str">
        <f ca="1">IF(OFFSET(List1!Z$4,$B172,0)=0,"",OFFSET(List1!Z$4,$B172,0))</f>
        <v/>
      </c>
      <c r="AD172" s="47" t="str">
        <f ca="1">IF(OFFSET(List1!AA$4,$B172,0)=0,"",OFFSET(List1!AA$4,$B172,0))</f>
        <v/>
      </c>
      <c r="AE172" s="47" t="str">
        <f ca="1">IF(OFFSET(List1!AB$4,$B172,0)=0,"",OFFSET(List1!AB$4,$B172,0))</f>
        <v/>
      </c>
      <c r="AF172" s="47" t="str">
        <f ca="1">IF(OFFSET(List1!AC$4,$B172,0)=0,"",OFFSET(List1!AC$4,$B172,0))</f>
        <v/>
      </c>
      <c r="AG172" s="40" t="str">
        <f ca="1">IF(OFFSET(List1!AD$4,$B172,0)=0,"",OFFSET(List1!AD$4,$B172,0))</f>
        <v/>
      </c>
      <c r="AH172" s="41" t="str">
        <f ca="1">IF(OFFSET(List1!AE$4,$B172,0)=0,"",OFFSET(List1!AE$4,$B172,0))</f>
        <v/>
      </c>
      <c r="AI172" s="219">
        <f ca="1">SUM(AG172,AG173)</f>
        <v>0</v>
      </c>
      <c r="AJ172" s="41">
        <f ca="1">IF(OFFSET(List1!AF$4,$B172,0)=0,"",OFFSET(List1!AF$4,$B172,0))</f>
        <v>169</v>
      </c>
    </row>
    <row r="173" spans="1:36" ht="13.35" customHeight="1">
      <c r="A173">
        <v>170</v>
      </c>
      <c r="B173">
        <f>VLOOKUP(A173,List1!AK$4:AL$403,2,0)-1</f>
        <v>169</v>
      </c>
      <c r="C173" s="210"/>
      <c r="D173" s="42">
        <f ca="1">IF(OFFSET(List1!A$4,$B173,0)=0,"",OFFSET(List1!A$4,$B173,0))</f>
        <v>170</v>
      </c>
      <c r="E173" s="49" t="str">
        <f ca="1">IF(OFFSET(List1!B$4,$B173,0)=0,"",OFFSET(List1!B$4,$B173,0))</f>
        <v/>
      </c>
      <c r="F173" s="71" t="str">
        <f ca="1">IF(OFFSET(List1!C$4,$B173,0)=0,"",OFFSET(List1!C$4,$B173,0))</f>
        <v/>
      </c>
      <c r="G173" s="51" t="str">
        <f ca="1">IF(OFFSET(List1!D$4,$B173,0)=0,"",OFFSET(List1!D$4,$B173,0))</f>
        <v/>
      </c>
      <c r="H173" s="72" t="str">
        <f ca="1">IF(OFFSET(List1!E$4,$B173,0)=0,"",OFFSET(List1!E$4,$B173,0))</f>
        <v/>
      </c>
      <c r="I173" s="42" t="str">
        <f ca="1">IF(OFFSET(List1!F$4,$B173,0)=0,"",OFFSET(List1!F$4,$B173,0))</f>
        <v/>
      </c>
      <c r="J173" s="52" t="str">
        <f ca="1">IF(OFFSET(List1!G$4,$B173,0)=0,"",OFFSET(List1!G$4,$B173,0))</f>
        <v/>
      </c>
      <c r="K173" s="52" t="str">
        <f ca="1">IF(OFFSET(List1!H$4,$B173,0)=0,"",OFFSET(List1!H$4,$B173,0))</f>
        <v/>
      </c>
      <c r="L173" s="53" t="str">
        <f ca="1">IF(OFFSET(List1!I$4,$B173,0)=0,"",OFFSET(List1!I$4,$B173,0))</f>
        <v/>
      </c>
      <c r="M173" s="52" t="str">
        <f ca="1">IF(OFFSET(List1!J$4,$B173,0)=0,"",OFFSET(List1!J$4,$B173,0))</f>
        <v/>
      </c>
      <c r="N173" s="52" t="str">
        <f ca="1">IF(OFFSET(List1!K$4,$B173,0)=0,"",OFFSET(List1!K$4,$B173,0))</f>
        <v/>
      </c>
      <c r="O173" s="52" t="str">
        <f ca="1">IF(OFFSET(List1!L$4,$B173,0)=0,"",OFFSET(List1!L$4,$B173,0))</f>
        <v/>
      </c>
      <c r="P173" s="52" t="str">
        <f ca="1">IF(OFFSET(List1!M$4,$B173,0)=0,"",OFFSET(List1!M$4,$B173,0))</f>
        <v/>
      </c>
      <c r="Q173" s="42" t="str">
        <f ca="1">IF(OFFSET(List1!N$4,$B173,0)=0,"",OFFSET(List1!N$4,$B173,0))</f>
        <v/>
      </c>
      <c r="R173" s="52" t="str">
        <f ca="1">IF(OFFSET(List1!O$4,$B173,0)=0,"",OFFSET(List1!O$4,$B173,0))</f>
        <v/>
      </c>
      <c r="S173" s="52" t="str">
        <f ca="1">IF(OFFSET(List1!P$4,$B173,0)=0,"",OFFSET(List1!P$4,$B173,0))</f>
        <v/>
      </c>
      <c r="T173" s="53" t="str">
        <f ca="1">IF(OFFSET(List1!Q$4,$B173,0)=0,"",OFFSET(List1!Q$4,$B173,0))</f>
        <v/>
      </c>
      <c r="U173" s="52" t="str">
        <f ca="1">IF(OFFSET(List1!R$4,$B173,0)=0,"",OFFSET(List1!R$4,$B173,0))</f>
        <v/>
      </c>
      <c r="V173" s="52" t="str">
        <f ca="1">IF(OFFSET(List1!S$4,$B173,0)=0,"",OFFSET(List1!S$4,$B173,0))</f>
        <v/>
      </c>
      <c r="W173" s="52" t="str">
        <f ca="1">IF(OFFSET(List1!T$4,$B173,0)=0,"",OFFSET(List1!T$4,$B173,0))</f>
        <v/>
      </c>
      <c r="X173" s="52" t="str">
        <f ca="1">IF(OFFSET(List1!U$4,$B173,0)=0,"",OFFSET(List1!U$4,$B173,0))</f>
        <v/>
      </c>
      <c r="Y173" s="52" t="str">
        <f ca="1">IF(OFFSET(List1!V$4,$B173,0)=0,"",OFFSET(List1!V$4,$B173,0))</f>
        <v/>
      </c>
      <c r="Z173" s="52" t="str">
        <f ca="1">IF(OFFSET(List1!W$4,$B173,0)=0,"",OFFSET(List1!W$4,$B173,0))</f>
        <v/>
      </c>
      <c r="AA173" s="52" t="str">
        <f ca="1">IF(OFFSET(List1!X$4,$B173,0)=0,"",OFFSET(List1!X$4,$B173,0))</f>
        <v/>
      </c>
      <c r="AB173" s="52" t="str">
        <f ca="1">IF(OFFSET(List1!Y$4,$B173,0)=0,"",OFFSET(List1!Y$4,$B173,0))</f>
        <v/>
      </c>
      <c r="AC173" s="52" t="str">
        <f ca="1">IF(OFFSET(List1!Z$4,$B173,0)=0,"",OFFSET(List1!Z$4,$B173,0))</f>
        <v/>
      </c>
      <c r="AD173" s="52" t="str">
        <f ca="1">IF(OFFSET(List1!AA$4,$B173,0)=0,"",OFFSET(List1!AA$4,$B173,0))</f>
        <v/>
      </c>
      <c r="AE173" s="52" t="str">
        <f ca="1">IF(OFFSET(List1!AB$4,$B173,0)=0,"",OFFSET(List1!AB$4,$B173,0))</f>
        <v/>
      </c>
      <c r="AF173" s="52" t="str">
        <f ca="1">IF(OFFSET(List1!AC$4,$B173,0)=0,"",OFFSET(List1!AC$4,$B173,0))</f>
        <v/>
      </c>
      <c r="AG173" s="42" t="str">
        <f ca="1">IF(OFFSET(List1!AD$4,$B173,0)=0,"",OFFSET(List1!AD$4,$B173,0))</f>
        <v/>
      </c>
      <c r="AH173" s="43" t="str">
        <f ca="1">IF(OFFSET(List1!AE$4,$B173,0)=0,"",OFFSET(List1!AE$4,$B173,0))</f>
        <v/>
      </c>
      <c r="AI173" s="220"/>
      <c r="AJ173" s="43">
        <f ca="1">IF(OFFSET(List1!AF$4,$B173,0)=0,"",OFFSET(List1!AF$4,$B173,0))</f>
        <v>170</v>
      </c>
    </row>
    <row r="174" spans="1:36" ht="13.35" customHeight="1">
      <c r="A174">
        <v>171</v>
      </c>
      <c r="B174">
        <f>VLOOKUP(A174,List1!AK$4:AL$403,2,0)-1</f>
        <v>170</v>
      </c>
      <c r="C174" s="218">
        <v>86</v>
      </c>
      <c r="D174" s="40">
        <f ca="1">IF(OFFSET(List1!A$4,$B174,0)=0,"",OFFSET(List1!A$4,$B174,0))</f>
        <v>171</v>
      </c>
      <c r="E174" s="44" t="str">
        <f ca="1">IF(OFFSET(List1!B$4,$B174,0)=0,"",OFFSET(List1!B$4,$B174,0))</f>
        <v/>
      </c>
      <c r="F174" s="69" t="str">
        <f ca="1">IF(OFFSET(List1!C$4,$B174,0)=0,"",OFFSET(List1!C$4,$B174,0))</f>
        <v/>
      </c>
      <c r="G174" s="46" t="str">
        <f ca="1">IF(OFFSET(List1!D$4,$B174,0)=0,"",OFFSET(List1!D$4,$B174,0))</f>
        <v/>
      </c>
      <c r="H174" s="70" t="str">
        <f ca="1">IF(OFFSET(List1!E$4,$B174,0)=0,"",OFFSET(List1!E$4,$B174,0))</f>
        <v/>
      </c>
      <c r="I174" s="40" t="str">
        <f ca="1">IF(OFFSET(List1!F$4,$B174,0)=0,"",OFFSET(List1!F$4,$B174,0))</f>
        <v/>
      </c>
      <c r="J174" s="47" t="str">
        <f ca="1">IF(OFFSET(List1!G$4,$B174,0)=0,"",OFFSET(List1!G$4,$B174,0))</f>
        <v/>
      </c>
      <c r="K174" s="47" t="str">
        <f ca="1">IF(OFFSET(List1!H$4,$B174,0)=0,"",OFFSET(List1!H$4,$B174,0))</f>
        <v/>
      </c>
      <c r="L174" s="48" t="str">
        <f ca="1">IF(OFFSET(List1!I$4,$B174,0)=0,"",OFFSET(List1!I$4,$B174,0))</f>
        <v/>
      </c>
      <c r="M174" s="47" t="str">
        <f ca="1">IF(OFFSET(List1!J$4,$B174,0)=0,"",OFFSET(List1!J$4,$B174,0))</f>
        <v/>
      </c>
      <c r="N174" s="47" t="str">
        <f ca="1">IF(OFFSET(List1!K$4,$B174,0)=0,"",OFFSET(List1!K$4,$B174,0))</f>
        <v/>
      </c>
      <c r="O174" s="47" t="str">
        <f ca="1">IF(OFFSET(List1!L$4,$B174,0)=0,"",OFFSET(List1!L$4,$B174,0))</f>
        <v/>
      </c>
      <c r="P174" s="47" t="str">
        <f ca="1">IF(OFFSET(List1!M$4,$B174,0)=0,"",OFFSET(List1!M$4,$B174,0))</f>
        <v/>
      </c>
      <c r="Q174" s="40" t="str">
        <f ca="1">IF(OFFSET(List1!N$4,$B174,0)=0,"",OFFSET(List1!N$4,$B174,0))</f>
        <v/>
      </c>
      <c r="R174" s="47" t="str">
        <f ca="1">IF(OFFSET(List1!O$4,$B174,0)=0,"",OFFSET(List1!O$4,$B174,0))</f>
        <v/>
      </c>
      <c r="S174" s="47" t="str">
        <f ca="1">IF(OFFSET(List1!P$4,$B174,0)=0,"",OFFSET(List1!P$4,$B174,0))</f>
        <v/>
      </c>
      <c r="T174" s="48" t="str">
        <f ca="1">IF(OFFSET(List1!Q$4,$B174,0)=0,"",OFFSET(List1!Q$4,$B174,0))</f>
        <v/>
      </c>
      <c r="U174" s="47" t="str">
        <f ca="1">IF(OFFSET(List1!R$4,$B174,0)=0,"",OFFSET(List1!R$4,$B174,0))</f>
        <v/>
      </c>
      <c r="V174" s="47" t="str">
        <f ca="1">IF(OFFSET(List1!S$4,$B174,0)=0,"",OFFSET(List1!S$4,$B174,0))</f>
        <v/>
      </c>
      <c r="W174" s="47" t="str">
        <f ca="1">IF(OFFSET(List1!T$4,$B174,0)=0,"",OFFSET(List1!T$4,$B174,0))</f>
        <v/>
      </c>
      <c r="X174" s="47" t="str">
        <f ca="1">IF(OFFSET(List1!U$4,$B174,0)=0,"",OFFSET(List1!U$4,$B174,0))</f>
        <v/>
      </c>
      <c r="Y174" s="47" t="str">
        <f ca="1">IF(OFFSET(List1!V$4,$B174,0)=0,"",OFFSET(List1!V$4,$B174,0))</f>
        <v/>
      </c>
      <c r="Z174" s="47" t="str">
        <f ca="1">IF(OFFSET(List1!W$4,$B174,0)=0,"",OFFSET(List1!W$4,$B174,0))</f>
        <v/>
      </c>
      <c r="AA174" s="47" t="str">
        <f ca="1">IF(OFFSET(List1!X$4,$B174,0)=0,"",OFFSET(List1!X$4,$B174,0))</f>
        <v/>
      </c>
      <c r="AB174" s="47" t="str">
        <f ca="1">IF(OFFSET(List1!Y$4,$B174,0)=0,"",OFFSET(List1!Y$4,$B174,0))</f>
        <v/>
      </c>
      <c r="AC174" s="47" t="str">
        <f ca="1">IF(OFFSET(List1!Z$4,$B174,0)=0,"",OFFSET(List1!Z$4,$B174,0))</f>
        <v/>
      </c>
      <c r="AD174" s="47" t="str">
        <f ca="1">IF(OFFSET(List1!AA$4,$B174,0)=0,"",OFFSET(List1!AA$4,$B174,0))</f>
        <v/>
      </c>
      <c r="AE174" s="47" t="str">
        <f ca="1">IF(OFFSET(List1!AB$4,$B174,0)=0,"",OFFSET(List1!AB$4,$B174,0))</f>
        <v/>
      </c>
      <c r="AF174" s="47" t="str">
        <f ca="1">IF(OFFSET(List1!AC$4,$B174,0)=0,"",OFFSET(List1!AC$4,$B174,0))</f>
        <v/>
      </c>
      <c r="AG174" s="40" t="str">
        <f ca="1">IF(OFFSET(List1!AD$4,$B174,0)=0,"",OFFSET(List1!AD$4,$B174,0))</f>
        <v/>
      </c>
      <c r="AH174" s="41" t="str">
        <f ca="1">IF(OFFSET(List1!AE$4,$B174,0)=0,"",OFFSET(List1!AE$4,$B174,0))</f>
        <v/>
      </c>
      <c r="AI174" s="219">
        <f ca="1">SUM(AG174,AG175)</f>
        <v>0</v>
      </c>
      <c r="AJ174" s="41">
        <f ca="1">IF(OFFSET(List1!AF$4,$B174,0)=0,"",OFFSET(List1!AF$4,$B174,0))</f>
        <v>171</v>
      </c>
    </row>
    <row r="175" spans="1:36" ht="13.35" customHeight="1">
      <c r="A175">
        <v>172</v>
      </c>
      <c r="B175">
        <f>VLOOKUP(A175,List1!AK$4:AL$403,2,0)-1</f>
        <v>171</v>
      </c>
      <c r="C175" s="210"/>
      <c r="D175" s="42">
        <f ca="1">IF(OFFSET(List1!A$4,$B175,0)=0,"",OFFSET(List1!A$4,$B175,0))</f>
        <v>172</v>
      </c>
      <c r="E175" s="49" t="str">
        <f ca="1">IF(OFFSET(List1!B$4,$B175,0)=0,"",OFFSET(List1!B$4,$B175,0))</f>
        <v/>
      </c>
      <c r="F175" s="71" t="str">
        <f ca="1">IF(OFFSET(List1!C$4,$B175,0)=0,"",OFFSET(List1!C$4,$B175,0))</f>
        <v/>
      </c>
      <c r="G175" s="51" t="str">
        <f ca="1">IF(OFFSET(List1!D$4,$B175,0)=0,"",OFFSET(List1!D$4,$B175,0))</f>
        <v/>
      </c>
      <c r="H175" s="51" t="str">
        <f ca="1">IF(OFFSET(List1!E$4,$B175,0)=0,"",OFFSET(List1!E$4,$B175,0))</f>
        <v/>
      </c>
      <c r="I175" s="42" t="str">
        <f ca="1">IF(OFFSET(List1!F$4,$B175,0)=0,"",OFFSET(List1!F$4,$B175,0))</f>
        <v/>
      </c>
      <c r="J175" s="52" t="str">
        <f ca="1">IF(OFFSET(List1!G$4,$B175,0)=0,"",OFFSET(List1!G$4,$B175,0))</f>
        <v/>
      </c>
      <c r="K175" s="52" t="str">
        <f ca="1">IF(OFFSET(List1!H$4,$B175,0)=0,"",OFFSET(List1!H$4,$B175,0))</f>
        <v/>
      </c>
      <c r="L175" s="53" t="str">
        <f ca="1">IF(OFFSET(List1!I$4,$B175,0)=0,"",OFFSET(List1!I$4,$B175,0))</f>
        <v/>
      </c>
      <c r="M175" s="52" t="str">
        <f ca="1">IF(OFFSET(List1!J$4,$B175,0)=0,"",OFFSET(List1!J$4,$B175,0))</f>
        <v/>
      </c>
      <c r="N175" s="52" t="str">
        <f ca="1">IF(OFFSET(List1!K$4,$B175,0)=0,"",OFFSET(List1!K$4,$B175,0))</f>
        <v/>
      </c>
      <c r="O175" s="52" t="str">
        <f ca="1">IF(OFFSET(List1!L$4,$B175,0)=0,"",OFFSET(List1!L$4,$B175,0))</f>
        <v/>
      </c>
      <c r="P175" s="52" t="str">
        <f ca="1">IF(OFFSET(List1!M$4,$B175,0)=0,"",OFFSET(List1!M$4,$B175,0))</f>
        <v/>
      </c>
      <c r="Q175" s="42" t="str">
        <f ca="1">IF(OFFSET(List1!N$4,$B175,0)=0,"",OFFSET(List1!N$4,$B175,0))</f>
        <v/>
      </c>
      <c r="R175" s="52" t="str">
        <f ca="1">IF(OFFSET(List1!O$4,$B175,0)=0,"",OFFSET(List1!O$4,$B175,0))</f>
        <v/>
      </c>
      <c r="S175" s="52" t="str">
        <f ca="1">IF(OFFSET(List1!P$4,$B175,0)=0,"",OFFSET(List1!P$4,$B175,0))</f>
        <v/>
      </c>
      <c r="T175" s="53" t="str">
        <f ca="1">IF(OFFSET(List1!Q$4,$B175,0)=0,"",OFFSET(List1!Q$4,$B175,0))</f>
        <v/>
      </c>
      <c r="U175" s="52" t="str">
        <f ca="1">IF(OFFSET(List1!R$4,$B175,0)=0,"",OFFSET(List1!R$4,$B175,0))</f>
        <v/>
      </c>
      <c r="V175" s="52" t="str">
        <f ca="1">IF(OFFSET(List1!S$4,$B175,0)=0,"",OFFSET(List1!S$4,$B175,0))</f>
        <v/>
      </c>
      <c r="W175" s="52" t="str">
        <f ca="1">IF(OFFSET(List1!T$4,$B175,0)=0,"",OFFSET(List1!T$4,$B175,0))</f>
        <v/>
      </c>
      <c r="X175" s="52" t="str">
        <f ca="1">IF(OFFSET(List1!U$4,$B175,0)=0,"",OFFSET(List1!U$4,$B175,0))</f>
        <v/>
      </c>
      <c r="Y175" s="52" t="str">
        <f ca="1">IF(OFFSET(List1!V$4,$B175,0)=0,"",OFFSET(List1!V$4,$B175,0))</f>
        <v/>
      </c>
      <c r="Z175" s="52" t="str">
        <f ca="1">IF(OFFSET(List1!W$4,$B175,0)=0,"",OFFSET(List1!W$4,$B175,0))</f>
        <v/>
      </c>
      <c r="AA175" s="52" t="str">
        <f ca="1">IF(OFFSET(List1!X$4,$B175,0)=0,"",OFFSET(List1!X$4,$B175,0))</f>
        <v/>
      </c>
      <c r="AB175" s="52" t="str">
        <f ca="1">IF(OFFSET(List1!Y$4,$B175,0)=0,"",OFFSET(List1!Y$4,$B175,0))</f>
        <v/>
      </c>
      <c r="AC175" s="52" t="str">
        <f ca="1">IF(OFFSET(List1!Z$4,$B175,0)=0,"",OFFSET(List1!Z$4,$B175,0))</f>
        <v/>
      </c>
      <c r="AD175" s="52" t="str">
        <f ca="1">IF(OFFSET(List1!AA$4,$B175,0)=0,"",OFFSET(List1!AA$4,$B175,0))</f>
        <v/>
      </c>
      <c r="AE175" s="52" t="str">
        <f ca="1">IF(OFFSET(List1!AB$4,$B175,0)=0,"",OFFSET(List1!AB$4,$B175,0))</f>
        <v/>
      </c>
      <c r="AF175" s="52" t="str">
        <f ca="1">IF(OFFSET(List1!AC$4,$B175,0)=0,"",OFFSET(List1!AC$4,$B175,0))</f>
        <v/>
      </c>
      <c r="AG175" s="42" t="str">
        <f ca="1">IF(OFFSET(List1!AD$4,$B175,0)=0,"",OFFSET(List1!AD$4,$B175,0))</f>
        <v/>
      </c>
      <c r="AH175" s="43" t="str">
        <f ca="1">IF(OFFSET(List1!AE$4,$B175,0)=0,"",OFFSET(List1!AE$4,$B175,0))</f>
        <v/>
      </c>
      <c r="AI175" s="220"/>
      <c r="AJ175" s="43">
        <f ca="1">IF(OFFSET(List1!AF$4,$B175,0)=0,"",OFFSET(List1!AF$4,$B175,0))</f>
        <v>172</v>
      </c>
    </row>
    <row r="176" spans="1:36" ht="13.35" customHeight="1">
      <c r="A176">
        <v>173</v>
      </c>
      <c r="B176">
        <f>VLOOKUP(A176,List1!AK$4:AL$403,2,0)-1</f>
        <v>172</v>
      </c>
      <c r="C176" s="218">
        <v>87</v>
      </c>
      <c r="D176" s="40">
        <f ca="1">IF(OFFSET(List1!A$4,$B176,0)=0,"",OFFSET(List1!A$4,$B176,0))</f>
        <v>173</v>
      </c>
      <c r="E176" s="44" t="str">
        <f ca="1">IF(OFFSET(List1!B$4,$B176,0)=0,"",OFFSET(List1!B$4,$B176,0))</f>
        <v/>
      </c>
      <c r="F176" s="69" t="str">
        <f ca="1">IF(OFFSET(List1!C$4,$B176,0)=0,"",OFFSET(List1!C$4,$B176,0))</f>
        <v/>
      </c>
      <c r="G176" s="46" t="str">
        <f ca="1">IF(OFFSET(List1!D$4,$B176,0)=0,"",OFFSET(List1!D$4,$B176,0))</f>
        <v/>
      </c>
      <c r="H176" s="46" t="str">
        <f ca="1">IF(OFFSET(List1!E$4,$B176,0)=0,"",OFFSET(List1!E$4,$B176,0))</f>
        <v/>
      </c>
      <c r="I176" s="40" t="str">
        <f ca="1">IF(OFFSET(List1!F$4,$B176,0)=0,"",OFFSET(List1!F$4,$B176,0))</f>
        <v/>
      </c>
      <c r="J176" s="47" t="str">
        <f ca="1">IF(OFFSET(List1!G$4,$B176,0)=0,"",OFFSET(List1!G$4,$B176,0))</f>
        <v/>
      </c>
      <c r="K176" s="47" t="str">
        <f ca="1">IF(OFFSET(List1!H$4,$B176,0)=0,"",OFFSET(List1!H$4,$B176,0))</f>
        <v/>
      </c>
      <c r="L176" s="48" t="str">
        <f ca="1">IF(OFFSET(List1!I$4,$B176,0)=0,"",OFFSET(List1!I$4,$B176,0))</f>
        <v/>
      </c>
      <c r="M176" s="47" t="str">
        <f ca="1">IF(OFFSET(List1!J$4,$B176,0)=0,"",OFFSET(List1!J$4,$B176,0))</f>
        <v/>
      </c>
      <c r="N176" s="47" t="str">
        <f ca="1">IF(OFFSET(List1!K$4,$B176,0)=0,"",OFFSET(List1!K$4,$B176,0))</f>
        <v/>
      </c>
      <c r="O176" s="47" t="str">
        <f ca="1">IF(OFFSET(List1!L$4,$B176,0)=0,"",OFFSET(List1!L$4,$B176,0))</f>
        <v/>
      </c>
      <c r="P176" s="47" t="str">
        <f ca="1">IF(OFFSET(List1!M$4,$B176,0)=0,"",OFFSET(List1!M$4,$B176,0))</f>
        <v/>
      </c>
      <c r="Q176" s="40" t="str">
        <f ca="1">IF(OFFSET(List1!N$4,$B176,0)=0,"",OFFSET(List1!N$4,$B176,0))</f>
        <v/>
      </c>
      <c r="R176" s="47" t="str">
        <f ca="1">IF(OFFSET(List1!O$4,$B176,0)=0,"",OFFSET(List1!O$4,$B176,0))</f>
        <v/>
      </c>
      <c r="S176" s="47" t="str">
        <f ca="1">IF(OFFSET(List1!P$4,$B176,0)=0,"",OFFSET(List1!P$4,$B176,0))</f>
        <v/>
      </c>
      <c r="T176" s="48" t="str">
        <f ca="1">IF(OFFSET(List1!Q$4,$B176,0)=0,"",OFFSET(List1!Q$4,$B176,0))</f>
        <v/>
      </c>
      <c r="U176" s="47" t="str">
        <f ca="1">IF(OFFSET(List1!R$4,$B176,0)=0,"",OFFSET(List1!R$4,$B176,0))</f>
        <v/>
      </c>
      <c r="V176" s="47" t="str">
        <f ca="1">IF(OFFSET(List1!S$4,$B176,0)=0,"",OFFSET(List1!S$4,$B176,0))</f>
        <v/>
      </c>
      <c r="W176" s="47" t="str">
        <f ca="1">IF(OFFSET(List1!T$4,$B176,0)=0,"",OFFSET(List1!T$4,$B176,0))</f>
        <v/>
      </c>
      <c r="X176" s="47" t="str">
        <f ca="1">IF(OFFSET(List1!U$4,$B176,0)=0,"",OFFSET(List1!U$4,$B176,0))</f>
        <v/>
      </c>
      <c r="Y176" s="47" t="str">
        <f ca="1">IF(OFFSET(List1!V$4,$B176,0)=0,"",OFFSET(List1!V$4,$B176,0))</f>
        <v/>
      </c>
      <c r="Z176" s="47" t="str">
        <f ca="1">IF(OFFSET(List1!W$4,$B176,0)=0,"",OFFSET(List1!W$4,$B176,0))</f>
        <v/>
      </c>
      <c r="AA176" s="47" t="str">
        <f ca="1">IF(OFFSET(List1!X$4,$B176,0)=0,"",OFFSET(List1!X$4,$B176,0))</f>
        <v/>
      </c>
      <c r="AB176" s="47" t="str">
        <f ca="1">IF(OFFSET(List1!Y$4,$B176,0)=0,"",OFFSET(List1!Y$4,$B176,0))</f>
        <v/>
      </c>
      <c r="AC176" s="47" t="str">
        <f ca="1">IF(OFFSET(List1!Z$4,$B176,0)=0,"",OFFSET(List1!Z$4,$B176,0))</f>
        <v/>
      </c>
      <c r="AD176" s="47" t="str">
        <f ca="1">IF(OFFSET(List1!AA$4,$B176,0)=0,"",OFFSET(List1!AA$4,$B176,0))</f>
        <v/>
      </c>
      <c r="AE176" s="47" t="str">
        <f ca="1">IF(OFFSET(List1!AB$4,$B176,0)=0,"",OFFSET(List1!AB$4,$B176,0))</f>
        <v/>
      </c>
      <c r="AF176" s="47" t="str">
        <f ca="1">IF(OFFSET(List1!AC$4,$B176,0)=0,"",OFFSET(List1!AC$4,$B176,0))</f>
        <v/>
      </c>
      <c r="AG176" s="40" t="str">
        <f ca="1">IF(OFFSET(List1!AD$4,$B176,0)=0,"",OFFSET(List1!AD$4,$B176,0))</f>
        <v/>
      </c>
      <c r="AH176" s="41" t="str">
        <f ca="1">IF(OFFSET(List1!AE$4,$B176,0)=0,"",OFFSET(List1!AE$4,$B176,0))</f>
        <v/>
      </c>
      <c r="AI176" s="219">
        <f ca="1">SUM(AG176,AG177)</f>
        <v>0</v>
      </c>
      <c r="AJ176" s="41">
        <f ca="1">IF(OFFSET(List1!AF$4,$B176,0)=0,"",OFFSET(List1!AF$4,$B176,0))</f>
        <v>173</v>
      </c>
    </row>
    <row r="177" spans="1:36" ht="13.35" customHeight="1">
      <c r="A177">
        <v>174</v>
      </c>
      <c r="B177">
        <f>VLOOKUP(A177,List1!AK$4:AL$403,2,0)-1</f>
        <v>173</v>
      </c>
      <c r="C177" s="210"/>
      <c r="D177" s="42">
        <f ca="1">IF(OFFSET(List1!A$4,$B177,0)=0,"",OFFSET(List1!A$4,$B177,0))</f>
        <v>174</v>
      </c>
      <c r="E177" s="49" t="str">
        <f ca="1">IF(OFFSET(List1!B$4,$B177,0)=0,"",OFFSET(List1!B$4,$B177,0))</f>
        <v/>
      </c>
      <c r="F177" s="71" t="str">
        <f ca="1">IF(OFFSET(List1!C$4,$B177,0)=0,"",OFFSET(List1!C$4,$B177,0))</f>
        <v/>
      </c>
      <c r="G177" s="51" t="str">
        <f ca="1">IF(OFFSET(List1!D$4,$B177,0)=0,"",OFFSET(List1!D$4,$B177,0))</f>
        <v/>
      </c>
      <c r="H177" s="51" t="str">
        <f ca="1">IF(OFFSET(List1!E$4,$B177,0)=0,"",OFFSET(List1!E$4,$B177,0))</f>
        <v/>
      </c>
      <c r="I177" s="42" t="str">
        <f ca="1">IF(OFFSET(List1!F$4,$B177,0)=0,"",OFFSET(List1!F$4,$B177,0))</f>
        <v/>
      </c>
      <c r="J177" s="52" t="str">
        <f ca="1">IF(OFFSET(List1!G$4,$B177,0)=0,"",OFFSET(List1!G$4,$B177,0))</f>
        <v/>
      </c>
      <c r="K177" s="52" t="str">
        <f ca="1">IF(OFFSET(List1!H$4,$B177,0)=0,"",OFFSET(List1!H$4,$B177,0))</f>
        <v/>
      </c>
      <c r="L177" s="53" t="str">
        <f ca="1">IF(OFFSET(List1!I$4,$B177,0)=0,"",OFFSET(List1!I$4,$B177,0))</f>
        <v/>
      </c>
      <c r="M177" s="52" t="str">
        <f ca="1">IF(OFFSET(List1!J$4,$B177,0)=0,"",OFFSET(List1!J$4,$B177,0))</f>
        <v/>
      </c>
      <c r="N177" s="52" t="str">
        <f ca="1">IF(OFFSET(List1!K$4,$B177,0)=0,"",OFFSET(List1!K$4,$B177,0))</f>
        <v/>
      </c>
      <c r="O177" s="52" t="str">
        <f ca="1">IF(OFFSET(List1!L$4,$B177,0)=0,"",OFFSET(List1!L$4,$B177,0))</f>
        <v/>
      </c>
      <c r="P177" s="52" t="str">
        <f ca="1">IF(OFFSET(List1!M$4,$B177,0)=0,"",OFFSET(List1!M$4,$B177,0))</f>
        <v/>
      </c>
      <c r="Q177" s="42" t="str">
        <f ca="1">IF(OFFSET(List1!N$4,$B177,0)=0,"",OFFSET(List1!N$4,$B177,0))</f>
        <v/>
      </c>
      <c r="R177" s="52" t="str">
        <f ca="1">IF(OFFSET(List1!O$4,$B177,0)=0,"",OFFSET(List1!O$4,$B177,0))</f>
        <v/>
      </c>
      <c r="S177" s="52" t="str">
        <f ca="1">IF(OFFSET(List1!P$4,$B177,0)=0,"",OFFSET(List1!P$4,$B177,0))</f>
        <v/>
      </c>
      <c r="T177" s="53" t="str">
        <f ca="1">IF(OFFSET(List1!Q$4,$B177,0)=0,"",OFFSET(List1!Q$4,$B177,0))</f>
        <v/>
      </c>
      <c r="U177" s="52" t="str">
        <f ca="1">IF(OFFSET(List1!R$4,$B177,0)=0,"",OFFSET(List1!R$4,$B177,0))</f>
        <v/>
      </c>
      <c r="V177" s="52" t="str">
        <f ca="1">IF(OFFSET(List1!S$4,$B177,0)=0,"",OFFSET(List1!S$4,$B177,0))</f>
        <v/>
      </c>
      <c r="W177" s="52" t="str">
        <f ca="1">IF(OFFSET(List1!T$4,$B177,0)=0,"",OFFSET(List1!T$4,$B177,0))</f>
        <v/>
      </c>
      <c r="X177" s="52" t="str">
        <f ca="1">IF(OFFSET(List1!U$4,$B177,0)=0,"",OFFSET(List1!U$4,$B177,0))</f>
        <v/>
      </c>
      <c r="Y177" s="52" t="str">
        <f ca="1">IF(OFFSET(List1!V$4,$B177,0)=0,"",OFFSET(List1!V$4,$B177,0))</f>
        <v/>
      </c>
      <c r="Z177" s="52" t="str">
        <f ca="1">IF(OFFSET(List1!W$4,$B177,0)=0,"",OFFSET(List1!W$4,$B177,0))</f>
        <v/>
      </c>
      <c r="AA177" s="52" t="str">
        <f ca="1">IF(OFFSET(List1!X$4,$B177,0)=0,"",OFFSET(List1!X$4,$B177,0))</f>
        <v/>
      </c>
      <c r="AB177" s="52" t="str">
        <f ca="1">IF(OFFSET(List1!Y$4,$B177,0)=0,"",OFFSET(List1!Y$4,$B177,0))</f>
        <v/>
      </c>
      <c r="AC177" s="52" t="str">
        <f ca="1">IF(OFFSET(List1!Z$4,$B177,0)=0,"",OFFSET(List1!Z$4,$B177,0))</f>
        <v/>
      </c>
      <c r="AD177" s="52" t="str">
        <f ca="1">IF(OFFSET(List1!AA$4,$B177,0)=0,"",OFFSET(List1!AA$4,$B177,0))</f>
        <v/>
      </c>
      <c r="AE177" s="52" t="str">
        <f ca="1">IF(OFFSET(List1!AB$4,$B177,0)=0,"",OFFSET(List1!AB$4,$B177,0))</f>
        <v/>
      </c>
      <c r="AF177" s="52" t="str">
        <f ca="1">IF(OFFSET(List1!AC$4,$B177,0)=0,"",OFFSET(List1!AC$4,$B177,0))</f>
        <v/>
      </c>
      <c r="AG177" s="42" t="str">
        <f ca="1">IF(OFFSET(List1!AD$4,$B177,0)=0,"",OFFSET(List1!AD$4,$B177,0))</f>
        <v/>
      </c>
      <c r="AH177" s="43" t="str">
        <f ca="1">IF(OFFSET(List1!AE$4,$B177,0)=0,"",OFFSET(List1!AE$4,$B177,0))</f>
        <v/>
      </c>
      <c r="AI177" s="220"/>
      <c r="AJ177" s="43">
        <f ca="1">IF(OFFSET(List1!AF$4,$B177,0)=0,"",OFFSET(List1!AF$4,$B177,0))</f>
        <v>174</v>
      </c>
    </row>
    <row r="178" spans="1:36" ht="13.35" customHeight="1">
      <c r="A178">
        <v>175</v>
      </c>
      <c r="B178">
        <f>VLOOKUP(A178,List1!AK$4:AL$403,2,0)-1</f>
        <v>174</v>
      </c>
      <c r="C178" s="218">
        <v>88</v>
      </c>
      <c r="D178" s="40">
        <f ca="1">IF(OFFSET(List1!A$4,$B178,0)=0,"",OFFSET(List1!A$4,$B178,0))</f>
        <v>175</v>
      </c>
      <c r="E178" s="44" t="str">
        <f ca="1">IF(OFFSET(List1!B$4,$B178,0)=0,"",OFFSET(List1!B$4,$B178,0))</f>
        <v/>
      </c>
      <c r="F178" s="69" t="str">
        <f ca="1">IF(OFFSET(List1!C$4,$B178,0)=0,"",OFFSET(List1!C$4,$B178,0))</f>
        <v/>
      </c>
      <c r="G178" s="46" t="str">
        <f ca="1">IF(OFFSET(List1!D$4,$B178,0)=0,"",OFFSET(List1!D$4,$B178,0))</f>
        <v/>
      </c>
      <c r="H178" s="46" t="str">
        <f ca="1">IF(OFFSET(List1!E$4,$B178,0)=0,"",OFFSET(List1!E$4,$B178,0))</f>
        <v/>
      </c>
      <c r="I178" s="40" t="str">
        <f ca="1">IF(OFFSET(List1!F$4,$B178,0)=0,"",OFFSET(List1!F$4,$B178,0))</f>
        <v/>
      </c>
      <c r="J178" s="47" t="str">
        <f ca="1">IF(OFFSET(List1!G$4,$B178,0)=0,"",OFFSET(List1!G$4,$B178,0))</f>
        <v/>
      </c>
      <c r="K178" s="47" t="str">
        <f ca="1">IF(OFFSET(List1!H$4,$B178,0)=0,"",OFFSET(List1!H$4,$B178,0))</f>
        <v/>
      </c>
      <c r="L178" s="48" t="str">
        <f ca="1">IF(OFFSET(List1!I$4,$B178,0)=0,"",OFFSET(List1!I$4,$B178,0))</f>
        <v/>
      </c>
      <c r="M178" s="47" t="str">
        <f ca="1">IF(OFFSET(List1!J$4,$B178,0)=0,"",OFFSET(List1!J$4,$B178,0))</f>
        <v/>
      </c>
      <c r="N178" s="47" t="str">
        <f ca="1">IF(OFFSET(List1!K$4,$B178,0)=0,"",OFFSET(List1!K$4,$B178,0))</f>
        <v/>
      </c>
      <c r="O178" s="47" t="str">
        <f ca="1">IF(OFFSET(List1!L$4,$B178,0)=0,"",OFFSET(List1!L$4,$B178,0))</f>
        <v/>
      </c>
      <c r="P178" s="47" t="str">
        <f ca="1">IF(OFFSET(List1!M$4,$B178,0)=0,"",OFFSET(List1!M$4,$B178,0))</f>
        <v/>
      </c>
      <c r="Q178" s="40" t="str">
        <f ca="1">IF(OFFSET(List1!N$4,$B178,0)=0,"",OFFSET(List1!N$4,$B178,0))</f>
        <v/>
      </c>
      <c r="R178" s="47" t="str">
        <f ca="1">IF(OFFSET(List1!O$4,$B178,0)=0,"",OFFSET(List1!O$4,$B178,0))</f>
        <v/>
      </c>
      <c r="S178" s="47" t="str">
        <f ca="1">IF(OFFSET(List1!P$4,$B178,0)=0,"",OFFSET(List1!P$4,$B178,0))</f>
        <v/>
      </c>
      <c r="T178" s="48" t="str">
        <f ca="1">IF(OFFSET(List1!Q$4,$B178,0)=0,"",OFFSET(List1!Q$4,$B178,0))</f>
        <v/>
      </c>
      <c r="U178" s="47" t="str">
        <f ca="1">IF(OFFSET(List1!R$4,$B178,0)=0,"",OFFSET(List1!R$4,$B178,0))</f>
        <v/>
      </c>
      <c r="V178" s="47" t="str">
        <f ca="1">IF(OFFSET(List1!S$4,$B178,0)=0,"",OFFSET(List1!S$4,$B178,0))</f>
        <v/>
      </c>
      <c r="W178" s="47" t="str">
        <f ca="1">IF(OFFSET(List1!T$4,$B178,0)=0,"",OFFSET(List1!T$4,$B178,0))</f>
        <v/>
      </c>
      <c r="X178" s="47" t="str">
        <f ca="1">IF(OFFSET(List1!U$4,$B178,0)=0,"",OFFSET(List1!U$4,$B178,0))</f>
        <v/>
      </c>
      <c r="Y178" s="47" t="str">
        <f ca="1">IF(OFFSET(List1!V$4,$B178,0)=0,"",OFFSET(List1!V$4,$B178,0))</f>
        <v/>
      </c>
      <c r="Z178" s="47" t="str">
        <f ca="1">IF(OFFSET(List1!W$4,$B178,0)=0,"",OFFSET(List1!W$4,$B178,0))</f>
        <v/>
      </c>
      <c r="AA178" s="47" t="str">
        <f ca="1">IF(OFFSET(List1!X$4,$B178,0)=0,"",OFFSET(List1!X$4,$B178,0))</f>
        <v/>
      </c>
      <c r="AB178" s="47" t="str">
        <f ca="1">IF(OFFSET(List1!Y$4,$B178,0)=0,"",OFFSET(List1!Y$4,$B178,0))</f>
        <v/>
      </c>
      <c r="AC178" s="47" t="str">
        <f ca="1">IF(OFFSET(List1!Z$4,$B178,0)=0,"",OFFSET(List1!Z$4,$B178,0))</f>
        <v/>
      </c>
      <c r="AD178" s="47" t="str">
        <f ca="1">IF(OFFSET(List1!AA$4,$B178,0)=0,"",OFFSET(List1!AA$4,$B178,0))</f>
        <v/>
      </c>
      <c r="AE178" s="47" t="str">
        <f ca="1">IF(OFFSET(List1!AB$4,$B178,0)=0,"",OFFSET(List1!AB$4,$B178,0))</f>
        <v/>
      </c>
      <c r="AF178" s="47" t="str">
        <f ca="1">IF(OFFSET(List1!AC$4,$B178,0)=0,"",OFFSET(List1!AC$4,$B178,0))</f>
        <v/>
      </c>
      <c r="AG178" s="40" t="str">
        <f ca="1">IF(OFFSET(List1!AD$4,$B178,0)=0,"",OFFSET(List1!AD$4,$B178,0))</f>
        <v/>
      </c>
      <c r="AH178" s="41" t="str">
        <f ca="1">IF(OFFSET(List1!AE$4,$B178,0)=0,"",OFFSET(List1!AE$4,$B178,0))</f>
        <v/>
      </c>
      <c r="AI178" s="219">
        <f ca="1">SUM(AG178,AG179)</f>
        <v>0</v>
      </c>
      <c r="AJ178" s="41">
        <f ca="1">IF(OFFSET(List1!AF$4,$B178,0)=0,"",OFFSET(List1!AF$4,$B178,0))</f>
        <v>175</v>
      </c>
    </row>
    <row r="179" spans="1:36" ht="13.35" customHeight="1">
      <c r="A179">
        <v>176</v>
      </c>
      <c r="B179">
        <f>VLOOKUP(A179,List1!AK$4:AL$403,2,0)-1</f>
        <v>175</v>
      </c>
      <c r="C179" s="210"/>
      <c r="D179" s="42">
        <f ca="1">IF(OFFSET(List1!A$4,$B179,0)=0,"",OFFSET(List1!A$4,$B179,0))</f>
        <v>176</v>
      </c>
      <c r="E179" s="49" t="str">
        <f ca="1">IF(OFFSET(List1!B$4,$B179,0)=0,"",OFFSET(List1!B$4,$B179,0))</f>
        <v/>
      </c>
      <c r="F179" s="71" t="str">
        <f ca="1">IF(OFFSET(List1!C$4,$B179,0)=0,"",OFFSET(List1!C$4,$B179,0))</f>
        <v/>
      </c>
      <c r="G179" s="51" t="str">
        <f ca="1">IF(OFFSET(List1!D$4,$B179,0)=0,"",OFFSET(List1!D$4,$B179,0))</f>
        <v/>
      </c>
      <c r="H179" s="51" t="str">
        <f ca="1">IF(OFFSET(List1!E$4,$B179,0)=0,"",OFFSET(List1!E$4,$B179,0))</f>
        <v/>
      </c>
      <c r="I179" s="42" t="str">
        <f ca="1">IF(OFFSET(List1!F$4,$B179,0)=0,"",OFFSET(List1!F$4,$B179,0))</f>
        <v/>
      </c>
      <c r="J179" s="52" t="str">
        <f ca="1">IF(OFFSET(List1!G$4,$B179,0)=0,"",OFFSET(List1!G$4,$B179,0))</f>
        <v/>
      </c>
      <c r="K179" s="52" t="str">
        <f ca="1">IF(OFFSET(List1!H$4,$B179,0)=0,"",OFFSET(List1!H$4,$B179,0))</f>
        <v/>
      </c>
      <c r="L179" s="53" t="str">
        <f ca="1">IF(OFFSET(List1!I$4,$B179,0)=0,"",OFFSET(List1!I$4,$B179,0))</f>
        <v/>
      </c>
      <c r="M179" s="52" t="str">
        <f ca="1">IF(OFFSET(List1!J$4,$B179,0)=0,"",OFFSET(List1!J$4,$B179,0))</f>
        <v/>
      </c>
      <c r="N179" s="52" t="str">
        <f ca="1">IF(OFFSET(List1!K$4,$B179,0)=0,"",OFFSET(List1!K$4,$B179,0))</f>
        <v/>
      </c>
      <c r="O179" s="52" t="str">
        <f ca="1">IF(OFFSET(List1!L$4,$B179,0)=0,"",OFFSET(List1!L$4,$B179,0))</f>
        <v/>
      </c>
      <c r="P179" s="52" t="str">
        <f ca="1">IF(OFFSET(List1!M$4,$B179,0)=0,"",OFFSET(List1!M$4,$B179,0))</f>
        <v/>
      </c>
      <c r="Q179" s="42" t="str">
        <f ca="1">IF(OFFSET(List1!N$4,$B179,0)=0,"",OFFSET(List1!N$4,$B179,0))</f>
        <v/>
      </c>
      <c r="R179" s="52" t="str">
        <f ca="1">IF(OFFSET(List1!O$4,$B179,0)=0,"",OFFSET(List1!O$4,$B179,0))</f>
        <v/>
      </c>
      <c r="S179" s="52" t="str">
        <f ca="1">IF(OFFSET(List1!P$4,$B179,0)=0,"",OFFSET(List1!P$4,$B179,0))</f>
        <v/>
      </c>
      <c r="T179" s="53" t="str">
        <f ca="1">IF(OFFSET(List1!Q$4,$B179,0)=0,"",OFFSET(List1!Q$4,$B179,0))</f>
        <v/>
      </c>
      <c r="U179" s="52" t="str">
        <f ca="1">IF(OFFSET(List1!R$4,$B179,0)=0,"",OFFSET(List1!R$4,$B179,0))</f>
        <v/>
      </c>
      <c r="V179" s="52" t="str">
        <f ca="1">IF(OFFSET(List1!S$4,$B179,0)=0,"",OFFSET(List1!S$4,$B179,0))</f>
        <v/>
      </c>
      <c r="W179" s="52" t="str">
        <f ca="1">IF(OFFSET(List1!T$4,$B179,0)=0,"",OFFSET(List1!T$4,$B179,0))</f>
        <v/>
      </c>
      <c r="X179" s="52" t="str">
        <f ca="1">IF(OFFSET(List1!U$4,$B179,0)=0,"",OFFSET(List1!U$4,$B179,0))</f>
        <v/>
      </c>
      <c r="Y179" s="52" t="str">
        <f ca="1">IF(OFFSET(List1!V$4,$B179,0)=0,"",OFFSET(List1!V$4,$B179,0))</f>
        <v/>
      </c>
      <c r="Z179" s="52" t="str">
        <f ca="1">IF(OFFSET(List1!W$4,$B179,0)=0,"",OFFSET(List1!W$4,$B179,0))</f>
        <v/>
      </c>
      <c r="AA179" s="52" t="str">
        <f ca="1">IF(OFFSET(List1!X$4,$B179,0)=0,"",OFFSET(List1!X$4,$B179,0))</f>
        <v/>
      </c>
      <c r="AB179" s="52" t="str">
        <f ca="1">IF(OFFSET(List1!Y$4,$B179,0)=0,"",OFFSET(List1!Y$4,$B179,0))</f>
        <v/>
      </c>
      <c r="AC179" s="52" t="str">
        <f ca="1">IF(OFFSET(List1!Z$4,$B179,0)=0,"",OFFSET(List1!Z$4,$B179,0))</f>
        <v/>
      </c>
      <c r="AD179" s="52" t="str">
        <f ca="1">IF(OFFSET(List1!AA$4,$B179,0)=0,"",OFFSET(List1!AA$4,$B179,0))</f>
        <v/>
      </c>
      <c r="AE179" s="52" t="str">
        <f ca="1">IF(OFFSET(List1!AB$4,$B179,0)=0,"",OFFSET(List1!AB$4,$B179,0))</f>
        <v/>
      </c>
      <c r="AF179" s="52" t="str">
        <f ca="1">IF(OFFSET(List1!AC$4,$B179,0)=0,"",OFFSET(List1!AC$4,$B179,0))</f>
        <v/>
      </c>
      <c r="AG179" s="42" t="str">
        <f ca="1">IF(OFFSET(List1!AD$4,$B179,0)=0,"",OFFSET(List1!AD$4,$B179,0))</f>
        <v/>
      </c>
      <c r="AH179" s="43" t="str">
        <f ca="1">IF(OFFSET(List1!AE$4,$B179,0)=0,"",OFFSET(List1!AE$4,$B179,0))</f>
        <v/>
      </c>
      <c r="AI179" s="220"/>
      <c r="AJ179" s="43">
        <f ca="1">IF(OFFSET(List1!AF$4,$B179,0)=0,"",OFFSET(List1!AF$4,$B179,0))</f>
        <v>176</v>
      </c>
    </row>
    <row r="180" spans="1:36" ht="13.35" customHeight="1">
      <c r="A180">
        <v>177</v>
      </c>
      <c r="B180">
        <f>VLOOKUP(A180,List1!AK$4:AL$403,2,0)-1</f>
        <v>176</v>
      </c>
      <c r="C180" s="218">
        <v>89</v>
      </c>
      <c r="D180" s="40">
        <f ca="1">IF(OFFSET(List1!A$4,$B180,0)=0,"",OFFSET(List1!A$4,$B180,0))</f>
        <v>177</v>
      </c>
      <c r="E180" s="44" t="str">
        <f ca="1">IF(OFFSET(List1!B$4,$B180,0)=0,"",OFFSET(List1!B$4,$B180,0))</f>
        <v/>
      </c>
      <c r="F180" s="69" t="str">
        <f ca="1">IF(OFFSET(List1!C$4,$B180,0)=0,"",OFFSET(List1!C$4,$B180,0))</f>
        <v/>
      </c>
      <c r="G180" s="46" t="str">
        <f ca="1">IF(OFFSET(List1!D$4,$B180,0)=0,"",OFFSET(List1!D$4,$B180,0))</f>
        <v/>
      </c>
      <c r="H180" s="46" t="str">
        <f ca="1">IF(OFFSET(List1!E$4,$B180,0)=0,"",OFFSET(List1!E$4,$B180,0))</f>
        <v/>
      </c>
      <c r="I180" s="40" t="str">
        <f ca="1">IF(OFFSET(List1!F$4,$B180,0)=0,"",OFFSET(List1!F$4,$B180,0))</f>
        <v/>
      </c>
      <c r="J180" s="47" t="str">
        <f ca="1">IF(OFFSET(List1!G$4,$B180,0)=0,"",OFFSET(List1!G$4,$B180,0))</f>
        <v/>
      </c>
      <c r="K180" s="47" t="str">
        <f ca="1">IF(OFFSET(List1!H$4,$B180,0)=0,"",OFFSET(List1!H$4,$B180,0))</f>
        <v/>
      </c>
      <c r="L180" s="48" t="str">
        <f ca="1">IF(OFFSET(List1!I$4,$B180,0)=0,"",OFFSET(List1!I$4,$B180,0))</f>
        <v/>
      </c>
      <c r="M180" s="47" t="str">
        <f ca="1">IF(OFFSET(List1!J$4,$B180,0)=0,"",OFFSET(List1!J$4,$B180,0))</f>
        <v/>
      </c>
      <c r="N180" s="47" t="str">
        <f ca="1">IF(OFFSET(List1!K$4,$B180,0)=0,"",OFFSET(List1!K$4,$B180,0))</f>
        <v/>
      </c>
      <c r="O180" s="47" t="str">
        <f ca="1">IF(OFFSET(List1!L$4,$B180,0)=0,"",OFFSET(List1!L$4,$B180,0))</f>
        <v/>
      </c>
      <c r="P180" s="47" t="str">
        <f ca="1">IF(OFFSET(List1!M$4,$B180,0)=0,"",OFFSET(List1!M$4,$B180,0))</f>
        <v/>
      </c>
      <c r="Q180" s="40" t="str">
        <f ca="1">IF(OFFSET(List1!N$4,$B180,0)=0,"",OFFSET(List1!N$4,$B180,0))</f>
        <v/>
      </c>
      <c r="R180" s="47" t="str">
        <f ca="1">IF(OFFSET(List1!O$4,$B180,0)=0,"",OFFSET(List1!O$4,$B180,0))</f>
        <v/>
      </c>
      <c r="S180" s="47" t="str">
        <f ca="1">IF(OFFSET(List1!P$4,$B180,0)=0,"",OFFSET(List1!P$4,$B180,0))</f>
        <v/>
      </c>
      <c r="T180" s="48" t="str">
        <f ca="1">IF(OFFSET(List1!Q$4,$B180,0)=0,"",OFFSET(List1!Q$4,$B180,0))</f>
        <v/>
      </c>
      <c r="U180" s="47" t="str">
        <f ca="1">IF(OFFSET(List1!R$4,$B180,0)=0,"",OFFSET(List1!R$4,$B180,0))</f>
        <v/>
      </c>
      <c r="V180" s="47" t="str">
        <f ca="1">IF(OFFSET(List1!S$4,$B180,0)=0,"",OFFSET(List1!S$4,$B180,0))</f>
        <v/>
      </c>
      <c r="W180" s="47" t="str">
        <f ca="1">IF(OFFSET(List1!T$4,$B180,0)=0,"",OFFSET(List1!T$4,$B180,0))</f>
        <v/>
      </c>
      <c r="X180" s="47" t="str">
        <f ca="1">IF(OFFSET(List1!U$4,$B180,0)=0,"",OFFSET(List1!U$4,$B180,0))</f>
        <v/>
      </c>
      <c r="Y180" s="47" t="str">
        <f ca="1">IF(OFFSET(List1!V$4,$B180,0)=0,"",OFFSET(List1!V$4,$B180,0))</f>
        <v/>
      </c>
      <c r="Z180" s="47" t="str">
        <f ca="1">IF(OFFSET(List1!W$4,$B180,0)=0,"",OFFSET(List1!W$4,$B180,0))</f>
        <v/>
      </c>
      <c r="AA180" s="47" t="str">
        <f ca="1">IF(OFFSET(List1!X$4,$B180,0)=0,"",OFFSET(List1!X$4,$B180,0))</f>
        <v/>
      </c>
      <c r="AB180" s="47" t="str">
        <f ca="1">IF(OFFSET(List1!Y$4,$B180,0)=0,"",OFFSET(List1!Y$4,$B180,0))</f>
        <v/>
      </c>
      <c r="AC180" s="47" t="str">
        <f ca="1">IF(OFFSET(List1!Z$4,$B180,0)=0,"",OFFSET(List1!Z$4,$B180,0))</f>
        <v/>
      </c>
      <c r="AD180" s="47" t="str">
        <f ca="1">IF(OFFSET(List1!AA$4,$B180,0)=0,"",OFFSET(List1!AA$4,$B180,0))</f>
        <v/>
      </c>
      <c r="AE180" s="47" t="str">
        <f ca="1">IF(OFFSET(List1!AB$4,$B180,0)=0,"",OFFSET(List1!AB$4,$B180,0))</f>
        <v/>
      </c>
      <c r="AF180" s="47" t="str">
        <f ca="1">IF(OFFSET(List1!AC$4,$B180,0)=0,"",OFFSET(List1!AC$4,$B180,0))</f>
        <v/>
      </c>
      <c r="AG180" s="40" t="str">
        <f ca="1">IF(OFFSET(List1!AD$4,$B180,0)=0,"",OFFSET(List1!AD$4,$B180,0))</f>
        <v/>
      </c>
      <c r="AH180" s="41" t="str">
        <f ca="1">IF(OFFSET(List1!AE$4,$B180,0)=0,"",OFFSET(List1!AE$4,$B180,0))</f>
        <v/>
      </c>
      <c r="AI180" s="219">
        <f ca="1">SUM(AG180,AG181)</f>
        <v>0</v>
      </c>
      <c r="AJ180" s="41">
        <f ca="1">IF(OFFSET(List1!AF$4,$B180,0)=0,"",OFFSET(List1!AF$4,$B180,0))</f>
        <v>177</v>
      </c>
    </row>
    <row r="181" spans="1:36" ht="13.35" customHeight="1">
      <c r="A181">
        <v>178</v>
      </c>
      <c r="B181">
        <f>VLOOKUP(A181,List1!AK$4:AL$403,2,0)-1</f>
        <v>177</v>
      </c>
      <c r="C181" s="210"/>
      <c r="D181" s="42">
        <f ca="1">IF(OFFSET(List1!A$4,$B181,0)=0,"",OFFSET(List1!A$4,$B181,0))</f>
        <v>178</v>
      </c>
      <c r="E181" s="49" t="str">
        <f ca="1">IF(OFFSET(List1!B$4,$B181,0)=0,"",OFFSET(List1!B$4,$B181,0))</f>
        <v/>
      </c>
      <c r="F181" s="71" t="str">
        <f ca="1">IF(OFFSET(List1!C$4,$B181,0)=0,"",OFFSET(List1!C$4,$B181,0))</f>
        <v/>
      </c>
      <c r="G181" s="51" t="str">
        <f ca="1">IF(OFFSET(List1!D$4,$B181,0)=0,"",OFFSET(List1!D$4,$B181,0))</f>
        <v/>
      </c>
      <c r="H181" s="51" t="str">
        <f ca="1">IF(OFFSET(List1!E$4,$B181,0)=0,"",OFFSET(List1!E$4,$B181,0))</f>
        <v/>
      </c>
      <c r="I181" s="42" t="str">
        <f ca="1">IF(OFFSET(List1!F$4,$B181,0)=0,"",OFFSET(List1!F$4,$B181,0))</f>
        <v/>
      </c>
      <c r="J181" s="52" t="str">
        <f ca="1">IF(OFFSET(List1!G$4,$B181,0)=0,"",OFFSET(List1!G$4,$B181,0))</f>
        <v/>
      </c>
      <c r="K181" s="52" t="str">
        <f ca="1">IF(OFFSET(List1!H$4,$B181,0)=0,"",OFFSET(List1!H$4,$B181,0))</f>
        <v/>
      </c>
      <c r="L181" s="53" t="str">
        <f ca="1">IF(OFFSET(List1!I$4,$B181,0)=0,"",OFFSET(List1!I$4,$B181,0))</f>
        <v/>
      </c>
      <c r="M181" s="52" t="str">
        <f ca="1">IF(OFFSET(List1!J$4,$B181,0)=0,"",OFFSET(List1!J$4,$B181,0))</f>
        <v/>
      </c>
      <c r="N181" s="52" t="str">
        <f ca="1">IF(OFFSET(List1!K$4,$B181,0)=0,"",OFFSET(List1!K$4,$B181,0))</f>
        <v/>
      </c>
      <c r="O181" s="52" t="str">
        <f ca="1">IF(OFFSET(List1!L$4,$B181,0)=0,"",OFFSET(List1!L$4,$B181,0))</f>
        <v/>
      </c>
      <c r="P181" s="52" t="str">
        <f ca="1">IF(OFFSET(List1!M$4,$B181,0)=0,"",OFFSET(List1!M$4,$B181,0))</f>
        <v/>
      </c>
      <c r="Q181" s="42" t="str">
        <f ca="1">IF(OFFSET(List1!N$4,$B181,0)=0,"",OFFSET(List1!N$4,$B181,0))</f>
        <v/>
      </c>
      <c r="R181" s="52" t="str">
        <f ca="1">IF(OFFSET(List1!O$4,$B181,0)=0,"",OFFSET(List1!O$4,$B181,0))</f>
        <v/>
      </c>
      <c r="S181" s="52" t="str">
        <f ca="1">IF(OFFSET(List1!P$4,$B181,0)=0,"",OFFSET(List1!P$4,$B181,0))</f>
        <v/>
      </c>
      <c r="T181" s="53" t="str">
        <f ca="1">IF(OFFSET(List1!Q$4,$B181,0)=0,"",OFFSET(List1!Q$4,$B181,0))</f>
        <v/>
      </c>
      <c r="U181" s="52" t="str">
        <f ca="1">IF(OFFSET(List1!R$4,$B181,0)=0,"",OFFSET(List1!R$4,$B181,0))</f>
        <v/>
      </c>
      <c r="V181" s="52" t="str">
        <f ca="1">IF(OFFSET(List1!S$4,$B181,0)=0,"",OFFSET(List1!S$4,$B181,0))</f>
        <v/>
      </c>
      <c r="W181" s="52" t="str">
        <f ca="1">IF(OFFSET(List1!T$4,$B181,0)=0,"",OFFSET(List1!T$4,$B181,0))</f>
        <v/>
      </c>
      <c r="X181" s="52" t="str">
        <f ca="1">IF(OFFSET(List1!U$4,$B181,0)=0,"",OFFSET(List1!U$4,$B181,0))</f>
        <v/>
      </c>
      <c r="Y181" s="52" t="str">
        <f ca="1">IF(OFFSET(List1!V$4,$B181,0)=0,"",OFFSET(List1!V$4,$B181,0))</f>
        <v/>
      </c>
      <c r="Z181" s="52" t="str">
        <f ca="1">IF(OFFSET(List1!W$4,$B181,0)=0,"",OFFSET(List1!W$4,$B181,0))</f>
        <v/>
      </c>
      <c r="AA181" s="52" t="str">
        <f ca="1">IF(OFFSET(List1!X$4,$B181,0)=0,"",OFFSET(List1!X$4,$B181,0))</f>
        <v/>
      </c>
      <c r="AB181" s="52" t="str">
        <f ca="1">IF(OFFSET(List1!Y$4,$B181,0)=0,"",OFFSET(List1!Y$4,$B181,0))</f>
        <v/>
      </c>
      <c r="AC181" s="52" t="str">
        <f ca="1">IF(OFFSET(List1!Z$4,$B181,0)=0,"",OFFSET(List1!Z$4,$B181,0))</f>
        <v/>
      </c>
      <c r="AD181" s="52" t="str">
        <f ca="1">IF(OFFSET(List1!AA$4,$B181,0)=0,"",OFFSET(List1!AA$4,$B181,0))</f>
        <v/>
      </c>
      <c r="AE181" s="52" t="str">
        <f ca="1">IF(OFFSET(List1!AB$4,$B181,0)=0,"",OFFSET(List1!AB$4,$B181,0))</f>
        <v/>
      </c>
      <c r="AF181" s="52" t="str">
        <f ca="1">IF(OFFSET(List1!AC$4,$B181,0)=0,"",OFFSET(List1!AC$4,$B181,0))</f>
        <v/>
      </c>
      <c r="AG181" s="42" t="str">
        <f ca="1">IF(OFFSET(List1!AD$4,$B181,0)=0,"",OFFSET(List1!AD$4,$B181,0))</f>
        <v/>
      </c>
      <c r="AH181" s="43" t="str">
        <f ca="1">IF(OFFSET(List1!AE$4,$B181,0)=0,"",OFFSET(List1!AE$4,$B181,0))</f>
        <v/>
      </c>
      <c r="AI181" s="220"/>
      <c r="AJ181" s="43">
        <f ca="1">IF(OFFSET(List1!AF$4,$B181,0)=0,"",OFFSET(List1!AF$4,$B181,0))</f>
        <v>178</v>
      </c>
    </row>
    <row r="182" spans="1:36" ht="13.35" customHeight="1">
      <c r="A182">
        <v>179</v>
      </c>
      <c r="B182">
        <f>VLOOKUP(A182,List1!AK$4:AL$403,2,0)-1</f>
        <v>178</v>
      </c>
      <c r="C182" s="218">
        <v>90</v>
      </c>
      <c r="D182" s="40">
        <f ca="1">IF(OFFSET(List1!A$4,$B182,0)=0,"",OFFSET(List1!A$4,$B182,0))</f>
        <v>179</v>
      </c>
      <c r="E182" s="44" t="str">
        <f ca="1">IF(OFFSET(List1!B$4,$B182,0)=0,"",OFFSET(List1!B$4,$B182,0))</f>
        <v/>
      </c>
      <c r="F182" s="69" t="str">
        <f ca="1">IF(OFFSET(List1!C$4,$B182,0)=0,"",OFFSET(List1!C$4,$B182,0))</f>
        <v/>
      </c>
      <c r="G182" s="46" t="str">
        <f ca="1">IF(OFFSET(List1!D$4,$B182,0)=0,"",OFFSET(List1!D$4,$B182,0))</f>
        <v/>
      </c>
      <c r="H182" s="46" t="str">
        <f ca="1">IF(OFFSET(List1!E$4,$B182,0)=0,"",OFFSET(List1!E$4,$B182,0))</f>
        <v/>
      </c>
      <c r="I182" s="40" t="str">
        <f ca="1">IF(OFFSET(List1!F$4,$B182,0)=0,"",OFFSET(List1!F$4,$B182,0))</f>
        <v/>
      </c>
      <c r="J182" s="47" t="str">
        <f ca="1">IF(OFFSET(List1!G$4,$B182,0)=0,"",OFFSET(List1!G$4,$B182,0))</f>
        <v/>
      </c>
      <c r="K182" s="47" t="str">
        <f ca="1">IF(OFFSET(List1!H$4,$B182,0)=0,"",OFFSET(List1!H$4,$B182,0))</f>
        <v/>
      </c>
      <c r="L182" s="48" t="str">
        <f ca="1">IF(OFFSET(List1!I$4,$B182,0)=0,"",OFFSET(List1!I$4,$B182,0))</f>
        <v/>
      </c>
      <c r="M182" s="47" t="str">
        <f ca="1">IF(OFFSET(List1!J$4,$B182,0)=0,"",OFFSET(List1!J$4,$B182,0))</f>
        <v/>
      </c>
      <c r="N182" s="47" t="str">
        <f ca="1">IF(OFFSET(List1!K$4,$B182,0)=0,"",OFFSET(List1!K$4,$B182,0))</f>
        <v/>
      </c>
      <c r="O182" s="47" t="str">
        <f ca="1">IF(OFFSET(List1!L$4,$B182,0)=0,"",OFFSET(List1!L$4,$B182,0))</f>
        <v/>
      </c>
      <c r="P182" s="47" t="str">
        <f ca="1">IF(OFFSET(List1!M$4,$B182,0)=0,"",OFFSET(List1!M$4,$B182,0))</f>
        <v/>
      </c>
      <c r="Q182" s="40" t="str">
        <f ca="1">IF(OFFSET(List1!N$4,$B182,0)=0,"",OFFSET(List1!N$4,$B182,0))</f>
        <v/>
      </c>
      <c r="R182" s="47" t="str">
        <f ca="1">IF(OFFSET(List1!O$4,$B182,0)=0,"",OFFSET(List1!O$4,$B182,0))</f>
        <v/>
      </c>
      <c r="S182" s="47" t="str">
        <f ca="1">IF(OFFSET(List1!P$4,$B182,0)=0,"",OFFSET(List1!P$4,$B182,0))</f>
        <v/>
      </c>
      <c r="T182" s="48" t="str">
        <f ca="1">IF(OFFSET(List1!Q$4,$B182,0)=0,"",OFFSET(List1!Q$4,$B182,0))</f>
        <v/>
      </c>
      <c r="U182" s="47" t="str">
        <f ca="1">IF(OFFSET(List1!R$4,$B182,0)=0,"",OFFSET(List1!R$4,$B182,0))</f>
        <v/>
      </c>
      <c r="V182" s="47" t="str">
        <f ca="1">IF(OFFSET(List1!S$4,$B182,0)=0,"",OFFSET(List1!S$4,$B182,0))</f>
        <v/>
      </c>
      <c r="W182" s="47" t="str">
        <f ca="1">IF(OFFSET(List1!T$4,$B182,0)=0,"",OFFSET(List1!T$4,$B182,0))</f>
        <v/>
      </c>
      <c r="X182" s="47" t="str">
        <f ca="1">IF(OFFSET(List1!U$4,$B182,0)=0,"",OFFSET(List1!U$4,$B182,0))</f>
        <v/>
      </c>
      <c r="Y182" s="47" t="str">
        <f ca="1">IF(OFFSET(List1!V$4,$B182,0)=0,"",OFFSET(List1!V$4,$B182,0))</f>
        <v/>
      </c>
      <c r="Z182" s="47" t="str">
        <f ca="1">IF(OFFSET(List1!W$4,$B182,0)=0,"",OFFSET(List1!W$4,$B182,0))</f>
        <v/>
      </c>
      <c r="AA182" s="47" t="str">
        <f ca="1">IF(OFFSET(List1!X$4,$B182,0)=0,"",OFFSET(List1!X$4,$B182,0))</f>
        <v/>
      </c>
      <c r="AB182" s="47" t="str">
        <f ca="1">IF(OFFSET(List1!Y$4,$B182,0)=0,"",OFFSET(List1!Y$4,$B182,0))</f>
        <v/>
      </c>
      <c r="AC182" s="47" t="str">
        <f ca="1">IF(OFFSET(List1!Z$4,$B182,0)=0,"",OFFSET(List1!Z$4,$B182,0))</f>
        <v/>
      </c>
      <c r="AD182" s="47" t="str">
        <f ca="1">IF(OFFSET(List1!AA$4,$B182,0)=0,"",OFFSET(List1!AA$4,$B182,0))</f>
        <v/>
      </c>
      <c r="AE182" s="47" t="str">
        <f ca="1">IF(OFFSET(List1!AB$4,$B182,0)=0,"",OFFSET(List1!AB$4,$B182,0))</f>
        <v/>
      </c>
      <c r="AF182" s="47" t="str">
        <f ca="1">IF(OFFSET(List1!AC$4,$B182,0)=0,"",OFFSET(List1!AC$4,$B182,0))</f>
        <v/>
      </c>
      <c r="AG182" s="40" t="str">
        <f ca="1">IF(OFFSET(List1!AD$4,$B182,0)=0,"",OFFSET(List1!AD$4,$B182,0))</f>
        <v/>
      </c>
      <c r="AH182" s="41" t="str">
        <f ca="1">IF(OFFSET(List1!AE$4,$B182,0)=0,"",OFFSET(List1!AE$4,$B182,0))</f>
        <v/>
      </c>
      <c r="AI182" s="219">
        <f ca="1">SUM(AG182,AG183)</f>
        <v>0</v>
      </c>
      <c r="AJ182" s="41">
        <f ca="1">IF(OFFSET(List1!AF$4,$B182,0)=0,"",OFFSET(List1!AF$4,$B182,0))</f>
        <v>179</v>
      </c>
    </row>
    <row r="183" spans="1:36" ht="13.35" customHeight="1">
      <c r="A183">
        <v>180</v>
      </c>
      <c r="B183">
        <f>VLOOKUP(A183,List1!AK$4:AL$403,2,0)-1</f>
        <v>179</v>
      </c>
      <c r="C183" s="210"/>
      <c r="D183" s="42">
        <f ca="1">IF(OFFSET(List1!A$4,$B183,0)=0,"",OFFSET(List1!A$4,$B183,0))</f>
        <v>180</v>
      </c>
      <c r="E183" s="49" t="str">
        <f ca="1">IF(OFFSET(List1!B$4,$B183,0)=0,"",OFFSET(List1!B$4,$B183,0))</f>
        <v/>
      </c>
      <c r="F183" s="71" t="str">
        <f ca="1">IF(OFFSET(List1!C$4,$B183,0)=0,"",OFFSET(List1!C$4,$B183,0))</f>
        <v/>
      </c>
      <c r="G183" s="51" t="str">
        <f ca="1">IF(OFFSET(List1!D$4,$B183,0)=0,"",OFFSET(List1!D$4,$B183,0))</f>
        <v/>
      </c>
      <c r="H183" s="51" t="str">
        <f ca="1">IF(OFFSET(List1!E$4,$B183,0)=0,"",OFFSET(List1!E$4,$B183,0))</f>
        <v/>
      </c>
      <c r="I183" s="42" t="str">
        <f ca="1">IF(OFFSET(List1!F$4,$B183,0)=0,"",OFFSET(List1!F$4,$B183,0))</f>
        <v/>
      </c>
      <c r="J183" s="52" t="str">
        <f ca="1">IF(OFFSET(List1!G$4,$B183,0)=0,"",OFFSET(List1!G$4,$B183,0))</f>
        <v/>
      </c>
      <c r="K183" s="52" t="str">
        <f ca="1">IF(OFFSET(List1!H$4,$B183,0)=0,"",OFFSET(List1!H$4,$B183,0))</f>
        <v/>
      </c>
      <c r="L183" s="53" t="str">
        <f ca="1">IF(OFFSET(List1!I$4,$B183,0)=0,"",OFFSET(List1!I$4,$B183,0))</f>
        <v/>
      </c>
      <c r="M183" s="52" t="str">
        <f ca="1">IF(OFFSET(List1!J$4,$B183,0)=0,"",OFFSET(List1!J$4,$B183,0))</f>
        <v/>
      </c>
      <c r="N183" s="52" t="str">
        <f ca="1">IF(OFFSET(List1!K$4,$B183,0)=0,"",OFFSET(List1!K$4,$B183,0))</f>
        <v/>
      </c>
      <c r="O183" s="52" t="str">
        <f ca="1">IF(OFFSET(List1!L$4,$B183,0)=0,"",OFFSET(List1!L$4,$B183,0))</f>
        <v/>
      </c>
      <c r="P183" s="52" t="str">
        <f ca="1">IF(OFFSET(List1!M$4,$B183,0)=0,"",OFFSET(List1!M$4,$B183,0))</f>
        <v/>
      </c>
      <c r="Q183" s="42" t="str">
        <f ca="1">IF(OFFSET(List1!N$4,$B183,0)=0,"",OFFSET(List1!N$4,$B183,0))</f>
        <v/>
      </c>
      <c r="R183" s="52" t="str">
        <f ca="1">IF(OFFSET(List1!O$4,$B183,0)=0,"",OFFSET(List1!O$4,$B183,0))</f>
        <v/>
      </c>
      <c r="S183" s="52" t="str">
        <f ca="1">IF(OFFSET(List1!P$4,$B183,0)=0,"",OFFSET(List1!P$4,$B183,0))</f>
        <v/>
      </c>
      <c r="T183" s="53" t="str">
        <f ca="1">IF(OFFSET(List1!Q$4,$B183,0)=0,"",OFFSET(List1!Q$4,$B183,0))</f>
        <v/>
      </c>
      <c r="U183" s="52" t="str">
        <f ca="1">IF(OFFSET(List1!R$4,$B183,0)=0,"",OFFSET(List1!R$4,$B183,0))</f>
        <v/>
      </c>
      <c r="V183" s="52" t="str">
        <f ca="1">IF(OFFSET(List1!S$4,$B183,0)=0,"",OFFSET(List1!S$4,$B183,0))</f>
        <v/>
      </c>
      <c r="W183" s="52" t="str">
        <f ca="1">IF(OFFSET(List1!T$4,$B183,0)=0,"",OFFSET(List1!T$4,$B183,0))</f>
        <v/>
      </c>
      <c r="X183" s="52" t="str">
        <f ca="1">IF(OFFSET(List1!U$4,$B183,0)=0,"",OFFSET(List1!U$4,$B183,0))</f>
        <v/>
      </c>
      <c r="Y183" s="52" t="str">
        <f ca="1">IF(OFFSET(List1!V$4,$B183,0)=0,"",OFFSET(List1!V$4,$B183,0))</f>
        <v/>
      </c>
      <c r="Z183" s="52" t="str">
        <f ca="1">IF(OFFSET(List1!W$4,$B183,0)=0,"",OFFSET(List1!W$4,$B183,0))</f>
        <v/>
      </c>
      <c r="AA183" s="52" t="str">
        <f ca="1">IF(OFFSET(List1!X$4,$B183,0)=0,"",OFFSET(List1!X$4,$B183,0))</f>
        <v/>
      </c>
      <c r="AB183" s="52" t="str">
        <f ca="1">IF(OFFSET(List1!Y$4,$B183,0)=0,"",OFFSET(List1!Y$4,$B183,0))</f>
        <v/>
      </c>
      <c r="AC183" s="52" t="str">
        <f ca="1">IF(OFFSET(List1!Z$4,$B183,0)=0,"",OFFSET(List1!Z$4,$B183,0))</f>
        <v/>
      </c>
      <c r="AD183" s="52" t="str">
        <f ca="1">IF(OFFSET(List1!AA$4,$B183,0)=0,"",OFFSET(List1!AA$4,$B183,0))</f>
        <v/>
      </c>
      <c r="AE183" s="52" t="str">
        <f ca="1">IF(OFFSET(List1!AB$4,$B183,0)=0,"",OFFSET(List1!AB$4,$B183,0))</f>
        <v/>
      </c>
      <c r="AF183" s="52" t="str">
        <f ca="1">IF(OFFSET(List1!AC$4,$B183,0)=0,"",OFFSET(List1!AC$4,$B183,0))</f>
        <v/>
      </c>
      <c r="AG183" s="42" t="str">
        <f ca="1">IF(OFFSET(List1!AD$4,$B183,0)=0,"",OFFSET(List1!AD$4,$B183,0))</f>
        <v/>
      </c>
      <c r="AH183" s="43" t="str">
        <f ca="1">IF(OFFSET(List1!AE$4,$B183,0)=0,"",OFFSET(List1!AE$4,$B183,0))</f>
        <v/>
      </c>
      <c r="AI183" s="220"/>
      <c r="AJ183" s="43">
        <f ca="1">IF(OFFSET(List1!AF$4,$B183,0)=0,"",OFFSET(List1!AF$4,$B183,0))</f>
        <v>180</v>
      </c>
    </row>
    <row r="184" spans="1:36" ht="13.35" customHeight="1">
      <c r="A184">
        <v>181</v>
      </c>
      <c r="B184">
        <f>VLOOKUP(A184,List1!AK$4:AL$403,2,0)-1</f>
        <v>180</v>
      </c>
      <c r="C184" s="218">
        <v>91</v>
      </c>
      <c r="D184" s="40">
        <f ca="1">IF(OFFSET(List1!A$4,$B184,0)=0,"",OFFSET(List1!A$4,$B184,0))</f>
        <v>181</v>
      </c>
      <c r="E184" s="44" t="str">
        <f ca="1">IF(OFFSET(List1!B$4,$B184,0)=0,"",OFFSET(List1!B$4,$B184,0))</f>
        <v/>
      </c>
      <c r="F184" s="69" t="str">
        <f ca="1">IF(OFFSET(List1!C$4,$B184,0)=0,"",OFFSET(List1!C$4,$B184,0))</f>
        <v/>
      </c>
      <c r="G184" s="46" t="str">
        <f ca="1">IF(OFFSET(List1!D$4,$B184,0)=0,"",OFFSET(List1!D$4,$B184,0))</f>
        <v/>
      </c>
      <c r="H184" s="46" t="str">
        <f ca="1">IF(OFFSET(List1!E$4,$B184,0)=0,"",OFFSET(List1!E$4,$B184,0))</f>
        <v/>
      </c>
      <c r="I184" s="40" t="str">
        <f ca="1">IF(OFFSET(List1!F$4,$B184,0)=0,"",OFFSET(List1!F$4,$B184,0))</f>
        <v/>
      </c>
      <c r="J184" s="47" t="str">
        <f ca="1">IF(OFFSET(List1!G$4,$B184,0)=0,"",OFFSET(List1!G$4,$B184,0))</f>
        <v/>
      </c>
      <c r="K184" s="47" t="str">
        <f ca="1">IF(OFFSET(List1!H$4,$B184,0)=0,"",OFFSET(List1!H$4,$B184,0))</f>
        <v/>
      </c>
      <c r="L184" s="48" t="str">
        <f ca="1">IF(OFFSET(List1!I$4,$B184,0)=0,"",OFFSET(List1!I$4,$B184,0))</f>
        <v/>
      </c>
      <c r="M184" s="47" t="str">
        <f ca="1">IF(OFFSET(List1!J$4,$B184,0)=0,"",OFFSET(List1!J$4,$B184,0))</f>
        <v/>
      </c>
      <c r="N184" s="47" t="str">
        <f ca="1">IF(OFFSET(List1!K$4,$B184,0)=0,"",OFFSET(List1!K$4,$B184,0))</f>
        <v/>
      </c>
      <c r="O184" s="47" t="str">
        <f ca="1">IF(OFFSET(List1!L$4,$B184,0)=0,"",OFFSET(List1!L$4,$B184,0))</f>
        <v/>
      </c>
      <c r="P184" s="47" t="str">
        <f ca="1">IF(OFFSET(List1!M$4,$B184,0)=0,"",OFFSET(List1!M$4,$B184,0))</f>
        <v/>
      </c>
      <c r="Q184" s="40" t="str">
        <f ca="1">IF(OFFSET(List1!N$4,$B184,0)=0,"",OFFSET(List1!N$4,$B184,0))</f>
        <v/>
      </c>
      <c r="R184" s="47" t="str">
        <f ca="1">IF(OFFSET(List1!O$4,$B184,0)=0,"",OFFSET(List1!O$4,$B184,0))</f>
        <v/>
      </c>
      <c r="S184" s="47" t="str">
        <f ca="1">IF(OFFSET(List1!P$4,$B184,0)=0,"",OFFSET(List1!P$4,$B184,0))</f>
        <v/>
      </c>
      <c r="T184" s="48" t="str">
        <f ca="1">IF(OFFSET(List1!Q$4,$B184,0)=0,"",OFFSET(List1!Q$4,$B184,0))</f>
        <v/>
      </c>
      <c r="U184" s="47" t="str">
        <f ca="1">IF(OFFSET(List1!R$4,$B184,0)=0,"",OFFSET(List1!R$4,$B184,0))</f>
        <v/>
      </c>
      <c r="V184" s="47" t="str">
        <f ca="1">IF(OFFSET(List1!S$4,$B184,0)=0,"",OFFSET(List1!S$4,$B184,0))</f>
        <v/>
      </c>
      <c r="W184" s="47" t="str">
        <f ca="1">IF(OFFSET(List1!T$4,$B184,0)=0,"",OFFSET(List1!T$4,$B184,0))</f>
        <v/>
      </c>
      <c r="X184" s="47" t="str">
        <f ca="1">IF(OFFSET(List1!U$4,$B184,0)=0,"",OFFSET(List1!U$4,$B184,0))</f>
        <v/>
      </c>
      <c r="Y184" s="47" t="str">
        <f ca="1">IF(OFFSET(List1!V$4,$B184,0)=0,"",OFFSET(List1!V$4,$B184,0))</f>
        <v/>
      </c>
      <c r="Z184" s="47" t="str">
        <f ca="1">IF(OFFSET(List1!W$4,$B184,0)=0,"",OFFSET(List1!W$4,$B184,0))</f>
        <v/>
      </c>
      <c r="AA184" s="47" t="str">
        <f ca="1">IF(OFFSET(List1!X$4,$B184,0)=0,"",OFFSET(List1!X$4,$B184,0))</f>
        <v/>
      </c>
      <c r="AB184" s="47" t="str">
        <f ca="1">IF(OFFSET(List1!Y$4,$B184,0)=0,"",OFFSET(List1!Y$4,$B184,0))</f>
        <v/>
      </c>
      <c r="AC184" s="47" t="str">
        <f ca="1">IF(OFFSET(List1!Z$4,$B184,0)=0,"",OFFSET(List1!Z$4,$B184,0))</f>
        <v/>
      </c>
      <c r="AD184" s="47" t="str">
        <f ca="1">IF(OFFSET(List1!AA$4,$B184,0)=0,"",OFFSET(List1!AA$4,$B184,0))</f>
        <v/>
      </c>
      <c r="AE184" s="47" t="str">
        <f ca="1">IF(OFFSET(List1!AB$4,$B184,0)=0,"",OFFSET(List1!AB$4,$B184,0))</f>
        <v/>
      </c>
      <c r="AF184" s="47" t="str">
        <f ca="1">IF(OFFSET(List1!AC$4,$B184,0)=0,"",OFFSET(List1!AC$4,$B184,0))</f>
        <v/>
      </c>
      <c r="AG184" s="40" t="str">
        <f ca="1">IF(OFFSET(List1!AD$4,$B184,0)=0,"",OFFSET(List1!AD$4,$B184,0))</f>
        <v/>
      </c>
      <c r="AH184" s="41" t="str">
        <f ca="1">IF(OFFSET(List1!AE$4,$B184,0)=0,"",OFFSET(List1!AE$4,$B184,0))</f>
        <v/>
      </c>
      <c r="AI184" s="219">
        <f ca="1">SUM(AG184,AG185)</f>
        <v>0</v>
      </c>
      <c r="AJ184" s="41">
        <f ca="1">IF(OFFSET(List1!AF$4,$B184,0)=0,"",OFFSET(List1!AF$4,$B184,0))</f>
        <v>181</v>
      </c>
    </row>
    <row r="185" spans="1:36" ht="13.35" customHeight="1">
      <c r="A185">
        <v>182</v>
      </c>
      <c r="B185">
        <f>VLOOKUP(A185,List1!AK$4:AL$403,2,0)-1</f>
        <v>181</v>
      </c>
      <c r="C185" s="210"/>
      <c r="D185" s="42">
        <f ca="1">IF(OFFSET(List1!A$4,$B185,0)=0,"",OFFSET(List1!A$4,$B185,0))</f>
        <v>182</v>
      </c>
      <c r="E185" s="49" t="str">
        <f ca="1">IF(OFFSET(List1!B$4,$B185,0)=0,"",OFFSET(List1!B$4,$B185,0))</f>
        <v/>
      </c>
      <c r="F185" s="71" t="str">
        <f ca="1">IF(OFFSET(List1!C$4,$B185,0)=0,"",OFFSET(List1!C$4,$B185,0))</f>
        <v/>
      </c>
      <c r="G185" s="51" t="str">
        <f ca="1">IF(OFFSET(List1!D$4,$B185,0)=0,"",OFFSET(List1!D$4,$B185,0))</f>
        <v/>
      </c>
      <c r="H185" s="51" t="str">
        <f ca="1">IF(OFFSET(List1!E$4,$B185,0)=0,"",OFFSET(List1!E$4,$B185,0))</f>
        <v/>
      </c>
      <c r="I185" s="42" t="str">
        <f ca="1">IF(OFFSET(List1!F$4,$B185,0)=0,"",OFFSET(List1!F$4,$B185,0))</f>
        <v/>
      </c>
      <c r="J185" s="52" t="str">
        <f ca="1">IF(OFFSET(List1!G$4,$B185,0)=0,"",OFFSET(List1!G$4,$B185,0))</f>
        <v/>
      </c>
      <c r="K185" s="52" t="str">
        <f ca="1">IF(OFFSET(List1!H$4,$B185,0)=0,"",OFFSET(List1!H$4,$B185,0))</f>
        <v/>
      </c>
      <c r="L185" s="53" t="str">
        <f ca="1">IF(OFFSET(List1!I$4,$B185,0)=0,"",OFFSET(List1!I$4,$B185,0))</f>
        <v/>
      </c>
      <c r="M185" s="52" t="str">
        <f ca="1">IF(OFFSET(List1!J$4,$B185,0)=0,"",OFFSET(List1!J$4,$B185,0))</f>
        <v/>
      </c>
      <c r="N185" s="52" t="str">
        <f ca="1">IF(OFFSET(List1!K$4,$B185,0)=0,"",OFFSET(List1!K$4,$B185,0))</f>
        <v/>
      </c>
      <c r="O185" s="52" t="str">
        <f ca="1">IF(OFFSET(List1!L$4,$B185,0)=0,"",OFFSET(List1!L$4,$B185,0))</f>
        <v/>
      </c>
      <c r="P185" s="52" t="str">
        <f ca="1">IF(OFFSET(List1!M$4,$B185,0)=0,"",OFFSET(List1!M$4,$B185,0))</f>
        <v/>
      </c>
      <c r="Q185" s="42" t="str">
        <f ca="1">IF(OFFSET(List1!N$4,$B185,0)=0,"",OFFSET(List1!N$4,$B185,0))</f>
        <v/>
      </c>
      <c r="R185" s="52" t="str">
        <f ca="1">IF(OFFSET(List1!O$4,$B185,0)=0,"",OFFSET(List1!O$4,$B185,0))</f>
        <v/>
      </c>
      <c r="S185" s="52" t="str">
        <f ca="1">IF(OFFSET(List1!P$4,$B185,0)=0,"",OFFSET(List1!P$4,$B185,0))</f>
        <v/>
      </c>
      <c r="T185" s="53" t="str">
        <f ca="1">IF(OFFSET(List1!Q$4,$B185,0)=0,"",OFFSET(List1!Q$4,$B185,0))</f>
        <v/>
      </c>
      <c r="U185" s="52" t="str">
        <f ca="1">IF(OFFSET(List1!R$4,$B185,0)=0,"",OFFSET(List1!R$4,$B185,0))</f>
        <v/>
      </c>
      <c r="V185" s="52" t="str">
        <f ca="1">IF(OFFSET(List1!S$4,$B185,0)=0,"",OFFSET(List1!S$4,$B185,0))</f>
        <v/>
      </c>
      <c r="W185" s="52" t="str">
        <f ca="1">IF(OFFSET(List1!T$4,$B185,0)=0,"",OFFSET(List1!T$4,$B185,0))</f>
        <v/>
      </c>
      <c r="X185" s="52" t="str">
        <f ca="1">IF(OFFSET(List1!U$4,$B185,0)=0,"",OFFSET(List1!U$4,$B185,0))</f>
        <v/>
      </c>
      <c r="Y185" s="52" t="str">
        <f ca="1">IF(OFFSET(List1!V$4,$B185,0)=0,"",OFFSET(List1!V$4,$B185,0))</f>
        <v/>
      </c>
      <c r="Z185" s="52" t="str">
        <f ca="1">IF(OFFSET(List1!W$4,$B185,0)=0,"",OFFSET(List1!W$4,$B185,0))</f>
        <v/>
      </c>
      <c r="AA185" s="52" t="str">
        <f ca="1">IF(OFFSET(List1!X$4,$B185,0)=0,"",OFFSET(List1!X$4,$B185,0))</f>
        <v/>
      </c>
      <c r="AB185" s="52" t="str">
        <f ca="1">IF(OFFSET(List1!Y$4,$B185,0)=0,"",OFFSET(List1!Y$4,$B185,0))</f>
        <v/>
      </c>
      <c r="AC185" s="52" t="str">
        <f ca="1">IF(OFFSET(List1!Z$4,$B185,0)=0,"",OFFSET(List1!Z$4,$B185,0))</f>
        <v/>
      </c>
      <c r="AD185" s="52" t="str">
        <f ca="1">IF(OFFSET(List1!AA$4,$B185,0)=0,"",OFFSET(List1!AA$4,$B185,0))</f>
        <v/>
      </c>
      <c r="AE185" s="52" t="str">
        <f ca="1">IF(OFFSET(List1!AB$4,$B185,0)=0,"",OFFSET(List1!AB$4,$B185,0))</f>
        <v/>
      </c>
      <c r="AF185" s="52" t="str">
        <f ca="1">IF(OFFSET(List1!AC$4,$B185,0)=0,"",OFFSET(List1!AC$4,$B185,0))</f>
        <v/>
      </c>
      <c r="AG185" s="42" t="str">
        <f ca="1">IF(OFFSET(List1!AD$4,$B185,0)=0,"",OFFSET(List1!AD$4,$B185,0))</f>
        <v/>
      </c>
      <c r="AH185" s="43" t="str">
        <f ca="1">IF(OFFSET(List1!AE$4,$B185,0)=0,"",OFFSET(List1!AE$4,$B185,0))</f>
        <v/>
      </c>
      <c r="AI185" s="220"/>
      <c r="AJ185" s="43">
        <f ca="1">IF(OFFSET(List1!AF$4,$B185,0)=0,"",OFFSET(List1!AF$4,$B185,0))</f>
        <v>182</v>
      </c>
    </row>
    <row r="186" spans="1:36" ht="13.35" customHeight="1">
      <c r="A186">
        <v>183</v>
      </c>
      <c r="B186">
        <f>VLOOKUP(A186,List1!AK$4:AL$403,2,0)-1</f>
        <v>182</v>
      </c>
      <c r="C186" s="218">
        <v>92</v>
      </c>
      <c r="D186" s="40">
        <f ca="1">IF(OFFSET(List1!A$4,$B186,0)=0,"",OFFSET(List1!A$4,$B186,0))</f>
        <v>183</v>
      </c>
      <c r="E186" s="44" t="str">
        <f ca="1">IF(OFFSET(List1!B$4,$B186,0)=0,"",OFFSET(List1!B$4,$B186,0))</f>
        <v/>
      </c>
      <c r="F186" s="69" t="str">
        <f ca="1">IF(OFFSET(List1!C$4,$B186,0)=0,"",OFFSET(List1!C$4,$B186,0))</f>
        <v/>
      </c>
      <c r="G186" s="46" t="str">
        <f ca="1">IF(OFFSET(List1!D$4,$B186,0)=0,"",OFFSET(List1!D$4,$B186,0))</f>
        <v/>
      </c>
      <c r="H186" s="46" t="str">
        <f ca="1">IF(OFFSET(List1!E$4,$B186,0)=0,"",OFFSET(List1!E$4,$B186,0))</f>
        <v/>
      </c>
      <c r="I186" s="40" t="str">
        <f ca="1">IF(OFFSET(List1!F$4,$B186,0)=0,"",OFFSET(List1!F$4,$B186,0))</f>
        <v/>
      </c>
      <c r="J186" s="47" t="str">
        <f ca="1">IF(OFFSET(List1!G$4,$B186,0)=0,"",OFFSET(List1!G$4,$B186,0))</f>
        <v/>
      </c>
      <c r="K186" s="47" t="str">
        <f ca="1">IF(OFFSET(List1!H$4,$B186,0)=0,"",OFFSET(List1!H$4,$B186,0))</f>
        <v/>
      </c>
      <c r="L186" s="48" t="str">
        <f ca="1">IF(OFFSET(List1!I$4,$B186,0)=0,"",OFFSET(List1!I$4,$B186,0))</f>
        <v/>
      </c>
      <c r="M186" s="47" t="str">
        <f ca="1">IF(OFFSET(List1!J$4,$B186,0)=0,"",OFFSET(List1!J$4,$B186,0))</f>
        <v/>
      </c>
      <c r="N186" s="47" t="str">
        <f ca="1">IF(OFFSET(List1!K$4,$B186,0)=0,"",OFFSET(List1!K$4,$B186,0))</f>
        <v/>
      </c>
      <c r="O186" s="47" t="str">
        <f ca="1">IF(OFFSET(List1!L$4,$B186,0)=0,"",OFFSET(List1!L$4,$B186,0))</f>
        <v/>
      </c>
      <c r="P186" s="47" t="str">
        <f ca="1">IF(OFFSET(List1!M$4,$B186,0)=0,"",OFFSET(List1!M$4,$B186,0))</f>
        <v/>
      </c>
      <c r="Q186" s="40" t="str">
        <f ca="1">IF(OFFSET(List1!N$4,$B186,0)=0,"",OFFSET(List1!N$4,$B186,0))</f>
        <v/>
      </c>
      <c r="R186" s="47" t="str">
        <f ca="1">IF(OFFSET(List1!O$4,$B186,0)=0,"",OFFSET(List1!O$4,$B186,0))</f>
        <v/>
      </c>
      <c r="S186" s="47" t="str">
        <f ca="1">IF(OFFSET(List1!P$4,$B186,0)=0,"",OFFSET(List1!P$4,$B186,0))</f>
        <v/>
      </c>
      <c r="T186" s="48" t="str">
        <f ca="1">IF(OFFSET(List1!Q$4,$B186,0)=0,"",OFFSET(List1!Q$4,$B186,0))</f>
        <v/>
      </c>
      <c r="U186" s="47" t="str">
        <f ca="1">IF(OFFSET(List1!R$4,$B186,0)=0,"",OFFSET(List1!R$4,$B186,0))</f>
        <v/>
      </c>
      <c r="V186" s="47" t="str">
        <f ca="1">IF(OFFSET(List1!S$4,$B186,0)=0,"",OFFSET(List1!S$4,$B186,0))</f>
        <v/>
      </c>
      <c r="W186" s="47" t="str">
        <f ca="1">IF(OFFSET(List1!T$4,$B186,0)=0,"",OFFSET(List1!T$4,$B186,0))</f>
        <v/>
      </c>
      <c r="X186" s="47" t="str">
        <f ca="1">IF(OFFSET(List1!U$4,$B186,0)=0,"",OFFSET(List1!U$4,$B186,0))</f>
        <v/>
      </c>
      <c r="Y186" s="47" t="str">
        <f ca="1">IF(OFFSET(List1!V$4,$B186,0)=0,"",OFFSET(List1!V$4,$B186,0))</f>
        <v/>
      </c>
      <c r="Z186" s="47" t="str">
        <f ca="1">IF(OFFSET(List1!W$4,$B186,0)=0,"",OFFSET(List1!W$4,$B186,0))</f>
        <v/>
      </c>
      <c r="AA186" s="47" t="str">
        <f ca="1">IF(OFFSET(List1!X$4,$B186,0)=0,"",OFFSET(List1!X$4,$B186,0))</f>
        <v/>
      </c>
      <c r="AB186" s="47" t="str">
        <f ca="1">IF(OFFSET(List1!Y$4,$B186,0)=0,"",OFFSET(List1!Y$4,$B186,0))</f>
        <v/>
      </c>
      <c r="AC186" s="47" t="str">
        <f ca="1">IF(OFFSET(List1!Z$4,$B186,0)=0,"",OFFSET(List1!Z$4,$B186,0))</f>
        <v/>
      </c>
      <c r="AD186" s="47" t="str">
        <f ca="1">IF(OFFSET(List1!AA$4,$B186,0)=0,"",OFFSET(List1!AA$4,$B186,0))</f>
        <v/>
      </c>
      <c r="AE186" s="47" t="str">
        <f ca="1">IF(OFFSET(List1!AB$4,$B186,0)=0,"",OFFSET(List1!AB$4,$B186,0))</f>
        <v/>
      </c>
      <c r="AF186" s="47" t="str">
        <f ca="1">IF(OFFSET(List1!AC$4,$B186,0)=0,"",OFFSET(List1!AC$4,$B186,0))</f>
        <v/>
      </c>
      <c r="AG186" s="40" t="str">
        <f ca="1">IF(OFFSET(List1!AD$4,$B186,0)=0,"",OFFSET(List1!AD$4,$B186,0))</f>
        <v/>
      </c>
      <c r="AH186" s="41" t="str">
        <f ca="1">IF(OFFSET(List1!AE$4,$B186,0)=0,"",OFFSET(List1!AE$4,$B186,0))</f>
        <v/>
      </c>
      <c r="AI186" s="219">
        <f ca="1">SUM(AG186,AG187)</f>
        <v>0</v>
      </c>
      <c r="AJ186" s="41">
        <f ca="1">IF(OFFSET(List1!AF$4,$B186,0)=0,"",OFFSET(List1!AF$4,$B186,0))</f>
        <v>183</v>
      </c>
    </row>
    <row r="187" spans="1:36" ht="13.35" customHeight="1">
      <c r="A187">
        <v>184</v>
      </c>
      <c r="B187">
        <f>VLOOKUP(A187,List1!AK$4:AL$403,2,0)-1</f>
        <v>183</v>
      </c>
      <c r="C187" s="210"/>
      <c r="D187" s="42">
        <f ca="1">IF(OFFSET(List1!A$4,$B187,0)=0,"",OFFSET(List1!A$4,$B187,0))</f>
        <v>184</v>
      </c>
      <c r="E187" s="49" t="str">
        <f ca="1">IF(OFFSET(List1!B$4,$B187,0)=0,"",OFFSET(List1!B$4,$B187,0))</f>
        <v/>
      </c>
      <c r="F187" s="71" t="str">
        <f ca="1">IF(OFFSET(List1!C$4,$B187,0)=0,"",OFFSET(List1!C$4,$B187,0))</f>
        <v/>
      </c>
      <c r="G187" s="51" t="str">
        <f ca="1">IF(OFFSET(List1!D$4,$B187,0)=0,"",OFFSET(List1!D$4,$B187,0))</f>
        <v/>
      </c>
      <c r="H187" s="51" t="str">
        <f ca="1">IF(OFFSET(List1!E$4,$B187,0)=0,"",OFFSET(List1!E$4,$B187,0))</f>
        <v/>
      </c>
      <c r="I187" s="42" t="str">
        <f ca="1">IF(OFFSET(List1!F$4,$B187,0)=0,"",OFFSET(List1!F$4,$B187,0))</f>
        <v/>
      </c>
      <c r="J187" s="52" t="str">
        <f ca="1">IF(OFFSET(List1!G$4,$B187,0)=0,"",OFFSET(List1!G$4,$B187,0))</f>
        <v/>
      </c>
      <c r="K187" s="52" t="str">
        <f ca="1">IF(OFFSET(List1!H$4,$B187,0)=0,"",OFFSET(List1!H$4,$B187,0))</f>
        <v/>
      </c>
      <c r="L187" s="53" t="str">
        <f ca="1">IF(OFFSET(List1!I$4,$B187,0)=0,"",OFFSET(List1!I$4,$B187,0))</f>
        <v/>
      </c>
      <c r="M187" s="52" t="str">
        <f ca="1">IF(OFFSET(List1!J$4,$B187,0)=0,"",OFFSET(List1!J$4,$B187,0))</f>
        <v/>
      </c>
      <c r="N187" s="52" t="str">
        <f ca="1">IF(OFFSET(List1!K$4,$B187,0)=0,"",OFFSET(List1!K$4,$B187,0))</f>
        <v/>
      </c>
      <c r="O187" s="52" t="str">
        <f ca="1">IF(OFFSET(List1!L$4,$B187,0)=0,"",OFFSET(List1!L$4,$B187,0))</f>
        <v/>
      </c>
      <c r="P187" s="52" t="str">
        <f ca="1">IF(OFFSET(List1!M$4,$B187,0)=0,"",OFFSET(List1!M$4,$B187,0))</f>
        <v/>
      </c>
      <c r="Q187" s="42" t="str">
        <f ca="1">IF(OFFSET(List1!N$4,$B187,0)=0,"",OFFSET(List1!N$4,$B187,0))</f>
        <v/>
      </c>
      <c r="R187" s="52" t="str">
        <f ca="1">IF(OFFSET(List1!O$4,$B187,0)=0,"",OFFSET(List1!O$4,$B187,0))</f>
        <v/>
      </c>
      <c r="S187" s="52" t="str">
        <f ca="1">IF(OFFSET(List1!P$4,$B187,0)=0,"",OFFSET(List1!P$4,$B187,0))</f>
        <v/>
      </c>
      <c r="T187" s="53" t="str">
        <f ca="1">IF(OFFSET(List1!Q$4,$B187,0)=0,"",OFFSET(List1!Q$4,$B187,0))</f>
        <v/>
      </c>
      <c r="U187" s="52" t="str">
        <f ca="1">IF(OFFSET(List1!R$4,$B187,0)=0,"",OFFSET(List1!R$4,$B187,0))</f>
        <v/>
      </c>
      <c r="V187" s="52" t="str">
        <f ca="1">IF(OFFSET(List1!S$4,$B187,0)=0,"",OFFSET(List1!S$4,$B187,0))</f>
        <v/>
      </c>
      <c r="W187" s="52" t="str">
        <f ca="1">IF(OFFSET(List1!T$4,$B187,0)=0,"",OFFSET(List1!T$4,$B187,0))</f>
        <v/>
      </c>
      <c r="X187" s="52" t="str">
        <f ca="1">IF(OFFSET(List1!U$4,$B187,0)=0,"",OFFSET(List1!U$4,$B187,0))</f>
        <v/>
      </c>
      <c r="Y187" s="52" t="str">
        <f ca="1">IF(OFFSET(List1!V$4,$B187,0)=0,"",OFFSET(List1!V$4,$B187,0))</f>
        <v/>
      </c>
      <c r="Z187" s="52" t="str">
        <f ca="1">IF(OFFSET(List1!W$4,$B187,0)=0,"",OFFSET(List1!W$4,$B187,0))</f>
        <v/>
      </c>
      <c r="AA187" s="52" t="str">
        <f ca="1">IF(OFFSET(List1!X$4,$B187,0)=0,"",OFFSET(List1!X$4,$B187,0))</f>
        <v/>
      </c>
      <c r="AB187" s="52" t="str">
        <f ca="1">IF(OFFSET(List1!Y$4,$B187,0)=0,"",OFFSET(List1!Y$4,$B187,0))</f>
        <v/>
      </c>
      <c r="AC187" s="52" t="str">
        <f ca="1">IF(OFFSET(List1!Z$4,$B187,0)=0,"",OFFSET(List1!Z$4,$B187,0))</f>
        <v/>
      </c>
      <c r="AD187" s="52" t="str">
        <f ca="1">IF(OFFSET(List1!AA$4,$B187,0)=0,"",OFFSET(List1!AA$4,$B187,0))</f>
        <v/>
      </c>
      <c r="AE187" s="52" t="str">
        <f ca="1">IF(OFFSET(List1!AB$4,$B187,0)=0,"",OFFSET(List1!AB$4,$B187,0))</f>
        <v/>
      </c>
      <c r="AF187" s="52" t="str">
        <f ca="1">IF(OFFSET(List1!AC$4,$B187,0)=0,"",OFFSET(List1!AC$4,$B187,0))</f>
        <v/>
      </c>
      <c r="AG187" s="42" t="str">
        <f ca="1">IF(OFFSET(List1!AD$4,$B187,0)=0,"",OFFSET(List1!AD$4,$B187,0))</f>
        <v/>
      </c>
      <c r="AH187" s="43" t="str">
        <f ca="1">IF(OFFSET(List1!AE$4,$B187,0)=0,"",OFFSET(List1!AE$4,$B187,0))</f>
        <v/>
      </c>
      <c r="AI187" s="220"/>
      <c r="AJ187" s="43">
        <f ca="1">IF(OFFSET(List1!AF$4,$B187,0)=0,"",OFFSET(List1!AF$4,$B187,0))</f>
        <v>184</v>
      </c>
    </row>
    <row r="188" spans="1:36" ht="13.35" customHeight="1">
      <c r="A188">
        <v>185</v>
      </c>
      <c r="B188">
        <f>VLOOKUP(A188,List1!AK$4:AL$403,2,0)-1</f>
        <v>184</v>
      </c>
      <c r="C188" s="218">
        <v>93</v>
      </c>
      <c r="D188" s="40">
        <f ca="1">IF(OFFSET(List1!A$4,$B188,0)=0,"",OFFSET(List1!A$4,$B188,0))</f>
        <v>185</v>
      </c>
      <c r="E188" s="44" t="str">
        <f ca="1">IF(OFFSET(List1!B$4,$B188,0)=0,"",OFFSET(List1!B$4,$B188,0))</f>
        <v/>
      </c>
      <c r="F188" s="69" t="str">
        <f ca="1">IF(OFFSET(List1!C$4,$B188,0)=0,"",OFFSET(List1!C$4,$B188,0))</f>
        <v/>
      </c>
      <c r="G188" s="46" t="str">
        <f ca="1">IF(OFFSET(List1!D$4,$B188,0)=0,"",OFFSET(List1!D$4,$B188,0))</f>
        <v/>
      </c>
      <c r="H188" s="46" t="str">
        <f ca="1">IF(OFFSET(List1!E$4,$B188,0)=0,"",OFFSET(List1!E$4,$B188,0))</f>
        <v/>
      </c>
      <c r="I188" s="40" t="str">
        <f ca="1">IF(OFFSET(List1!F$4,$B188,0)=0,"",OFFSET(List1!F$4,$B188,0))</f>
        <v/>
      </c>
      <c r="J188" s="47" t="str">
        <f ca="1">IF(OFFSET(List1!G$4,$B188,0)=0,"",OFFSET(List1!G$4,$B188,0))</f>
        <v/>
      </c>
      <c r="K188" s="47" t="str">
        <f ca="1">IF(OFFSET(List1!H$4,$B188,0)=0,"",OFFSET(List1!H$4,$B188,0))</f>
        <v/>
      </c>
      <c r="L188" s="48" t="str">
        <f ca="1">IF(OFFSET(List1!I$4,$B188,0)=0,"",OFFSET(List1!I$4,$B188,0))</f>
        <v/>
      </c>
      <c r="M188" s="47" t="str">
        <f ca="1">IF(OFFSET(List1!J$4,$B188,0)=0,"",OFFSET(List1!J$4,$B188,0))</f>
        <v/>
      </c>
      <c r="N188" s="47" t="str">
        <f ca="1">IF(OFFSET(List1!K$4,$B188,0)=0,"",OFFSET(List1!K$4,$B188,0))</f>
        <v/>
      </c>
      <c r="O188" s="47" t="str">
        <f ca="1">IF(OFFSET(List1!L$4,$B188,0)=0,"",OFFSET(List1!L$4,$B188,0))</f>
        <v/>
      </c>
      <c r="P188" s="47" t="str">
        <f ca="1">IF(OFFSET(List1!M$4,$B188,0)=0,"",OFFSET(List1!M$4,$B188,0))</f>
        <v/>
      </c>
      <c r="Q188" s="40" t="str">
        <f ca="1">IF(OFFSET(List1!N$4,$B188,0)=0,"",OFFSET(List1!N$4,$B188,0))</f>
        <v/>
      </c>
      <c r="R188" s="47" t="str">
        <f ca="1">IF(OFFSET(List1!O$4,$B188,0)=0,"",OFFSET(List1!O$4,$B188,0))</f>
        <v/>
      </c>
      <c r="S188" s="47" t="str">
        <f ca="1">IF(OFFSET(List1!P$4,$B188,0)=0,"",OFFSET(List1!P$4,$B188,0))</f>
        <v/>
      </c>
      <c r="T188" s="48" t="str">
        <f ca="1">IF(OFFSET(List1!Q$4,$B188,0)=0,"",OFFSET(List1!Q$4,$B188,0))</f>
        <v/>
      </c>
      <c r="U188" s="47" t="str">
        <f ca="1">IF(OFFSET(List1!R$4,$B188,0)=0,"",OFFSET(List1!R$4,$B188,0))</f>
        <v/>
      </c>
      <c r="V188" s="47" t="str">
        <f ca="1">IF(OFFSET(List1!S$4,$B188,0)=0,"",OFFSET(List1!S$4,$B188,0))</f>
        <v/>
      </c>
      <c r="W188" s="47" t="str">
        <f ca="1">IF(OFFSET(List1!T$4,$B188,0)=0,"",OFFSET(List1!T$4,$B188,0))</f>
        <v/>
      </c>
      <c r="X188" s="47" t="str">
        <f ca="1">IF(OFFSET(List1!U$4,$B188,0)=0,"",OFFSET(List1!U$4,$B188,0))</f>
        <v/>
      </c>
      <c r="Y188" s="47" t="str">
        <f ca="1">IF(OFFSET(List1!V$4,$B188,0)=0,"",OFFSET(List1!V$4,$B188,0))</f>
        <v/>
      </c>
      <c r="Z188" s="47" t="str">
        <f ca="1">IF(OFFSET(List1!W$4,$B188,0)=0,"",OFFSET(List1!W$4,$B188,0))</f>
        <v/>
      </c>
      <c r="AA188" s="47" t="str">
        <f ca="1">IF(OFFSET(List1!X$4,$B188,0)=0,"",OFFSET(List1!X$4,$B188,0))</f>
        <v/>
      </c>
      <c r="AB188" s="47" t="str">
        <f ca="1">IF(OFFSET(List1!Y$4,$B188,0)=0,"",OFFSET(List1!Y$4,$B188,0))</f>
        <v/>
      </c>
      <c r="AC188" s="47" t="str">
        <f ca="1">IF(OFFSET(List1!Z$4,$B188,0)=0,"",OFFSET(List1!Z$4,$B188,0))</f>
        <v/>
      </c>
      <c r="AD188" s="47" t="str">
        <f ca="1">IF(OFFSET(List1!AA$4,$B188,0)=0,"",OFFSET(List1!AA$4,$B188,0))</f>
        <v/>
      </c>
      <c r="AE188" s="47" t="str">
        <f ca="1">IF(OFFSET(List1!AB$4,$B188,0)=0,"",OFFSET(List1!AB$4,$B188,0))</f>
        <v/>
      </c>
      <c r="AF188" s="47" t="str">
        <f ca="1">IF(OFFSET(List1!AC$4,$B188,0)=0,"",OFFSET(List1!AC$4,$B188,0))</f>
        <v/>
      </c>
      <c r="AG188" s="40" t="str">
        <f ca="1">IF(OFFSET(List1!AD$4,$B188,0)=0,"",OFFSET(List1!AD$4,$B188,0))</f>
        <v/>
      </c>
      <c r="AH188" s="41" t="str">
        <f ca="1">IF(OFFSET(List1!AE$4,$B188,0)=0,"",OFFSET(List1!AE$4,$B188,0))</f>
        <v/>
      </c>
      <c r="AI188" s="219">
        <f ca="1">SUM(AG188,AG189)</f>
        <v>0</v>
      </c>
      <c r="AJ188" s="41">
        <f ca="1">IF(OFFSET(List1!AF$4,$B188,0)=0,"",OFFSET(List1!AF$4,$B188,0))</f>
        <v>185</v>
      </c>
    </row>
    <row r="189" spans="1:36" ht="13.35" customHeight="1">
      <c r="A189">
        <v>186</v>
      </c>
      <c r="B189">
        <f>VLOOKUP(A189,List1!AK$4:AL$403,2,0)-1</f>
        <v>185</v>
      </c>
      <c r="C189" s="210"/>
      <c r="D189" s="42">
        <f ca="1">IF(OFFSET(List1!A$4,$B189,0)=0,"",OFFSET(List1!A$4,$B189,0))</f>
        <v>186</v>
      </c>
      <c r="E189" s="49" t="str">
        <f ca="1">IF(OFFSET(List1!B$4,$B189,0)=0,"",OFFSET(List1!B$4,$B189,0))</f>
        <v/>
      </c>
      <c r="F189" s="71" t="str">
        <f ca="1">IF(OFFSET(List1!C$4,$B189,0)=0,"",OFFSET(List1!C$4,$B189,0))</f>
        <v/>
      </c>
      <c r="G189" s="51" t="str">
        <f ca="1">IF(OFFSET(List1!D$4,$B189,0)=0,"",OFFSET(List1!D$4,$B189,0))</f>
        <v/>
      </c>
      <c r="H189" s="51" t="str">
        <f ca="1">IF(OFFSET(List1!E$4,$B189,0)=0,"",OFFSET(List1!E$4,$B189,0))</f>
        <v/>
      </c>
      <c r="I189" s="42" t="str">
        <f ca="1">IF(OFFSET(List1!F$4,$B189,0)=0,"",OFFSET(List1!F$4,$B189,0))</f>
        <v/>
      </c>
      <c r="J189" s="52" t="str">
        <f ca="1">IF(OFFSET(List1!G$4,$B189,0)=0,"",OFFSET(List1!G$4,$B189,0))</f>
        <v/>
      </c>
      <c r="K189" s="52" t="str">
        <f ca="1">IF(OFFSET(List1!H$4,$B189,0)=0,"",OFFSET(List1!H$4,$B189,0))</f>
        <v/>
      </c>
      <c r="L189" s="53" t="str">
        <f ca="1">IF(OFFSET(List1!I$4,$B189,0)=0,"",OFFSET(List1!I$4,$B189,0))</f>
        <v/>
      </c>
      <c r="M189" s="52" t="str">
        <f ca="1">IF(OFFSET(List1!J$4,$B189,0)=0,"",OFFSET(List1!J$4,$B189,0))</f>
        <v/>
      </c>
      <c r="N189" s="52" t="str">
        <f ca="1">IF(OFFSET(List1!K$4,$B189,0)=0,"",OFFSET(List1!K$4,$B189,0))</f>
        <v/>
      </c>
      <c r="O189" s="52" t="str">
        <f ca="1">IF(OFFSET(List1!L$4,$B189,0)=0,"",OFFSET(List1!L$4,$B189,0))</f>
        <v/>
      </c>
      <c r="P189" s="52" t="str">
        <f ca="1">IF(OFFSET(List1!M$4,$B189,0)=0,"",OFFSET(List1!M$4,$B189,0))</f>
        <v/>
      </c>
      <c r="Q189" s="42" t="str">
        <f ca="1">IF(OFFSET(List1!N$4,$B189,0)=0,"",OFFSET(List1!N$4,$B189,0))</f>
        <v/>
      </c>
      <c r="R189" s="52" t="str">
        <f ca="1">IF(OFFSET(List1!O$4,$B189,0)=0,"",OFFSET(List1!O$4,$B189,0))</f>
        <v/>
      </c>
      <c r="S189" s="52" t="str">
        <f ca="1">IF(OFFSET(List1!P$4,$B189,0)=0,"",OFFSET(List1!P$4,$B189,0))</f>
        <v/>
      </c>
      <c r="T189" s="53" t="str">
        <f ca="1">IF(OFFSET(List1!Q$4,$B189,0)=0,"",OFFSET(List1!Q$4,$B189,0))</f>
        <v/>
      </c>
      <c r="U189" s="52" t="str">
        <f ca="1">IF(OFFSET(List1!R$4,$B189,0)=0,"",OFFSET(List1!R$4,$B189,0))</f>
        <v/>
      </c>
      <c r="V189" s="52" t="str">
        <f ca="1">IF(OFFSET(List1!S$4,$B189,0)=0,"",OFFSET(List1!S$4,$B189,0))</f>
        <v/>
      </c>
      <c r="W189" s="52" t="str">
        <f ca="1">IF(OFFSET(List1!T$4,$B189,0)=0,"",OFFSET(List1!T$4,$B189,0))</f>
        <v/>
      </c>
      <c r="X189" s="52" t="str">
        <f ca="1">IF(OFFSET(List1!U$4,$B189,0)=0,"",OFFSET(List1!U$4,$B189,0))</f>
        <v/>
      </c>
      <c r="Y189" s="52" t="str">
        <f ca="1">IF(OFFSET(List1!V$4,$B189,0)=0,"",OFFSET(List1!V$4,$B189,0))</f>
        <v/>
      </c>
      <c r="Z189" s="52" t="str">
        <f ca="1">IF(OFFSET(List1!W$4,$B189,0)=0,"",OFFSET(List1!W$4,$B189,0))</f>
        <v/>
      </c>
      <c r="AA189" s="52" t="str">
        <f ca="1">IF(OFFSET(List1!X$4,$B189,0)=0,"",OFFSET(List1!X$4,$B189,0))</f>
        <v/>
      </c>
      <c r="AB189" s="52" t="str">
        <f ca="1">IF(OFFSET(List1!Y$4,$B189,0)=0,"",OFFSET(List1!Y$4,$B189,0))</f>
        <v/>
      </c>
      <c r="AC189" s="52" t="str">
        <f ca="1">IF(OFFSET(List1!Z$4,$B189,0)=0,"",OFFSET(List1!Z$4,$B189,0))</f>
        <v/>
      </c>
      <c r="AD189" s="52" t="str">
        <f ca="1">IF(OFFSET(List1!AA$4,$B189,0)=0,"",OFFSET(List1!AA$4,$B189,0))</f>
        <v/>
      </c>
      <c r="AE189" s="52" t="str">
        <f ca="1">IF(OFFSET(List1!AB$4,$B189,0)=0,"",OFFSET(List1!AB$4,$B189,0))</f>
        <v/>
      </c>
      <c r="AF189" s="52" t="str">
        <f ca="1">IF(OFFSET(List1!AC$4,$B189,0)=0,"",OFFSET(List1!AC$4,$B189,0))</f>
        <v/>
      </c>
      <c r="AG189" s="42" t="str">
        <f ca="1">IF(OFFSET(List1!AD$4,$B189,0)=0,"",OFFSET(List1!AD$4,$B189,0))</f>
        <v/>
      </c>
      <c r="AH189" s="43" t="str">
        <f ca="1">IF(OFFSET(List1!AE$4,$B189,0)=0,"",OFFSET(List1!AE$4,$B189,0))</f>
        <v/>
      </c>
      <c r="AI189" s="220"/>
      <c r="AJ189" s="43">
        <f ca="1">IF(OFFSET(List1!AF$4,$B189,0)=0,"",OFFSET(List1!AF$4,$B189,0))</f>
        <v>186</v>
      </c>
    </row>
    <row r="190" spans="1:36" ht="13.35" customHeight="1">
      <c r="A190">
        <v>187</v>
      </c>
      <c r="B190">
        <f>VLOOKUP(A190,List1!AK$4:AL$403,2,0)-1</f>
        <v>186</v>
      </c>
      <c r="C190" s="218">
        <v>94</v>
      </c>
      <c r="D190" s="40">
        <f ca="1">IF(OFFSET(List1!A$4,$B190,0)=0,"",OFFSET(List1!A$4,$B190,0))</f>
        <v>187</v>
      </c>
      <c r="E190" s="44" t="str">
        <f ca="1">IF(OFFSET(List1!B$4,$B190,0)=0,"",OFFSET(List1!B$4,$B190,0))</f>
        <v/>
      </c>
      <c r="F190" s="69" t="str">
        <f ca="1">IF(OFFSET(List1!C$4,$B190,0)=0,"",OFFSET(List1!C$4,$B190,0))</f>
        <v/>
      </c>
      <c r="G190" s="46" t="str">
        <f ca="1">IF(OFFSET(List1!D$4,$B190,0)=0,"",OFFSET(List1!D$4,$B190,0))</f>
        <v/>
      </c>
      <c r="H190" s="46" t="str">
        <f ca="1">IF(OFFSET(List1!E$4,$B190,0)=0,"",OFFSET(List1!E$4,$B190,0))</f>
        <v/>
      </c>
      <c r="I190" s="40" t="str">
        <f ca="1">IF(OFFSET(List1!F$4,$B190,0)=0,"",OFFSET(List1!F$4,$B190,0))</f>
        <v/>
      </c>
      <c r="J190" s="47" t="str">
        <f ca="1">IF(OFFSET(List1!G$4,$B190,0)=0,"",OFFSET(List1!G$4,$B190,0))</f>
        <v/>
      </c>
      <c r="K190" s="47" t="str">
        <f ca="1">IF(OFFSET(List1!H$4,$B190,0)=0,"",OFFSET(List1!H$4,$B190,0))</f>
        <v/>
      </c>
      <c r="L190" s="48" t="str">
        <f ca="1">IF(OFFSET(List1!I$4,$B190,0)=0,"",OFFSET(List1!I$4,$B190,0))</f>
        <v/>
      </c>
      <c r="M190" s="47" t="str">
        <f ca="1">IF(OFFSET(List1!J$4,$B190,0)=0,"",OFFSET(List1!J$4,$B190,0))</f>
        <v/>
      </c>
      <c r="N190" s="47" t="str">
        <f ca="1">IF(OFFSET(List1!K$4,$B190,0)=0,"",OFFSET(List1!K$4,$B190,0))</f>
        <v/>
      </c>
      <c r="O190" s="47" t="str">
        <f ca="1">IF(OFFSET(List1!L$4,$B190,0)=0,"",OFFSET(List1!L$4,$B190,0))</f>
        <v/>
      </c>
      <c r="P190" s="47" t="str">
        <f ca="1">IF(OFFSET(List1!M$4,$B190,0)=0,"",OFFSET(List1!M$4,$B190,0))</f>
        <v/>
      </c>
      <c r="Q190" s="40" t="str">
        <f ca="1">IF(OFFSET(List1!N$4,$B190,0)=0,"",OFFSET(List1!N$4,$B190,0))</f>
        <v/>
      </c>
      <c r="R190" s="47" t="str">
        <f ca="1">IF(OFFSET(List1!O$4,$B190,0)=0,"",OFFSET(List1!O$4,$B190,0))</f>
        <v/>
      </c>
      <c r="S190" s="47" t="str">
        <f ca="1">IF(OFFSET(List1!P$4,$B190,0)=0,"",OFFSET(List1!P$4,$B190,0))</f>
        <v/>
      </c>
      <c r="T190" s="48" t="str">
        <f ca="1">IF(OFFSET(List1!Q$4,$B190,0)=0,"",OFFSET(List1!Q$4,$B190,0))</f>
        <v/>
      </c>
      <c r="U190" s="47" t="str">
        <f ca="1">IF(OFFSET(List1!R$4,$B190,0)=0,"",OFFSET(List1!R$4,$B190,0))</f>
        <v/>
      </c>
      <c r="V190" s="47" t="str">
        <f ca="1">IF(OFFSET(List1!S$4,$B190,0)=0,"",OFFSET(List1!S$4,$B190,0))</f>
        <v/>
      </c>
      <c r="W190" s="47" t="str">
        <f ca="1">IF(OFFSET(List1!T$4,$B190,0)=0,"",OFFSET(List1!T$4,$B190,0))</f>
        <v/>
      </c>
      <c r="X190" s="47" t="str">
        <f ca="1">IF(OFFSET(List1!U$4,$B190,0)=0,"",OFFSET(List1!U$4,$B190,0))</f>
        <v/>
      </c>
      <c r="Y190" s="47" t="str">
        <f ca="1">IF(OFFSET(List1!V$4,$B190,0)=0,"",OFFSET(List1!V$4,$B190,0))</f>
        <v/>
      </c>
      <c r="Z190" s="47" t="str">
        <f ca="1">IF(OFFSET(List1!W$4,$B190,0)=0,"",OFFSET(List1!W$4,$B190,0))</f>
        <v/>
      </c>
      <c r="AA190" s="47" t="str">
        <f ca="1">IF(OFFSET(List1!X$4,$B190,0)=0,"",OFFSET(List1!X$4,$B190,0))</f>
        <v/>
      </c>
      <c r="AB190" s="47" t="str">
        <f ca="1">IF(OFFSET(List1!Y$4,$B190,0)=0,"",OFFSET(List1!Y$4,$B190,0))</f>
        <v/>
      </c>
      <c r="AC190" s="47" t="str">
        <f ca="1">IF(OFFSET(List1!Z$4,$B190,0)=0,"",OFFSET(List1!Z$4,$B190,0))</f>
        <v/>
      </c>
      <c r="AD190" s="47" t="str">
        <f ca="1">IF(OFFSET(List1!AA$4,$B190,0)=0,"",OFFSET(List1!AA$4,$B190,0))</f>
        <v/>
      </c>
      <c r="AE190" s="47" t="str">
        <f ca="1">IF(OFFSET(List1!AB$4,$B190,0)=0,"",OFFSET(List1!AB$4,$B190,0))</f>
        <v/>
      </c>
      <c r="AF190" s="47" t="str">
        <f ca="1">IF(OFFSET(List1!AC$4,$B190,0)=0,"",OFFSET(List1!AC$4,$B190,0))</f>
        <v/>
      </c>
      <c r="AG190" s="40" t="str">
        <f ca="1">IF(OFFSET(List1!AD$4,$B190,0)=0,"",OFFSET(List1!AD$4,$B190,0))</f>
        <v/>
      </c>
      <c r="AH190" s="41" t="str">
        <f ca="1">IF(OFFSET(List1!AE$4,$B190,0)=0,"",OFFSET(List1!AE$4,$B190,0))</f>
        <v/>
      </c>
      <c r="AI190" s="219">
        <f ca="1">SUM(AG190,AG191)</f>
        <v>0</v>
      </c>
      <c r="AJ190" s="41">
        <f ca="1">IF(OFFSET(List1!AF$4,$B190,0)=0,"",OFFSET(List1!AF$4,$B190,0))</f>
        <v>187</v>
      </c>
    </row>
    <row r="191" spans="1:36" ht="13.35" customHeight="1">
      <c r="A191">
        <v>188</v>
      </c>
      <c r="B191">
        <f>VLOOKUP(A191,List1!AK$4:AL$403,2,0)-1</f>
        <v>187</v>
      </c>
      <c r="C191" s="210"/>
      <c r="D191" s="42">
        <f ca="1">IF(OFFSET(List1!A$4,$B191,0)=0,"",OFFSET(List1!A$4,$B191,0))</f>
        <v>188</v>
      </c>
      <c r="E191" s="49" t="str">
        <f ca="1">IF(OFFSET(List1!B$4,$B191,0)=0,"",OFFSET(List1!B$4,$B191,0))</f>
        <v/>
      </c>
      <c r="F191" s="71" t="str">
        <f ca="1">IF(OFFSET(List1!C$4,$B191,0)=0,"",OFFSET(List1!C$4,$B191,0))</f>
        <v/>
      </c>
      <c r="G191" s="51" t="str">
        <f ca="1">IF(OFFSET(List1!D$4,$B191,0)=0,"",OFFSET(List1!D$4,$B191,0))</f>
        <v/>
      </c>
      <c r="H191" s="51" t="str">
        <f ca="1">IF(OFFSET(List1!E$4,$B191,0)=0,"",OFFSET(List1!E$4,$B191,0))</f>
        <v/>
      </c>
      <c r="I191" s="42" t="str">
        <f ca="1">IF(OFFSET(List1!F$4,$B191,0)=0,"",OFFSET(List1!F$4,$B191,0))</f>
        <v/>
      </c>
      <c r="J191" s="52" t="str">
        <f ca="1">IF(OFFSET(List1!G$4,$B191,0)=0,"",OFFSET(List1!G$4,$B191,0))</f>
        <v/>
      </c>
      <c r="K191" s="52" t="str">
        <f ca="1">IF(OFFSET(List1!H$4,$B191,0)=0,"",OFFSET(List1!H$4,$B191,0))</f>
        <v/>
      </c>
      <c r="L191" s="53" t="str">
        <f ca="1">IF(OFFSET(List1!I$4,$B191,0)=0,"",OFFSET(List1!I$4,$B191,0))</f>
        <v/>
      </c>
      <c r="M191" s="52" t="str">
        <f ca="1">IF(OFFSET(List1!J$4,$B191,0)=0,"",OFFSET(List1!J$4,$B191,0))</f>
        <v/>
      </c>
      <c r="N191" s="52" t="str">
        <f ca="1">IF(OFFSET(List1!K$4,$B191,0)=0,"",OFFSET(List1!K$4,$B191,0))</f>
        <v/>
      </c>
      <c r="O191" s="52" t="str">
        <f ca="1">IF(OFFSET(List1!L$4,$B191,0)=0,"",OFFSET(List1!L$4,$B191,0))</f>
        <v/>
      </c>
      <c r="P191" s="52" t="str">
        <f ca="1">IF(OFFSET(List1!M$4,$B191,0)=0,"",OFFSET(List1!M$4,$B191,0))</f>
        <v/>
      </c>
      <c r="Q191" s="42" t="str">
        <f ca="1">IF(OFFSET(List1!N$4,$B191,0)=0,"",OFFSET(List1!N$4,$B191,0))</f>
        <v/>
      </c>
      <c r="R191" s="52" t="str">
        <f ca="1">IF(OFFSET(List1!O$4,$B191,0)=0,"",OFFSET(List1!O$4,$B191,0))</f>
        <v/>
      </c>
      <c r="S191" s="52" t="str">
        <f ca="1">IF(OFFSET(List1!P$4,$B191,0)=0,"",OFFSET(List1!P$4,$B191,0))</f>
        <v/>
      </c>
      <c r="T191" s="53" t="str">
        <f ca="1">IF(OFFSET(List1!Q$4,$B191,0)=0,"",OFFSET(List1!Q$4,$B191,0))</f>
        <v/>
      </c>
      <c r="U191" s="52" t="str">
        <f ca="1">IF(OFFSET(List1!R$4,$B191,0)=0,"",OFFSET(List1!R$4,$B191,0))</f>
        <v/>
      </c>
      <c r="V191" s="52" t="str">
        <f ca="1">IF(OFFSET(List1!S$4,$B191,0)=0,"",OFFSET(List1!S$4,$B191,0))</f>
        <v/>
      </c>
      <c r="W191" s="52" t="str">
        <f ca="1">IF(OFFSET(List1!T$4,$B191,0)=0,"",OFFSET(List1!T$4,$B191,0))</f>
        <v/>
      </c>
      <c r="X191" s="52" t="str">
        <f ca="1">IF(OFFSET(List1!U$4,$B191,0)=0,"",OFFSET(List1!U$4,$B191,0))</f>
        <v/>
      </c>
      <c r="Y191" s="52" t="str">
        <f ca="1">IF(OFFSET(List1!V$4,$B191,0)=0,"",OFFSET(List1!V$4,$B191,0))</f>
        <v/>
      </c>
      <c r="Z191" s="52" t="str">
        <f ca="1">IF(OFFSET(List1!W$4,$B191,0)=0,"",OFFSET(List1!W$4,$B191,0))</f>
        <v/>
      </c>
      <c r="AA191" s="52" t="str">
        <f ca="1">IF(OFFSET(List1!X$4,$B191,0)=0,"",OFFSET(List1!X$4,$B191,0))</f>
        <v/>
      </c>
      <c r="AB191" s="52" t="str">
        <f ca="1">IF(OFFSET(List1!Y$4,$B191,0)=0,"",OFFSET(List1!Y$4,$B191,0))</f>
        <v/>
      </c>
      <c r="AC191" s="52" t="str">
        <f ca="1">IF(OFFSET(List1!Z$4,$B191,0)=0,"",OFFSET(List1!Z$4,$B191,0))</f>
        <v/>
      </c>
      <c r="AD191" s="52" t="str">
        <f ca="1">IF(OFFSET(List1!AA$4,$B191,0)=0,"",OFFSET(List1!AA$4,$B191,0))</f>
        <v/>
      </c>
      <c r="AE191" s="52" t="str">
        <f ca="1">IF(OFFSET(List1!AB$4,$B191,0)=0,"",OFFSET(List1!AB$4,$B191,0))</f>
        <v/>
      </c>
      <c r="AF191" s="52" t="str">
        <f ca="1">IF(OFFSET(List1!AC$4,$B191,0)=0,"",OFFSET(List1!AC$4,$B191,0))</f>
        <v/>
      </c>
      <c r="AG191" s="42" t="str">
        <f ca="1">IF(OFFSET(List1!AD$4,$B191,0)=0,"",OFFSET(List1!AD$4,$B191,0))</f>
        <v/>
      </c>
      <c r="AH191" s="43" t="str">
        <f ca="1">IF(OFFSET(List1!AE$4,$B191,0)=0,"",OFFSET(List1!AE$4,$B191,0))</f>
        <v/>
      </c>
      <c r="AI191" s="220"/>
      <c r="AJ191" s="43">
        <f ca="1">IF(OFFSET(List1!AF$4,$B191,0)=0,"",OFFSET(List1!AF$4,$B191,0))</f>
        <v>188</v>
      </c>
    </row>
    <row r="192" spans="1:36" ht="13.35" customHeight="1">
      <c r="A192">
        <v>189</v>
      </c>
      <c r="B192">
        <f>VLOOKUP(A192,List1!AK$4:AL$403,2,0)-1</f>
        <v>188</v>
      </c>
      <c r="C192" s="218">
        <v>95</v>
      </c>
      <c r="D192" s="40">
        <f ca="1">IF(OFFSET(List1!A$4,$B192,0)=0,"",OFFSET(List1!A$4,$B192,0))</f>
        <v>189</v>
      </c>
      <c r="E192" s="44" t="str">
        <f ca="1">IF(OFFSET(List1!B$4,$B192,0)=0,"",OFFSET(List1!B$4,$B192,0))</f>
        <v/>
      </c>
      <c r="F192" s="69" t="str">
        <f ca="1">IF(OFFSET(List1!C$4,$B192,0)=0,"",OFFSET(List1!C$4,$B192,0))</f>
        <v/>
      </c>
      <c r="G192" s="46" t="str">
        <f ca="1">IF(OFFSET(List1!D$4,$B192,0)=0,"",OFFSET(List1!D$4,$B192,0))</f>
        <v/>
      </c>
      <c r="H192" s="46" t="str">
        <f ca="1">IF(OFFSET(List1!E$4,$B192,0)=0,"",OFFSET(List1!E$4,$B192,0))</f>
        <v/>
      </c>
      <c r="I192" s="40" t="str">
        <f ca="1">IF(OFFSET(List1!F$4,$B192,0)=0,"",OFFSET(List1!F$4,$B192,0))</f>
        <v/>
      </c>
      <c r="J192" s="47" t="str">
        <f ca="1">IF(OFFSET(List1!G$4,$B192,0)=0,"",OFFSET(List1!G$4,$B192,0))</f>
        <v/>
      </c>
      <c r="K192" s="47" t="str">
        <f ca="1">IF(OFFSET(List1!H$4,$B192,0)=0,"",OFFSET(List1!H$4,$B192,0))</f>
        <v/>
      </c>
      <c r="L192" s="48" t="str">
        <f ca="1">IF(OFFSET(List1!I$4,$B192,0)=0,"",OFFSET(List1!I$4,$B192,0))</f>
        <v/>
      </c>
      <c r="M192" s="47" t="str">
        <f ca="1">IF(OFFSET(List1!J$4,$B192,0)=0,"",OFFSET(List1!J$4,$B192,0))</f>
        <v/>
      </c>
      <c r="N192" s="47" t="str">
        <f ca="1">IF(OFFSET(List1!K$4,$B192,0)=0,"",OFFSET(List1!K$4,$B192,0))</f>
        <v/>
      </c>
      <c r="O192" s="47" t="str">
        <f ca="1">IF(OFFSET(List1!L$4,$B192,0)=0,"",OFFSET(List1!L$4,$B192,0))</f>
        <v/>
      </c>
      <c r="P192" s="47" t="str">
        <f ca="1">IF(OFFSET(List1!M$4,$B192,0)=0,"",OFFSET(List1!M$4,$B192,0))</f>
        <v/>
      </c>
      <c r="Q192" s="40" t="str">
        <f ca="1">IF(OFFSET(List1!N$4,$B192,0)=0,"",OFFSET(List1!N$4,$B192,0))</f>
        <v/>
      </c>
      <c r="R192" s="47" t="str">
        <f ca="1">IF(OFFSET(List1!O$4,$B192,0)=0,"",OFFSET(List1!O$4,$B192,0))</f>
        <v/>
      </c>
      <c r="S192" s="47" t="str">
        <f ca="1">IF(OFFSET(List1!P$4,$B192,0)=0,"",OFFSET(List1!P$4,$B192,0))</f>
        <v/>
      </c>
      <c r="T192" s="48" t="str">
        <f ca="1">IF(OFFSET(List1!Q$4,$B192,0)=0,"",OFFSET(List1!Q$4,$B192,0))</f>
        <v/>
      </c>
      <c r="U192" s="47" t="str">
        <f ca="1">IF(OFFSET(List1!R$4,$B192,0)=0,"",OFFSET(List1!R$4,$B192,0))</f>
        <v/>
      </c>
      <c r="V192" s="47" t="str">
        <f ca="1">IF(OFFSET(List1!S$4,$B192,0)=0,"",OFFSET(List1!S$4,$B192,0))</f>
        <v/>
      </c>
      <c r="W192" s="47" t="str">
        <f ca="1">IF(OFFSET(List1!T$4,$B192,0)=0,"",OFFSET(List1!T$4,$B192,0))</f>
        <v/>
      </c>
      <c r="X192" s="47" t="str">
        <f ca="1">IF(OFFSET(List1!U$4,$B192,0)=0,"",OFFSET(List1!U$4,$B192,0))</f>
        <v/>
      </c>
      <c r="Y192" s="47" t="str">
        <f ca="1">IF(OFFSET(List1!V$4,$B192,0)=0,"",OFFSET(List1!V$4,$B192,0))</f>
        <v/>
      </c>
      <c r="Z192" s="47" t="str">
        <f ca="1">IF(OFFSET(List1!W$4,$B192,0)=0,"",OFFSET(List1!W$4,$B192,0))</f>
        <v/>
      </c>
      <c r="AA192" s="47" t="str">
        <f ca="1">IF(OFFSET(List1!X$4,$B192,0)=0,"",OFFSET(List1!X$4,$B192,0))</f>
        <v/>
      </c>
      <c r="AB192" s="47" t="str">
        <f ca="1">IF(OFFSET(List1!Y$4,$B192,0)=0,"",OFFSET(List1!Y$4,$B192,0))</f>
        <v/>
      </c>
      <c r="AC192" s="47" t="str">
        <f ca="1">IF(OFFSET(List1!Z$4,$B192,0)=0,"",OFFSET(List1!Z$4,$B192,0))</f>
        <v/>
      </c>
      <c r="AD192" s="47" t="str">
        <f ca="1">IF(OFFSET(List1!AA$4,$B192,0)=0,"",OFFSET(List1!AA$4,$B192,0))</f>
        <v/>
      </c>
      <c r="AE192" s="47" t="str">
        <f ca="1">IF(OFFSET(List1!AB$4,$B192,0)=0,"",OFFSET(List1!AB$4,$B192,0))</f>
        <v/>
      </c>
      <c r="AF192" s="47" t="str">
        <f ca="1">IF(OFFSET(List1!AC$4,$B192,0)=0,"",OFFSET(List1!AC$4,$B192,0))</f>
        <v/>
      </c>
      <c r="AG192" s="40" t="str">
        <f ca="1">IF(OFFSET(List1!AD$4,$B192,0)=0,"",OFFSET(List1!AD$4,$B192,0))</f>
        <v/>
      </c>
      <c r="AH192" s="41" t="str">
        <f ca="1">IF(OFFSET(List1!AE$4,$B192,0)=0,"",OFFSET(List1!AE$4,$B192,0))</f>
        <v/>
      </c>
      <c r="AI192" s="219">
        <f ca="1">SUM(AG192,AG193)</f>
        <v>0</v>
      </c>
      <c r="AJ192" s="41">
        <f ca="1">IF(OFFSET(List1!AF$4,$B192,0)=0,"",OFFSET(List1!AF$4,$B192,0))</f>
        <v>189</v>
      </c>
    </row>
    <row r="193" spans="1:36" ht="13.35" customHeight="1">
      <c r="A193">
        <v>190</v>
      </c>
      <c r="B193">
        <f>VLOOKUP(A193,List1!AK$4:AL$403,2,0)-1</f>
        <v>189</v>
      </c>
      <c r="C193" s="210"/>
      <c r="D193" s="42">
        <f ca="1">IF(OFFSET(List1!A$4,$B193,0)=0,"",OFFSET(List1!A$4,$B193,0))</f>
        <v>190</v>
      </c>
      <c r="E193" s="49" t="str">
        <f ca="1">IF(OFFSET(List1!B$4,$B193,0)=0,"",OFFSET(List1!B$4,$B193,0))</f>
        <v/>
      </c>
      <c r="F193" s="71" t="str">
        <f ca="1">IF(OFFSET(List1!C$4,$B193,0)=0,"",OFFSET(List1!C$4,$B193,0))</f>
        <v/>
      </c>
      <c r="G193" s="51" t="str">
        <f ca="1">IF(OFFSET(List1!D$4,$B193,0)=0,"",OFFSET(List1!D$4,$B193,0))</f>
        <v/>
      </c>
      <c r="H193" s="51" t="str">
        <f ca="1">IF(OFFSET(List1!E$4,$B193,0)=0,"",OFFSET(List1!E$4,$B193,0))</f>
        <v/>
      </c>
      <c r="I193" s="42" t="str">
        <f ca="1">IF(OFFSET(List1!F$4,$B193,0)=0,"",OFFSET(List1!F$4,$B193,0))</f>
        <v/>
      </c>
      <c r="J193" s="52" t="str">
        <f ca="1">IF(OFFSET(List1!G$4,$B193,0)=0,"",OFFSET(List1!G$4,$B193,0))</f>
        <v/>
      </c>
      <c r="K193" s="52" t="str">
        <f ca="1">IF(OFFSET(List1!H$4,$B193,0)=0,"",OFFSET(List1!H$4,$B193,0))</f>
        <v/>
      </c>
      <c r="L193" s="53" t="str">
        <f ca="1">IF(OFFSET(List1!I$4,$B193,0)=0,"",OFFSET(List1!I$4,$B193,0))</f>
        <v/>
      </c>
      <c r="M193" s="52" t="str">
        <f ca="1">IF(OFFSET(List1!J$4,$B193,0)=0,"",OFFSET(List1!J$4,$B193,0))</f>
        <v/>
      </c>
      <c r="N193" s="52" t="str">
        <f ca="1">IF(OFFSET(List1!K$4,$B193,0)=0,"",OFFSET(List1!K$4,$B193,0))</f>
        <v/>
      </c>
      <c r="O193" s="52" t="str">
        <f ca="1">IF(OFFSET(List1!L$4,$B193,0)=0,"",OFFSET(List1!L$4,$B193,0))</f>
        <v/>
      </c>
      <c r="P193" s="52" t="str">
        <f ca="1">IF(OFFSET(List1!M$4,$B193,0)=0,"",OFFSET(List1!M$4,$B193,0))</f>
        <v/>
      </c>
      <c r="Q193" s="42" t="str">
        <f ca="1">IF(OFFSET(List1!N$4,$B193,0)=0,"",OFFSET(List1!N$4,$B193,0))</f>
        <v/>
      </c>
      <c r="R193" s="52" t="str">
        <f ca="1">IF(OFFSET(List1!O$4,$B193,0)=0,"",OFFSET(List1!O$4,$B193,0))</f>
        <v/>
      </c>
      <c r="S193" s="52" t="str">
        <f ca="1">IF(OFFSET(List1!P$4,$B193,0)=0,"",OFFSET(List1!P$4,$B193,0))</f>
        <v/>
      </c>
      <c r="T193" s="53" t="str">
        <f ca="1">IF(OFFSET(List1!Q$4,$B193,0)=0,"",OFFSET(List1!Q$4,$B193,0))</f>
        <v/>
      </c>
      <c r="U193" s="52" t="str">
        <f ca="1">IF(OFFSET(List1!R$4,$B193,0)=0,"",OFFSET(List1!R$4,$B193,0))</f>
        <v/>
      </c>
      <c r="V193" s="52" t="str">
        <f ca="1">IF(OFFSET(List1!S$4,$B193,0)=0,"",OFFSET(List1!S$4,$B193,0))</f>
        <v/>
      </c>
      <c r="W193" s="52" t="str">
        <f ca="1">IF(OFFSET(List1!T$4,$B193,0)=0,"",OFFSET(List1!T$4,$B193,0))</f>
        <v/>
      </c>
      <c r="X193" s="52" t="str">
        <f ca="1">IF(OFFSET(List1!U$4,$B193,0)=0,"",OFFSET(List1!U$4,$B193,0))</f>
        <v/>
      </c>
      <c r="Y193" s="52" t="str">
        <f ca="1">IF(OFFSET(List1!V$4,$B193,0)=0,"",OFFSET(List1!V$4,$B193,0))</f>
        <v/>
      </c>
      <c r="Z193" s="52" t="str">
        <f ca="1">IF(OFFSET(List1!W$4,$B193,0)=0,"",OFFSET(List1!W$4,$B193,0))</f>
        <v/>
      </c>
      <c r="AA193" s="52" t="str">
        <f ca="1">IF(OFFSET(List1!X$4,$B193,0)=0,"",OFFSET(List1!X$4,$B193,0))</f>
        <v/>
      </c>
      <c r="AB193" s="52" t="str">
        <f ca="1">IF(OFFSET(List1!Y$4,$B193,0)=0,"",OFFSET(List1!Y$4,$B193,0))</f>
        <v/>
      </c>
      <c r="AC193" s="52" t="str">
        <f ca="1">IF(OFFSET(List1!Z$4,$B193,0)=0,"",OFFSET(List1!Z$4,$B193,0))</f>
        <v/>
      </c>
      <c r="AD193" s="52" t="str">
        <f ca="1">IF(OFFSET(List1!AA$4,$B193,0)=0,"",OFFSET(List1!AA$4,$B193,0))</f>
        <v/>
      </c>
      <c r="AE193" s="52" t="str">
        <f ca="1">IF(OFFSET(List1!AB$4,$B193,0)=0,"",OFFSET(List1!AB$4,$B193,0))</f>
        <v/>
      </c>
      <c r="AF193" s="52" t="str">
        <f ca="1">IF(OFFSET(List1!AC$4,$B193,0)=0,"",OFFSET(List1!AC$4,$B193,0))</f>
        <v/>
      </c>
      <c r="AG193" s="42" t="str">
        <f ca="1">IF(OFFSET(List1!AD$4,$B193,0)=0,"",OFFSET(List1!AD$4,$B193,0))</f>
        <v/>
      </c>
      <c r="AH193" s="43" t="str">
        <f ca="1">IF(OFFSET(List1!AE$4,$B193,0)=0,"",OFFSET(List1!AE$4,$B193,0))</f>
        <v/>
      </c>
      <c r="AI193" s="220"/>
      <c r="AJ193" s="43">
        <f ca="1">IF(OFFSET(List1!AF$4,$B193,0)=0,"",OFFSET(List1!AF$4,$B193,0))</f>
        <v>190</v>
      </c>
    </row>
    <row r="194" spans="1:36" ht="13.35" customHeight="1">
      <c r="A194">
        <v>191</v>
      </c>
      <c r="B194">
        <f>VLOOKUP(A194,List1!AK$4:AL$403,2,0)-1</f>
        <v>190</v>
      </c>
      <c r="C194" s="218">
        <v>96</v>
      </c>
      <c r="D194" s="40">
        <f ca="1">IF(OFFSET(List1!A$4,$B194,0)=0,"",OFFSET(List1!A$4,$B194,0))</f>
        <v>191</v>
      </c>
      <c r="E194" s="44" t="str">
        <f ca="1">IF(OFFSET(List1!B$4,$B194,0)=0,"",OFFSET(List1!B$4,$B194,0))</f>
        <v/>
      </c>
      <c r="F194" s="69" t="str">
        <f ca="1">IF(OFFSET(List1!C$4,$B194,0)=0,"",OFFSET(List1!C$4,$B194,0))</f>
        <v/>
      </c>
      <c r="G194" s="46" t="str">
        <f ca="1">IF(OFFSET(List1!D$4,$B194,0)=0,"",OFFSET(List1!D$4,$B194,0))</f>
        <v/>
      </c>
      <c r="H194" s="46" t="str">
        <f ca="1">IF(OFFSET(List1!E$4,$B194,0)=0,"",OFFSET(List1!E$4,$B194,0))</f>
        <v/>
      </c>
      <c r="I194" s="40" t="str">
        <f ca="1">IF(OFFSET(List1!F$4,$B194,0)=0,"",OFFSET(List1!F$4,$B194,0))</f>
        <v/>
      </c>
      <c r="J194" s="47" t="str">
        <f ca="1">IF(OFFSET(List1!G$4,$B194,0)=0,"",OFFSET(List1!G$4,$B194,0))</f>
        <v/>
      </c>
      <c r="K194" s="47" t="str">
        <f ca="1">IF(OFFSET(List1!H$4,$B194,0)=0,"",OFFSET(List1!H$4,$B194,0))</f>
        <v/>
      </c>
      <c r="L194" s="48" t="str">
        <f ca="1">IF(OFFSET(List1!I$4,$B194,0)=0,"",OFFSET(List1!I$4,$B194,0))</f>
        <v/>
      </c>
      <c r="M194" s="47" t="str">
        <f ca="1">IF(OFFSET(List1!J$4,$B194,0)=0,"",OFFSET(List1!J$4,$B194,0))</f>
        <v/>
      </c>
      <c r="N194" s="47" t="str">
        <f ca="1">IF(OFFSET(List1!K$4,$B194,0)=0,"",OFFSET(List1!K$4,$B194,0))</f>
        <v/>
      </c>
      <c r="O194" s="47" t="str">
        <f ca="1">IF(OFFSET(List1!L$4,$B194,0)=0,"",OFFSET(List1!L$4,$B194,0))</f>
        <v/>
      </c>
      <c r="P194" s="47" t="str">
        <f ca="1">IF(OFFSET(List1!M$4,$B194,0)=0,"",OFFSET(List1!M$4,$B194,0))</f>
        <v/>
      </c>
      <c r="Q194" s="40" t="str">
        <f ca="1">IF(OFFSET(List1!N$4,$B194,0)=0,"",OFFSET(List1!N$4,$B194,0))</f>
        <v/>
      </c>
      <c r="R194" s="47" t="str">
        <f ca="1">IF(OFFSET(List1!O$4,$B194,0)=0,"",OFFSET(List1!O$4,$B194,0))</f>
        <v/>
      </c>
      <c r="S194" s="47" t="str">
        <f ca="1">IF(OFFSET(List1!P$4,$B194,0)=0,"",OFFSET(List1!P$4,$B194,0))</f>
        <v/>
      </c>
      <c r="T194" s="48" t="str">
        <f ca="1">IF(OFFSET(List1!Q$4,$B194,0)=0,"",OFFSET(List1!Q$4,$B194,0))</f>
        <v/>
      </c>
      <c r="U194" s="47" t="str">
        <f ca="1">IF(OFFSET(List1!R$4,$B194,0)=0,"",OFFSET(List1!R$4,$B194,0))</f>
        <v/>
      </c>
      <c r="V194" s="47" t="str">
        <f ca="1">IF(OFFSET(List1!S$4,$B194,0)=0,"",OFFSET(List1!S$4,$B194,0))</f>
        <v/>
      </c>
      <c r="W194" s="47" t="str">
        <f ca="1">IF(OFFSET(List1!T$4,$B194,0)=0,"",OFFSET(List1!T$4,$B194,0))</f>
        <v/>
      </c>
      <c r="X194" s="47" t="str">
        <f ca="1">IF(OFFSET(List1!U$4,$B194,0)=0,"",OFFSET(List1!U$4,$B194,0))</f>
        <v/>
      </c>
      <c r="Y194" s="47" t="str">
        <f ca="1">IF(OFFSET(List1!V$4,$B194,0)=0,"",OFFSET(List1!V$4,$B194,0))</f>
        <v/>
      </c>
      <c r="Z194" s="47" t="str">
        <f ca="1">IF(OFFSET(List1!W$4,$B194,0)=0,"",OFFSET(List1!W$4,$B194,0))</f>
        <v/>
      </c>
      <c r="AA194" s="47" t="str">
        <f ca="1">IF(OFFSET(List1!X$4,$B194,0)=0,"",OFFSET(List1!X$4,$B194,0))</f>
        <v/>
      </c>
      <c r="AB194" s="47" t="str">
        <f ca="1">IF(OFFSET(List1!Y$4,$B194,0)=0,"",OFFSET(List1!Y$4,$B194,0))</f>
        <v/>
      </c>
      <c r="AC194" s="47" t="str">
        <f ca="1">IF(OFFSET(List1!Z$4,$B194,0)=0,"",OFFSET(List1!Z$4,$B194,0))</f>
        <v/>
      </c>
      <c r="AD194" s="47" t="str">
        <f ca="1">IF(OFFSET(List1!AA$4,$B194,0)=0,"",OFFSET(List1!AA$4,$B194,0))</f>
        <v/>
      </c>
      <c r="AE194" s="47" t="str">
        <f ca="1">IF(OFFSET(List1!AB$4,$B194,0)=0,"",OFFSET(List1!AB$4,$B194,0))</f>
        <v/>
      </c>
      <c r="AF194" s="47" t="str">
        <f ca="1">IF(OFFSET(List1!AC$4,$B194,0)=0,"",OFFSET(List1!AC$4,$B194,0))</f>
        <v/>
      </c>
      <c r="AG194" s="40" t="str">
        <f ca="1">IF(OFFSET(List1!AD$4,$B194,0)=0,"",OFFSET(List1!AD$4,$B194,0))</f>
        <v/>
      </c>
      <c r="AH194" s="41" t="str">
        <f ca="1">IF(OFFSET(List1!AE$4,$B194,0)=0,"",OFFSET(List1!AE$4,$B194,0))</f>
        <v/>
      </c>
      <c r="AI194" s="219">
        <f ca="1">SUM(AG194,AG195)</f>
        <v>0</v>
      </c>
      <c r="AJ194" s="41">
        <f ca="1">IF(OFFSET(List1!AF$4,$B194,0)=0,"",OFFSET(List1!AF$4,$B194,0))</f>
        <v>191</v>
      </c>
    </row>
    <row r="195" spans="1:36" ht="13.35" customHeight="1">
      <c r="A195">
        <v>192</v>
      </c>
      <c r="B195">
        <f>VLOOKUP(A195,List1!AK$4:AL$403,2,0)-1</f>
        <v>191</v>
      </c>
      <c r="C195" s="210"/>
      <c r="D195" s="42">
        <f ca="1">IF(OFFSET(List1!A$4,$B195,0)=0,"",OFFSET(List1!A$4,$B195,0))</f>
        <v>192</v>
      </c>
      <c r="E195" s="49" t="str">
        <f ca="1">IF(OFFSET(List1!B$4,$B195,0)=0,"",OFFSET(List1!B$4,$B195,0))</f>
        <v/>
      </c>
      <c r="F195" s="71" t="str">
        <f ca="1">IF(OFFSET(List1!C$4,$B195,0)=0,"",OFFSET(List1!C$4,$B195,0))</f>
        <v/>
      </c>
      <c r="G195" s="51" t="str">
        <f ca="1">IF(OFFSET(List1!D$4,$B195,0)=0,"",OFFSET(List1!D$4,$B195,0))</f>
        <v/>
      </c>
      <c r="H195" s="51" t="str">
        <f ca="1">IF(OFFSET(List1!E$4,$B195,0)=0,"",OFFSET(List1!E$4,$B195,0))</f>
        <v/>
      </c>
      <c r="I195" s="42" t="str">
        <f ca="1">IF(OFFSET(List1!F$4,$B195,0)=0,"",OFFSET(List1!F$4,$B195,0))</f>
        <v/>
      </c>
      <c r="J195" s="52" t="str">
        <f ca="1">IF(OFFSET(List1!G$4,$B195,0)=0,"",OFFSET(List1!G$4,$B195,0))</f>
        <v/>
      </c>
      <c r="K195" s="52" t="str">
        <f ca="1">IF(OFFSET(List1!H$4,$B195,0)=0,"",OFFSET(List1!H$4,$B195,0))</f>
        <v/>
      </c>
      <c r="L195" s="53" t="str">
        <f ca="1">IF(OFFSET(List1!I$4,$B195,0)=0,"",OFFSET(List1!I$4,$B195,0))</f>
        <v/>
      </c>
      <c r="M195" s="52" t="str">
        <f ca="1">IF(OFFSET(List1!J$4,$B195,0)=0,"",OFFSET(List1!J$4,$B195,0))</f>
        <v/>
      </c>
      <c r="N195" s="52" t="str">
        <f ca="1">IF(OFFSET(List1!K$4,$B195,0)=0,"",OFFSET(List1!K$4,$B195,0))</f>
        <v/>
      </c>
      <c r="O195" s="52" t="str">
        <f ca="1">IF(OFFSET(List1!L$4,$B195,0)=0,"",OFFSET(List1!L$4,$B195,0))</f>
        <v/>
      </c>
      <c r="P195" s="52" t="str">
        <f ca="1">IF(OFFSET(List1!M$4,$B195,0)=0,"",OFFSET(List1!M$4,$B195,0))</f>
        <v/>
      </c>
      <c r="Q195" s="42" t="str">
        <f ca="1">IF(OFFSET(List1!N$4,$B195,0)=0,"",OFFSET(List1!N$4,$B195,0))</f>
        <v/>
      </c>
      <c r="R195" s="52" t="str">
        <f ca="1">IF(OFFSET(List1!O$4,$B195,0)=0,"",OFFSET(List1!O$4,$B195,0))</f>
        <v/>
      </c>
      <c r="S195" s="52" t="str">
        <f ca="1">IF(OFFSET(List1!P$4,$B195,0)=0,"",OFFSET(List1!P$4,$B195,0))</f>
        <v/>
      </c>
      <c r="T195" s="53" t="str">
        <f ca="1">IF(OFFSET(List1!Q$4,$B195,0)=0,"",OFFSET(List1!Q$4,$B195,0))</f>
        <v/>
      </c>
      <c r="U195" s="52" t="str">
        <f ca="1">IF(OFFSET(List1!R$4,$B195,0)=0,"",OFFSET(List1!R$4,$B195,0))</f>
        <v/>
      </c>
      <c r="V195" s="52" t="str">
        <f ca="1">IF(OFFSET(List1!S$4,$B195,0)=0,"",OFFSET(List1!S$4,$B195,0))</f>
        <v/>
      </c>
      <c r="W195" s="52" t="str">
        <f ca="1">IF(OFFSET(List1!T$4,$B195,0)=0,"",OFFSET(List1!T$4,$B195,0))</f>
        <v/>
      </c>
      <c r="X195" s="52" t="str">
        <f ca="1">IF(OFFSET(List1!U$4,$B195,0)=0,"",OFFSET(List1!U$4,$B195,0))</f>
        <v/>
      </c>
      <c r="Y195" s="52" t="str">
        <f ca="1">IF(OFFSET(List1!V$4,$B195,0)=0,"",OFFSET(List1!V$4,$B195,0))</f>
        <v/>
      </c>
      <c r="Z195" s="52" t="str">
        <f ca="1">IF(OFFSET(List1!W$4,$B195,0)=0,"",OFFSET(List1!W$4,$B195,0))</f>
        <v/>
      </c>
      <c r="AA195" s="52" t="str">
        <f ca="1">IF(OFFSET(List1!X$4,$B195,0)=0,"",OFFSET(List1!X$4,$B195,0))</f>
        <v/>
      </c>
      <c r="AB195" s="52" t="str">
        <f ca="1">IF(OFFSET(List1!Y$4,$B195,0)=0,"",OFFSET(List1!Y$4,$B195,0))</f>
        <v/>
      </c>
      <c r="AC195" s="52" t="str">
        <f ca="1">IF(OFFSET(List1!Z$4,$B195,0)=0,"",OFFSET(List1!Z$4,$B195,0))</f>
        <v/>
      </c>
      <c r="AD195" s="52" t="str">
        <f ca="1">IF(OFFSET(List1!AA$4,$B195,0)=0,"",OFFSET(List1!AA$4,$B195,0))</f>
        <v/>
      </c>
      <c r="AE195" s="52" t="str">
        <f ca="1">IF(OFFSET(List1!AB$4,$B195,0)=0,"",OFFSET(List1!AB$4,$B195,0))</f>
        <v/>
      </c>
      <c r="AF195" s="52" t="str">
        <f ca="1">IF(OFFSET(List1!AC$4,$B195,0)=0,"",OFFSET(List1!AC$4,$B195,0))</f>
        <v/>
      </c>
      <c r="AG195" s="42" t="str">
        <f ca="1">IF(OFFSET(List1!AD$4,$B195,0)=0,"",OFFSET(List1!AD$4,$B195,0))</f>
        <v/>
      </c>
      <c r="AH195" s="43" t="str">
        <f ca="1">IF(OFFSET(List1!AE$4,$B195,0)=0,"",OFFSET(List1!AE$4,$B195,0))</f>
        <v/>
      </c>
      <c r="AI195" s="220"/>
      <c r="AJ195" s="43">
        <f ca="1">IF(OFFSET(List1!AF$4,$B195,0)=0,"",OFFSET(List1!AF$4,$B195,0))</f>
        <v>192</v>
      </c>
    </row>
    <row r="196" spans="1:36" ht="13.35" customHeight="1">
      <c r="A196">
        <v>193</v>
      </c>
      <c r="B196">
        <f>VLOOKUP(A196,List1!AK$4:AL$403,2,0)-1</f>
        <v>192</v>
      </c>
      <c r="C196" s="218">
        <v>97</v>
      </c>
      <c r="D196" s="40">
        <f ca="1">IF(OFFSET(List1!A$4,$B196,0)=0,"",OFFSET(List1!A$4,$B196,0))</f>
        <v>193</v>
      </c>
      <c r="E196" s="44" t="str">
        <f ca="1">IF(OFFSET(List1!B$4,$B196,0)=0,"",OFFSET(List1!B$4,$B196,0))</f>
        <v/>
      </c>
      <c r="F196" s="69" t="str">
        <f ca="1">IF(OFFSET(List1!C$4,$B196,0)=0,"",OFFSET(List1!C$4,$B196,0))</f>
        <v/>
      </c>
      <c r="G196" s="46" t="str">
        <f ca="1">IF(OFFSET(List1!D$4,$B196,0)=0,"",OFFSET(List1!D$4,$B196,0))</f>
        <v/>
      </c>
      <c r="H196" s="46" t="str">
        <f ca="1">IF(OFFSET(List1!E$4,$B196,0)=0,"",OFFSET(List1!E$4,$B196,0))</f>
        <v/>
      </c>
      <c r="I196" s="40" t="str">
        <f ca="1">IF(OFFSET(List1!F$4,$B196,0)=0,"",OFFSET(List1!F$4,$B196,0))</f>
        <v/>
      </c>
      <c r="J196" s="47" t="str">
        <f ca="1">IF(OFFSET(List1!G$4,$B196,0)=0,"",OFFSET(List1!G$4,$B196,0))</f>
        <v/>
      </c>
      <c r="K196" s="47" t="str">
        <f ca="1">IF(OFFSET(List1!H$4,$B196,0)=0,"",OFFSET(List1!H$4,$B196,0))</f>
        <v/>
      </c>
      <c r="L196" s="48" t="str">
        <f ca="1">IF(OFFSET(List1!I$4,$B196,0)=0,"",OFFSET(List1!I$4,$B196,0))</f>
        <v/>
      </c>
      <c r="M196" s="47" t="str">
        <f ca="1">IF(OFFSET(List1!J$4,$B196,0)=0,"",OFFSET(List1!J$4,$B196,0))</f>
        <v/>
      </c>
      <c r="N196" s="47" t="str">
        <f ca="1">IF(OFFSET(List1!K$4,$B196,0)=0,"",OFFSET(List1!K$4,$B196,0))</f>
        <v/>
      </c>
      <c r="O196" s="47" t="str">
        <f ca="1">IF(OFFSET(List1!L$4,$B196,0)=0,"",OFFSET(List1!L$4,$B196,0))</f>
        <v/>
      </c>
      <c r="P196" s="47" t="str">
        <f ca="1">IF(OFFSET(List1!M$4,$B196,0)=0,"",OFFSET(List1!M$4,$B196,0))</f>
        <v/>
      </c>
      <c r="Q196" s="40" t="str">
        <f ca="1">IF(OFFSET(List1!N$4,$B196,0)=0,"",OFFSET(List1!N$4,$B196,0))</f>
        <v/>
      </c>
      <c r="R196" s="47" t="str">
        <f ca="1">IF(OFFSET(List1!O$4,$B196,0)=0,"",OFFSET(List1!O$4,$B196,0))</f>
        <v/>
      </c>
      <c r="S196" s="47" t="str">
        <f ca="1">IF(OFFSET(List1!P$4,$B196,0)=0,"",OFFSET(List1!P$4,$B196,0))</f>
        <v/>
      </c>
      <c r="T196" s="48" t="str">
        <f ca="1">IF(OFFSET(List1!Q$4,$B196,0)=0,"",OFFSET(List1!Q$4,$B196,0))</f>
        <v/>
      </c>
      <c r="U196" s="47" t="str">
        <f ca="1">IF(OFFSET(List1!R$4,$B196,0)=0,"",OFFSET(List1!R$4,$B196,0))</f>
        <v/>
      </c>
      <c r="V196" s="47" t="str">
        <f ca="1">IF(OFFSET(List1!S$4,$B196,0)=0,"",OFFSET(List1!S$4,$B196,0))</f>
        <v/>
      </c>
      <c r="W196" s="47" t="str">
        <f ca="1">IF(OFFSET(List1!T$4,$B196,0)=0,"",OFFSET(List1!T$4,$B196,0))</f>
        <v/>
      </c>
      <c r="X196" s="47" t="str">
        <f ca="1">IF(OFFSET(List1!U$4,$B196,0)=0,"",OFFSET(List1!U$4,$B196,0))</f>
        <v/>
      </c>
      <c r="Y196" s="47" t="str">
        <f ca="1">IF(OFFSET(List1!V$4,$B196,0)=0,"",OFFSET(List1!V$4,$B196,0))</f>
        <v/>
      </c>
      <c r="Z196" s="47" t="str">
        <f ca="1">IF(OFFSET(List1!W$4,$B196,0)=0,"",OFFSET(List1!W$4,$B196,0))</f>
        <v/>
      </c>
      <c r="AA196" s="47" t="str">
        <f ca="1">IF(OFFSET(List1!X$4,$B196,0)=0,"",OFFSET(List1!X$4,$B196,0))</f>
        <v/>
      </c>
      <c r="AB196" s="47" t="str">
        <f ca="1">IF(OFFSET(List1!Y$4,$B196,0)=0,"",OFFSET(List1!Y$4,$B196,0))</f>
        <v/>
      </c>
      <c r="AC196" s="47" t="str">
        <f ca="1">IF(OFFSET(List1!Z$4,$B196,0)=0,"",OFFSET(List1!Z$4,$B196,0))</f>
        <v/>
      </c>
      <c r="AD196" s="47" t="str">
        <f ca="1">IF(OFFSET(List1!AA$4,$B196,0)=0,"",OFFSET(List1!AA$4,$B196,0))</f>
        <v/>
      </c>
      <c r="AE196" s="47" t="str">
        <f ca="1">IF(OFFSET(List1!AB$4,$B196,0)=0,"",OFFSET(List1!AB$4,$B196,0))</f>
        <v/>
      </c>
      <c r="AF196" s="47" t="str">
        <f ca="1">IF(OFFSET(List1!AC$4,$B196,0)=0,"",OFFSET(List1!AC$4,$B196,0))</f>
        <v/>
      </c>
      <c r="AG196" s="40" t="str">
        <f ca="1">IF(OFFSET(List1!AD$4,$B196,0)=0,"",OFFSET(List1!AD$4,$B196,0))</f>
        <v/>
      </c>
      <c r="AH196" s="41" t="str">
        <f ca="1">IF(OFFSET(List1!AE$4,$B196,0)=0,"",OFFSET(List1!AE$4,$B196,0))</f>
        <v/>
      </c>
      <c r="AI196" s="219">
        <f ca="1">SUM(AG196,AG197)</f>
        <v>0</v>
      </c>
      <c r="AJ196" s="41">
        <f ca="1">IF(OFFSET(List1!AF$4,$B196,0)=0,"",OFFSET(List1!AF$4,$B196,0))</f>
        <v>193</v>
      </c>
    </row>
    <row r="197" spans="1:36" ht="13.35" customHeight="1">
      <c r="A197">
        <v>194</v>
      </c>
      <c r="B197">
        <f>VLOOKUP(A197,List1!AK$4:AL$403,2,0)-1</f>
        <v>193</v>
      </c>
      <c r="C197" s="210"/>
      <c r="D197" s="42">
        <f ca="1">IF(OFFSET(List1!A$4,$B197,0)=0,"",OFFSET(List1!A$4,$B197,0))</f>
        <v>194</v>
      </c>
      <c r="E197" s="49" t="str">
        <f ca="1">IF(OFFSET(List1!B$4,$B197,0)=0,"",OFFSET(List1!B$4,$B197,0))</f>
        <v/>
      </c>
      <c r="F197" s="71" t="str">
        <f ca="1">IF(OFFSET(List1!C$4,$B197,0)=0,"",OFFSET(List1!C$4,$B197,0))</f>
        <v/>
      </c>
      <c r="G197" s="51" t="str">
        <f ca="1">IF(OFFSET(List1!D$4,$B197,0)=0,"",OFFSET(List1!D$4,$B197,0))</f>
        <v/>
      </c>
      <c r="H197" s="51" t="str">
        <f ca="1">IF(OFFSET(List1!E$4,$B197,0)=0,"",OFFSET(List1!E$4,$B197,0))</f>
        <v/>
      </c>
      <c r="I197" s="42" t="str">
        <f ca="1">IF(OFFSET(List1!F$4,$B197,0)=0,"",OFFSET(List1!F$4,$B197,0))</f>
        <v/>
      </c>
      <c r="J197" s="52" t="str">
        <f ca="1">IF(OFFSET(List1!G$4,$B197,0)=0,"",OFFSET(List1!G$4,$B197,0))</f>
        <v/>
      </c>
      <c r="K197" s="52" t="str">
        <f ca="1">IF(OFFSET(List1!H$4,$B197,0)=0,"",OFFSET(List1!H$4,$B197,0))</f>
        <v/>
      </c>
      <c r="L197" s="53" t="str">
        <f ca="1">IF(OFFSET(List1!I$4,$B197,0)=0,"",OFFSET(List1!I$4,$B197,0))</f>
        <v/>
      </c>
      <c r="M197" s="52" t="str">
        <f ca="1">IF(OFFSET(List1!J$4,$B197,0)=0,"",OFFSET(List1!J$4,$B197,0))</f>
        <v/>
      </c>
      <c r="N197" s="52" t="str">
        <f ca="1">IF(OFFSET(List1!K$4,$B197,0)=0,"",OFFSET(List1!K$4,$B197,0))</f>
        <v/>
      </c>
      <c r="O197" s="52" t="str">
        <f ca="1">IF(OFFSET(List1!L$4,$B197,0)=0,"",OFFSET(List1!L$4,$B197,0))</f>
        <v/>
      </c>
      <c r="P197" s="52" t="str">
        <f ca="1">IF(OFFSET(List1!M$4,$B197,0)=0,"",OFFSET(List1!M$4,$B197,0))</f>
        <v/>
      </c>
      <c r="Q197" s="42" t="str">
        <f ca="1">IF(OFFSET(List1!N$4,$B197,0)=0,"",OFFSET(List1!N$4,$B197,0))</f>
        <v/>
      </c>
      <c r="R197" s="52" t="str">
        <f ca="1">IF(OFFSET(List1!O$4,$B197,0)=0,"",OFFSET(List1!O$4,$B197,0))</f>
        <v/>
      </c>
      <c r="S197" s="52" t="str">
        <f ca="1">IF(OFFSET(List1!P$4,$B197,0)=0,"",OFFSET(List1!P$4,$B197,0))</f>
        <v/>
      </c>
      <c r="T197" s="53" t="str">
        <f ca="1">IF(OFFSET(List1!Q$4,$B197,0)=0,"",OFFSET(List1!Q$4,$B197,0))</f>
        <v/>
      </c>
      <c r="U197" s="52" t="str">
        <f ca="1">IF(OFFSET(List1!R$4,$B197,0)=0,"",OFFSET(List1!R$4,$B197,0))</f>
        <v/>
      </c>
      <c r="V197" s="52" t="str">
        <f ca="1">IF(OFFSET(List1!S$4,$B197,0)=0,"",OFFSET(List1!S$4,$B197,0))</f>
        <v/>
      </c>
      <c r="W197" s="52" t="str">
        <f ca="1">IF(OFFSET(List1!T$4,$B197,0)=0,"",OFFSET(List1!T$4,$B197,0))</f>
        <v/>
      </c>
      <c r="X197" s="52" t="str">
        <f ca="1">IF(OFFSET(List1!U$4,$B197,0)=0,"",OFFSET(List1!U$4,$B197,0))</f>
        <v/>
      </c>
      <c r="Y197" s="52" t="str">
        <f ca="1">IF(OFFSET(List1!V$4,$B197,0)=0,"",OFFSET(List1!V$4,$B197,0))</f>
        <v/>
      </c>
      <c r="Z197" s="52" t="str">
        <f ca="1">IF(OFFSET(List1!W$4,$B197,0)=0,"",OFFSET(List1!W$4,$B197,0))</f>
        <v/>
      </c>
      <c r="AA197" s="52" t="str">
        <f ca="1">IF(OFFSET(List1!X$4,$B197,0)=0,"",OFFSET(List1!X$4,$B197,0))</f>
        <v/>
      </c>
      <c r="AB197" s="52" t="str">
        <f ca="1">IF(OFFSET(List1!Y$4,$B197,0)=0,"",OFFSET(List1!Y$4,$B197,0))</f>
        <v/>
      </c>
      <c r="AC197" s="52" t="str">
        <f ca="1">IF(OFFSET(List1!Z$4,$B197,0)=0,"",OFFSET(List1!Z$4,$B197,0))</f>
        <v/>
      </c>
      <c r="AD197" s="52" t="str">
        <f ca="1">IF(OFFSET(List1!AA$4,$B197,0)=0,"",OFFSET(List1!AA$4,$B197,0))</f>
        <v/>
      </c>
      <c r="AE197" s="52" t="str">
        <f ca="1">IF(OFFSET(List1!AB$4,$B197,0)=0,"",OFFSET(List1!AB$4,$B197,0))</f>
        <v/>
      </c>
      <c r="AF197" s="52" t="str">
        <f ca="1">IF(OFFSET(List1!AC$4,$B197,0)=0,"",OFFSET(List1!AC$4,$B197,0))</f>
        <v/>
      </c>
      <c r="AG197" s="42" t="str">
        <f ca="1">IF(OFFSET(List1!AD$4,$B197,0)=0,"",OFFSET(List1!AD$4,$B197,0))</f>
        <v/>
      </c>
      <c r="AH197" s="43" t="str">
        <f ca="1">IF(OFFSET(List1!AE$4,$B197,0)=0,"",OFFSET(List1!AE$4,$B197,0))</f>
        <v/>
      </c>
      <c r="AI197" s="220"/>
      <c r="AJ197" s="43">
        <f ca="1">IF(OFFSET(List1!AF$4,$B197,0)=0,"",OFFSET(List1!AF$4,$B197,0))</f>
        <v>194</v>
      </c>
    </row>
    <row r="198" spans="1:36" ht="13.35" customHeight="1">
      <c r="A198">
        <v>195</v>
      </c>
      <c r="B198">
        <f>VLOOKUP(A198,List1!AK$4:AL$403,2,0)-1</f>
        <v>194</v>
      </c>
      <c r="C198" s="218">
        <v>98</v>
      </c>
      <c r="D198" s="40">
        <f ca="1">IF(OFFSET(List1!A$4,$B198,0)=0,"",OFFSET(List1!A$4,$B198,0))</f>
        <v>195</v>
      </c>
      <c r="E198" s="44" t="str">
        <f ca="1">IF(OFFSET(List1!B$4,$B198,0)=0,"",OFFSET(List1!B$4,$B198,0))</f>
        <v/>
      </c>
      <c r="F198" s="69" t="str">
        <f ca="1">IF(OFFSET(List1!C$4,$B198,0)=0,"",OFFSET(List1!C$4,$B198,0))</f>
        <v/>
      </c>
      <c r="G198" s="46" t="str">
        <f ca="1">IF(OFFSET(List1!D$4,$B198,0)=0,"",OFFSET(List1!D$4,$B198,0))</f>
        <v/>
      </c>
      <c r="H198" s="46" t="str">
        <f ca="1">IF(OFFSET(List1!E$4,$B198,0)=0,"",OFFSET(List1!E$4,$B198,0))</f>
        <v/>
      </c>
      <c r="I198" s="40" t="str">
        <f ca="1">IF(OFFSET(List1!F$4,$B198,0)=0,"",OFFSET(List1!F$4,$B198,0))</f>
        <v/>
      </c>
      <c r="J198" s="47" t="str">
        <f ca="1">IF(OFFSET(List1!G$4,$B198,0)=0,"",OFFSET(List1!G$4,$B198,0))</f>
        <v/>
      </c>
      <c r="K198" s="47" t="str">
        <f ca="1">IF(OFFSET(List1!H$4,$B198,0)=0,"",OFFSET(List1!H$4,$B198,0))</f>
        <v/>
      </c>
      <c r="L198" s="48" t="str">
        <f ca="1">IF(OFFSET(List1!I$4,$B198,0)=0,"",OFFSET(List1!I$4,$B198,0))</f>
        <v/>
      </c>
      <c r="M198" s="47" t="str">
        <f ca="1">IF(OFFSET(List1!J$4,$B198,0)=0,"",OFFSET(List1!J$4,$B198,0))</f>
        <v/>
      </c>
      <c r="N198" s="47" t="str">
        <f ca="1">IF(OFFSET(List1!K$4,$B198,0)=0,"",OFFSET(List1!K$4,$B198,0))</f>
        <v/>
      </c>
      <c r="O198" s="47" t="str">
        <f ca="1">IF(OFFSET(List1!L$4,$B198,0)=0,"",OFFSET(List1!L$4,$B198,0))</f>
        <v/>
      </c>
      <c r="P198" s="47" t="str">
        <f ca="1">IF(OFFSET(List1!M$4,$B198,0)=0,"",OFFSET(List1!M$4,$B198,0))</f>
        <v/>
      </c>
      <c r="Q198" s="40" t="str">
        <f ca="1">IF(OFFSET(List1!N$4,$B198,0)=0,"",OFFSET(List1!N$4,$B198,0))</f>
        <v/>
      </c>
      <c r="R198" s="47" t="str">
        <f ca="1">IF(OFFSET(List1!O$4,$B198,0)=0,"",OFFSET(List1!O$4,$B198,0))</f>
        <v/>
      </c>
      <c r="S198" s="47" t="str">
        <f ca="1">IF(OFFSET(List1!P$4,$B198,0)=0,"",OFFSET(List1!P$4,$B198,0))</f>
        <v/>
      </c>
      <c r="T198" s="48" t="str">
        <f ca="1">IF(OFFSET(List1!Q$4,$B198,0)=0,"",OFFSET(List1!Q$4,$B198,0))</f>
        <v/>
      </c>
      <c r="U198" s="47" t="str">
        <f ca="1">IF(OFFSET(List1!R$4,$B198,0)=0,"",OFFSET(List1!R$4,$B198,0))</f>
        <v/>
      </c>
      <c r="V198" s="47" t="str">
        <f ca="1">IF(OFFSET(List1!S$4,$B198,0)=0,"",OFFSET(List1!S$4,$B198,0))</f>
        <v/>
      </c>
      <c r="W198" s="47" t="str">
        <f ca="1">IF(OFFSET(List1!T$4,$B198,0)=0,"",OFFSET(List1!T$4,$B198,0))</f>
        <v/>
      </c>
      <c r="X198" s="47" t="str">
        <f ca="1">IF(OFFSET(List1!U$4,$B198,0)=0,"",OFFSET(List1!U$4,$B198,0))</f>
        <v/>
      </c>
      <c r="Y198" s="47" t="str">
        <f ca="1">IF(OFFSET(List1!V$4,$B198,0)=0,"",OFFSET(List1!V$4,$B198,0))</f>
        <v/>
      </c>
      <c r="Z198" s="47" t="str">
        <f ca="1">IF(OFFSET(List1!W$4,$B198,0)=0,"",OFFSET(List1!W$4,$B198,0))</f>
        <v/>
      </c>
      <c r="AA198" s="47" t="str">
        <f ca="1">IF(OFFSET(List1!X$4,$B198,0)=0,"",OFFSET(List1!X$4,$B198,0))</f>
        <v/>
      </c>
      <c r="AB198" s="47" t="str">
        <f ca="1">IF(OFFSET(List1!Y$4,$B198,0)=0,"",OFFSET(List1!Y$4,$B198,0))</f>
        <v/>
      </c>
      <c r="AC198" s="47" t="str">
        <f ca="1">IF(OFFSET(List1!Z$4,$B198,0)=0,"",OFFSET(List1!Z$4,$B198,0))</f>
        <v/>
      </c>
      <c r="AD198" s="47" t="str">
        <f ca="1">IF(OFFSET(List1!AA$4,$B198,0)=0,"",OFFSET(List1!AA$4,$B198,0))</f>
        <v/>
      </c>
      <c r="AE198" s="47" t="str">
        <f ca="1">IF(OFFSET(List1!AB$4,$B198,0)=0,"",OFFSET(List1!AB$4,$B198,0))</f>
        <v/>
      </c>
      <c r="AF198" s="47" t="str">
        <f ca="1">IF(OFFSET(List1!AC$4,$B198,0)=0,"",OFFSET(List1!AC$4,$B198,0))</f>
        <v/>
      </c>
      <c r="AG198" s="40" t="str">
        <f ca="1">IF(OFFSET(List1!AD$4,$B198,0)=0,"",OFFSET(List1!AD$4,$B198,0))</f>
        <v/>
      </c>
      <c r="AH198" s="41" t="str">
        <f ca="1">IF(OFFSET(List1!AE$4,$B198,0)=0,"",OFFSET(List1!AE$4,$B198,0))</f>
        <v/>
      </c>
      <c r="AI198" s="219">
        <f ca="1">SUM(AG198,AG199)</f>
        <v>0</v>
      </c>
      <c r="AJ198" s="41">
        <f ca="1">IF(OFFSET(List1!AF$4,$B198,0)=0,"",OFFSET(List1!AF$4,$B198,0))</f>
        <v>195</v>
      </c>
    </row>
    <row r="199" spans="1:36" ht="13.35" customHeight="1">
      <c r="A199">
        <v>196</v>
      </c>
      <c r="B199">
        <f>VLOOKUP(A199,List1!AK$4:AL$403,2,0)-1</f>
        <v>195</v>
      </c>
      <c r="C199" s="210"/>
      <c r="D199" s="42">
        <f ca="1">IF(OFFSET(List1!A$4,$B199,0)=0,"",OFFSET(List1!A$4,$B199,0))</f>
        <v>196</v>
      </c>
      <c r="E199" s="49" t="str">
        <f ca="1">IF(OFFSET(List1!B$4,$B199,0)=0,"",OFFSET(List1!B$4,$B199,0))</f>
        <v/>
      </c>
      <c r="F199" s="71" t="str">
        <f ca="1">IF(OFFSET(List1!C$4,$B199,0)=0,"",OFFSET(List1!C$4,$B199,0))</f>
        <v/>
      </c>
      <c r="G199" s="51" t="str">
        <f ca="1">IF(OFFSET(List1!D$4,$B199,0)=0,"",OFFSET(List1!D$4,$B199,0))</f>
        <v/>
      </c>
      <c r="H199" s="51" t="str">
        <f ca="1">IF(OFFSET(List1!E$4,$B199,0)=0,"",OFFSET(List1!E$4,$B199,0))</f>
        <v/>
      </c>
      <c r="I199" s="42" t="str">
        <f ca="1">IF(OFFSET(List1!F$4,$B199,0)=0,"",OFFSET(List1!F$4,$B199,0))</f>
        <v/>
      </c>
      <c r="J199" s="52" t="str">
        <f ca="1">IF(OFFSET(List1!G$4,$B199,0)=0,"",OFFSET(List1!G$4,$B199,0))</f>
        <v/>
      </c>
      <c r="K199" s="52" t="str">
        <f ca="1">IF(OFFSET(List1!H$4,$B199,0)=0,"",OFFSET(List1!H$4,$B199,0))</f>
        <v/>
      </c>
      <c r="L199" s="53" t="str">
        <f ca="1">IF(OFFSET(List1!I$4,$B199,0)=0,"",OFFSET(List1!I$4,$B199,0))</f>
        <v/>
      </c>
      <c r="M199" s="52" t="str">
        <f ca="1">IF(OFFSET(List1!J$4,$B199,0)=0,"",OFFSET(List1!J$4,$B199,0))</f>
        <v/>
      </c>
      <c r="N199" s="52" t="str">
        <f ca="1">IF(OFFSET(List1!K$4,$B199,0)=0,"",OFFSET(List1!K$4,$B199,0))</f>
        <v/>
      </c>
      <c r="O199" s="52" t="str">
        <f ca="1">IF(OFFSET(List1!L$4,$B199,0)=0,"",OFFSET(List1!L$4,$B199,0))</f>
        <v/>
      </c>
      <c r="P199" s="52" t="str">
        <f ca="1">IF(OFFSET(List1!M$4,$B199,0)=0,"",OFFSET(List1!M$4,$B199,0))</f>
        <v/>
      </c>
      <c r="Q199" s="42" t="str">
        <f ca="1">IF(OFFSET(List1!N$4,$B199,0)=0,"",OFFSET(List1!N$4,$B199,0))</f>
        <v/>
      </c>
      <c r="R199" s="52" t="str">
        <f ca="1">IF(OFFSET(List1!O$4,$B199,0)=0,"",OFFSET(List1!O$4,$B199,0))</f>
        <v/>
      </c>
      <c r="S199" s="52" t="str">
        <f ca="1">IF(OFFSET(List1!P$4,$B199,0)=0,"",OFFSET(List1!P$4,$B199,0))</f>
        <v/>
      </c>
      <c r="T199" s="53" t="str">
        <f ca="1">IF(OFFSET(List1!Q$4,$B199,0)=0,"",OFFSET(List1!Q$4,$B199,0))</f>
        <v/>
      </c>
      <c r="U199" s="52" t="str">
        <f ca="1">IF(OFFSET(List1!R$4,$B199,0)=0,"",OFFSET(List1!R$4,$B199,0))</f>
        <v/>
      </c>
      <c r="V199" s="52" t="str">
        <f ca="1">IF(OFFSET(List1!S$4,$B199,0)=0,"",OFFSET(List1!S$4,$B199,0))</f>
        <v/>
      </c>
      <c r="W199" s="52" t="str">
        <f ca="1">IF(OFFSET(List1!T$4,$B199,0)=0,"",OFFSET(List1!T$4,$B199,0))</f>
        <v/>
      </c>
      <c r="X199" s="52" t="str">
        <f ca="1">IF(OFFSET(List1!U$4,$B199,0)=0,"",OFFSET(List1!U$4,$B199,0))</f>
        <v/>
      </c>
      <c r="Y199" s="52" t="str">
        <f ca="1">IF(OFFSET(List1!V$4,$B199,0)=0,"",OFFSET(List1!V$4,$B199,0))</f>
        <v/>
      </c>
      <c r="Z199" s="52" t="str">
        <f ca="1">IF(OFFSET(List1!W$4,$B199,0)=0,"",OFFSET(List1!W$4,$B199,0))</f>
        <v/>
      </c>
      <c r="AA199" s="52" t="str">
        <f ca="1">IF(OFFSET(List1!X$4,$B199,0)=0,"",OFFSET(List1!X$4,$B199,0))</f>
        <v/>
      </c>
      <c r="AB199" s="52" t="str">
        <f ca="1">IF(OFFSET(List1!Y$4,$B199,0)=0,"",OFFSET(List1!Y$4,$B199,0))</f>
        <v/>
      </c>
      <c r="AC199" s="52" t="str">
        <f ca="1">IF(OFFSET(List1!Z$4,$B199,0)=0,"",OFFSET(List1!Z$4,$B199,0))</f>
        <v/>
      </c>
      <c r="AD199" s="52" t="str">
        <f ca="1">IF(OFFSET(List1!AA$4,$B199,0)=0,"",OFFSET(List1!AA$4,$B199,0))</f>
        <v/>
      </c>
      <c r="AE199" s="52" t="str">
        <f ca="1">IF(OFFSET(List1!AB$4,$B199,0)=0,"",OFFSET(List1!AB$4,$B199,0))</f>
        <v/>
      </c>
      <c r="AF199" s="52" t="str">
        <f ca="1">IF(OFFSET(List1!AC$4,$B199,0)=0,"",OFFSET(List1!AC$4,$B199,0))</f>
        <v/>
      </c>
      <c r="AG199" s="42" t="str">
        <f ca="1">IF(OFFSET(List1!AD$4,$B199,0)=0,"",OFFSET(List1!AD$4,$B199,0))</f>
        <v/>
      </c>
      <c r="AH199" s="43" t="str">
        <f ca="1">IF(OFFSET(List1!AE$4,$B199,0)=0,"",OFFSET(List1!AE$4,$B199,0))</f>
        <v/>
      </c>
      <c r="AI199" s="220"/>
      <c r="AJ199" s="43">
        <f ca="1">IF(OFFSET(List1!AF$4,$B199,0)=0,"",OFFSET(List1!AF$4,$B199,0))</f>
        <v>196</v>
      </c>
    </row>
    <row r="200" spans="1:36" ht="13.35" customHeight="1">
      <c r="A200">
        <v>197</v>
      </c>
      <c r="B200">
        <f>VLOOKUP(A200,List1!AK$4:AL$403,2,0)-1</f>
        <v>196</v>
      </c>
      <c r="C200" s="218">
        <v>99</v>
      </c>
      <c r="D200" s="40">
        <f ca="1">IF(OFFSET(List1!A$4,$B200,0)=0,"",OFFSET(List1!A$4,$B200,0))</f>
        <v>197</v>
      </c>
      <c r="E200" s="44" t="str">
        <f ca="1">IF(OFFSET(List1!B$4,$B200,0)=0,"",OFFSET(List1!B$4,$B200,0))</f>
        <v/>
      </c>
      <c r="F200" s="69" t="str">
        <f ca="1">IF(OFFSET(List1!C$4,$B200,0)=0,"",OFFSET(List1!C$4,$B200,0))</f>
        <v/>
      </c>
      <c r="G200" s="46" t="str">
        <f ca="1">IF(OFFSET(List1!D$4,$B200,0)=0,"",OFFSET(List1!D$4,$B200,0))</f>
        <v/>
      </c>
      <c r="H200" s="46" t="str">
        <f ca="1">IF(OFFSET(List1!E$4,$B200,0)=0,"",OFFSET(List1!E$4,$B200,0))</f>
        <v/>
      </c>
      <c r="I200" s="40" t="str">
        <f ca="1">IF(OFFSET(List1!F$4,$B200,0)=0,"",OFFSET(List1!F$4,$B200,0))</f>
        <v/>
      </c>
      <c r="J200" s="47" t="str">
        <f ca="1">IF(OFFSET(List1!G$4,$B200,0)=0,"",OFFSET(List1!G$4,$B200,0))</f>
        <v/>
      </c>
      <c r="K200" s="47" t="str">
        <f ca="1">IF(OFFSET(List1!H$4,$B200,0)=0,"",OFFSET(List1!H$4,$B200,0))</f>
        <v/>
      </c>
      <c r="L200" s="48" t="str">
        <f ca="1">IF(OFFSET(List1!I$4,$B200,0)=0,"",OFFSET(List1!I$4,$B200,0))</f>
        <v/>
      </c>
      <c r="M200" s="47" t="str">
        <f ca="1">IF(OFFSET(List1!J$4,$B200,0)=0,"",OFFSET(List1!J$4,$B200,0))</f>
        <v/>
      </c>
      <c r="N200" s="47" t="str">
        <f ca="1">IF(OFFSET(List1!K$4,$B200,0)=0,"",OFFSET(List1!K$4,$B200,0))</f>
        <v/>
      </c>
      <c r="O200" s="47" t="str">
        <f ca="1">IF(OFFSET(List1!L$4,$B200,0)=0,"",OFFSET(List1!L$4,$B200,0))</f>
        <v/>
      </c>
      <c r="P200" s="47" t="str">
        <f ca="1">IF(OFFSET(List1!M$4,$B200,0)=0,"",OFFSET(List1!M$4,$B200,0))</f>
        <v/>
      </c>
      <c r="Q200" s="40" t="str">
        <f ca="1">IF(OFFSET(List1!N$4,$B200,0)=0,"",OFFSET(List1!N$4,$B200,0))</f>
        <v/>
      </c>
      <c r="R200" s="47" t="str">
        <f ca="1">IF(OFFSET(List1!O$4,$B200,0)=0,"",OFFSET(List1!O$4,$B200,0))</f>
        <v/>
      </c>
      <c r="S200" s="47" t="str">
        <f ca="1">IF(OFFSET(List1!P$4,$B200,0)=0,"",OFFSET(List1!P$4,$B200,0))</f>
        <v/>
      </c>
      <c r="T200" s="48" t="str">
        <f ca="1">IF(OFFSET(List1!Q$4,$B200,0)=0,"",OFFSET(List1!Q$4,$B200,0))</f>
        <v/>
      </c>
      <c r="U200" s="47" t="str">
        <f ca="1">IF(OFFSET(List1!R$4,$B200,0)=0,"",OFFSET(List1!R$4,$B200,0))</f>
        <v/>
      </c>
      <c r="V200" s="47" t="str">
        <f ca="1">IF(OFFSET(List1!S$4,$B200,0)=0,"",OFFSET(List1!S$4,$B200,0))</f>
        <v/>
      </c>
      <c r="W200" s="47" t="str">
        <f ca="1">IF(OFFSET(List1!T$4,$B200,0)=0,"",OFFSET(List1!T$4,$B200,0))</f>
        <v/>
      </c>
      <c r="X200" s="47" t="str">
        <f ca="1">IF(OFFSET(List1!U$4,$B200,0)=0,"",OFFSET(List1!U$4,$B200,0))</f>
        <v/>
      </c>
      <c r="Y200" s="47" t="str">
        <f ca="1">IF(OFFSET(List1!V$4,$B200,0)=0,"",OFFSET(List1!V$4,$B200,0))</f>
        <v/>
      </c>
      <c r="Z200" s="47" t="str">
        <f ca="1">IF(OFFSET(List1!W$4,$B200,0)=0,"",OFFSET(List1!W$4,$B200,0))</f>
        <v/>
      </c>
      <c r="AA200" s="47" t="str">
        <f ca="1">IF(OFFSET(List1!X$4,$B200,0)=0,"",OFFSET(List1!X$4,$B200,0))</f>
        <v/>
      </c>
      <c r="AB200" s="47" t="str">
        <f ca="1">IF(OFFSET(List1!Y$4,$B200,0)=0,"",OFFSET(List1!Y$4,$B200,0))</f>
        <v/>
      </c>
      <c r="AC200" s="47" t="str">
        <f ca="1">IF(OFFSET(List1!Z$4,$B200,0)=0,"",OFFSET(List1!Z$4,$B200,0))</f>
        <v/>
      </c>
      <c r="AD200" s="47" t="str">
        <f ca="1">IF(OFFSET(List1!AA$4,$B200,0)=0,"",OFFSET(List1!AA$4,$B200,0))</f>
        <v/>
      </c>
      <c r="AE200" s="47" t="str">
        <f ca="1">IF(OFFSET(List1!AB$4,$B200,0)=0,"",OFFSET(List1!AB$4,$B200,0))</f>
        <v/>
      </c>
      <c r="AF200" s="47" t="str">
        <f ca="1">IF(OFFSET(List1!AC$4,$B200,0)=0,"",OFFSET(List1!AC$4,$B200,0))</f>
        <v/>
      </c>
      <c r="AG200" s="40" t="str">
        <f ca="1">IF(OFFSET(List1!AD$4,$B200,0)=0,"",OFFSET(List1!AD$4,$B200,0))</f>
        <v/>
      </c>
      <c r="AH200" s="41" t="str">
        <f ca="1">IF(OFFSET(List1!AE$4,$B200,0)=0,"",OFFSET(List1!AE$4,$B200,0))</f>
        <v/>
      </c>
      <c r="AI200" s="219">
        <f ca="1">SUM(AG200,AG201)</f>
        <v>0</v>
      </c>
      <c r="AJ200" s="41">
        <f ca="1">IF(OFFSET(List1!AF$4,$B200,0)=0,"",OFFSET(List1!AF$4,$B200,0))</f>
        <v>197</v>
      </c>
    </row>
    <row r="201" spans="1:36" ht="13.35" customHeight="1">
      <c r="A201">
        <v>198</v>
      </c>
      <c r="B201">
        <f>VLOOKUP(A201,List1!AK$4:AL$403,2,0)-1</f>
        <v>197</v>
      </c>
      <c r="C201" s="210"/>
      <c r="D201" s="42">
        <f ca="1">IF(OFFSET(List1!A$4,$B201,0)=0,"",OFFSET(List1!A$4,$B201,0))</f>
        <v>198</v>
      </c>
      <c r="E201" s="49" t="str">
        <f ca="1">IF(OFFSET(List1!B$4,$B201,0)=0,"",OFFSET(List1!B$4,$B201,0))</f>
        <v/>
      </c>
      <c r="F201" s="71" t="str">
        <f ca="1">IF(OFFSET(List1!C$4,$B201,0)=0,"",OFFSET(List1!C$4,$B201,0))</f>
        <v/>
      </c>
      <c r="G201" s="51" t="str">
        <f ca="1">IF(OFFSET(List1!D$4,$B201,0)=0,"",OFFSET(List1!D$4,$B201,0))</f>
        <v/>
      </c>
      <c r="H201" s="51" t="str">
        <f ca="1">IF(OFFSET(List1!E$4,$B201,0)=0,"",OFFSET(List1!E$4,$B201,0))</f>
        <v/>
      </c>
      <c r="I201" s="42" t="str">
        <f ca="1">IF(OFFSET(List1!F$4,$B201,0)=0,"",OFFSET(List1!F$4,$B201,0))</f>
        <v/>
      </c>
      <c r="J201" s="52" t="str">
        <f ca="1">IF(OFFSET(List1!G$4,$B201,0)=0,"",OFFSET(List1!G$4,$B201,0))</f>
        <v/>
      </c>
      <c r="K201" s="52" t="str">
        <f ca="1">IF(OFFSET(List1!H$4,$B201,0)=0,"",OFFSET(List1!H$4,$B201,0))</f>
        <v/>
      </c>
      <c r="L201" s="53" t="str">
        <f ca="1">IF(OFFSET(List1!I$4,$B201,0)=0,"",OFFSET(List1!I$4,$B201,0))</f>
        <v/>
      </c>
      <c r="M201" s="52" t="str">
        <f ca="1">IF(OFFSET(List1!J$4,$B201,0)=0,"",OFFSET(List1!J$4,$B201,0))</f>
        <v/>
      </c>
      <c r="N201" s="52" t="str">
        <f ca="1">IF(OFFSET(List1!K$4,$B201,0)=0,"",OFFSET(List1!K$4,$B201,0))</f>
        <v/>
      </c>
      <c r="O201" s="52" t="str">
        <f ca="1">IF(OFFSET(List1!L$4,$B201,0)=0,"",OFFSET(List1!L$4,$B201,0))</f>
        <v/>
      </c>
      <c r="P201" s="52" t="str">
        <f ca="1">IF(OFFSET(List1!M$4,$B201,0)=0,"",OFFSET(List1!M$4,$B201,0))</f>
        <v/>
      </c>
      <c r="Q201" s="42" t="str">
        <f ca="1">IF(OFFSET(List1!N$4,$B201,0)=0,"",OFFSET(List1!N$4,$B201,0))</f>
        <v/>
      </c>
      <c r="R201" s="52" t="str">
        <f ca="1">IF(OFFSET(List1!O$4,$B201,0)=0,"",OFFSET(List1!O$4,$B201,0))</f>
        <v/>
      </c>
      <c r="S201" s="52" t="str">
        <f ca="1">IF(OFFSET(List1!P$4,$B201,0)=0,"",OFFSET(List1!P$4,$B201,0))</f>
        <v/>
      </c>
      <c r="T201" s="53" t="str">
        <f ca="1">IF(OFFSET(List1!Q$4,$B201,0)=0,"",OFFSET(List1!Q$4,$B201,0))</f>
        <v/>
      </c>
      <c r="U201" s="52" t="str">
        <f ca="1">IF(OFFSET(List1!R$4,$B201,0)=0,"",OFFSET(List1!R$4,$B201,0))</f>
        <v/>
      </c>
      <c r="V201" s="52" t="str">
        <f ca="1">IF(OFFSET(List1!S$4,$B201,0)=0,"",OFFSET(List1!S$4,$B201,0))</f>
        <v/>
      </c>
      <c r="W201" s="52" t="str">
        <f ca="1">IF(OFFSET(List1!T$4,$B201,0)=0,"",OFFSET(List1!T$4,$B201,0))</f>
        <v/>
      </c>
      <c r="X201" s="52" t="str">
        <f ca="1">IF(OFFSET(List1!U$4,$B201,0)=0,"",OFFSET(List1!U$4,$B201,0))</f>
        <v/>
      </c>
      <c r="Y201" s="52" t="str">
        <f ca="1">IF(OFFSET(List1!V$4,$B201,0)=0,"",OFFSET(List1!V$4,$B201,0))</f>
        <v/>
      </c>
      <c r="Z201" s="52" t="str">
        <f ca="1">IF(OFFSET(List1!W$4,$B201,0)=0,"",OFFSET(List1!W$4,$B201,0))</f>
        <v/>
      </c>
      <c r="AA201" s="52" t="str">
        <f ca="1">IF(OFFSET(List1!X$4,$B201,0)=0,"",OFFSET(List1!X$4,$B201,0))</f>
        <v/>
      </c>
      <c r="AB201" s="52" t="str">
        <f ca="1">IF(OFFSET(List1!Y$4,$B201,0)=0,"",OFFSET(List1!Y$4,$B201,0))</f>
        <v/>
      </c>
      <c r="AC201" s="52" t="str">
        <f ca="1">IF(OFFSET(List1!Z$4,$B201,0)=0,"",OFFSET(List1!Z$4,$B201,0))</f>
        <v/>
      </c>
      <c r="AD201" s="52" t="str">
        <f ca="1">IF(OFFSET(List1!AA$4,$B201,0)=0,"",OFFSET(List1!AA$4,$B201,0))</f>
        <v/>
      </c>
      <c r="AE201" s="52" t="str">
        <f ca="1">IF(OFFSET(List1!AB$4,$B201,0)=0,"",OFFSET(List1!AB$4,$B201,0))</f>
        <v/>
      </c>
      <c r="AF201" s="52" t="str">
        <f ca="1">IF(OFFSET(List1!AC$4,$B201,0)=0,"",OFFSET(List1!AC$4,$B201,0))</f>
        <v/>
      </c>
      <c r="AG201" s="42" t="str">
        <f ca="1">IF(OFFSET(List1!AD$4,$B201,0)=0,"",OFFSET(List1!AD$4,$B201,0))</f>
        <v/>
      </c>
      <c r="AH201" s="43" t="str">
        <f ca="1">IF(OFFSET(List1!AE$4,$B201,0)=0,"",OFFSET(List1!AE$4,$B201,0))</f>
        <v/>
      </c>
      <c r="AI201" s="220"/>
      <c r="AJ201" s="43">
        <f ca="1">IF(OFFSET(List1!AF$4,$B201,0)=0,"",OFFSET(List1!AF$4,$B201,0))</f>
        <v>198</v>
      </c>
    </row>
    <row r="202" spans="1:36" ht="13.35" customHeight="1">
      <c r="A202">
        <v>199</v>
      </c>
      <c r="B202">
        <f>VLOOKUP(A202,List1!AK$4:AL$403,2,0)-1</f>
        <v>198</v>
      </c>
      <c r="C202" s="218">
        <v>100</v>
      </c>
      <c r="D202" s="40">
        <f ca="1">IF(OFFSET(List1!A$4,$B202,0)=0,"",OFFSET(List1!A$4,$B202,0))</f>
        <v>199</v>
      </c>
      <c r="E202" s="44" t="str">
        <f ca="1">IF(OFFSET(List1!B$4,$B202,0)=0,"",OFFSET(List1!B$4,$B202,0))</f>
        <v/>
      </c>
      <c r="F202" s="69" t="str">
        <f ca="1">IF(OFFSET(List1!C$4,$B202,0)=0,"",OFFSET(List1!C$4,$B202,0))</f>
        <v/>
      </c>
      <c r="G202" s="46" t="str">
        <f ca="1">IF(OFFSET(List1!D$4,$B202,0)=0,"",OFFSET(List1!D$4,$B202,0))</f>
        <v/>
      </c>
      <c r="H202" s="46" t="str">
        <f ca="1">IF(OFFSET(List1!E$4,$B202,0)=0,"",OFFSET(List1!E$4,$B202,0))</f>
        <v/>
      </c>
      <c r="I202" s="40" t="str">
        <f ca="1">IF(OFFSET(List1!F$4,$B202,0)=0,"",OFFSET(List1!F$4,$B202,0))</f>
        <v/>
      </c>
      <c r="J202" s="47" t="str">
        <f ca="1">IF(OFFSET(List1!G$4,$B202,0)=0,"",OFFSET(List1!G$4,$B202,0))</f>
        <v/>
      </c>
      <c r="K202" s="47" t="str">
        <f ca="1">IF(OFFSET(List1!H$4,$B202,0)=0,"",OFFSET(List1!H$4,$B202,0))</f>
        <v/>
      </c>
      <c r="L202" s="48" t="str">
        <f ca="1">IF(OFFSET(List1!I$4,$B202,0)=0,"",OFFSET(List1!I$4,$B202,0))</f>
        <v/>
      </c>
      <c r="M202" s="47" t="str">
        <f ca="1">IF(OFFSET(List1!J$4,$B202,0)=0,"",OFFSET(List1!J$4,$B202,0))</f>
        <v/>
      </c>
      <c r="N202" s="47" t="str">
        <f ca="1">IF(OFFSET(List1!K$4,$B202,0)=0,"",OFFSET(List1!K$4,$B202,0))</f>
        <v/>
      </c>
      <c r="O202" s="47" t="str">
        <f ca="1">IF(OFFSET(List1!L$4,$B202,0)=0,"",OFFSET(List1!L$4,$B202,0))</f>
        <v/>
      </c>
      <c r="P202" s="47" t="str">
        <f ca="1">IF(OFFSET(List1!M$4,$B202,0)=0,"",OFFSET(List1!M$4,$B202,0))</f>
        <v/>
      </c>
      <c r="Q202" s="40" t="str">
        <f ca="1">IF(OFFSET(List1!N$4,$B202,0)=0,"",OFFSET(List1!N$4,$B202,0))</f>
        <v/>
      </c>
      <c r="R202" s="47" t="str">
        <f ca="1">IF(OFFSET(List1!O$4,$B202,0)=0,"",OFFSET(List1!O$4,$B202,0))</f>
        <v/>
      </c>
      <c r="S202" s="47" t="str">
        <f ca="1">IF(OFFSET(List1!P$4,$B202,0)=0,"",OFFSET(List1!P$4,$B202,0))</f>
        <v/>
      </c>
      <c r="T202" s="48" t="str">
        <f ca="1">IF(OFFSET(List1!Q$4,$B202,0)=0,"",OFFSET(List1!Q$4,$B202,0))</f>
        <v/>
      </c>
      <c r="U202" s="47" t="str">
        <f ca="1">IF(OFFSET(List1!R$4,$B202,0)=0,"",OFFSET(List1!R$4,$B202,0))</f>
        <v/>
      </c>
      <c r="V202" s="47" t="str">
        <f ca="1">IF(OFFSET(List1!S$4,$B202,0)=0,"",OFFSET(List1!S$4,$B202,0))</f>
        <v/>
      </c>
      <c r="W202" s="47" t="str">
        <f ca="1">IF(OFFSET(List1!T$4,$B202,0)=0,"",OFFSET(List1!T$4,$B202,0))</f>
        <v/>
      </c>
      <c r="X202" s="47" t="str">
        <f ca="1">IF(OFFSET(List1!U$4,$B202,0)=0,"",OFFSET(List1!U$4,$B202,0))</f>
        <v/>
      </c>
      <c r="Y202" s="47" t="str">
        <f ca="1">IF(OFFSET(List1!V$4,$B202,0)=0,"",OFFSET(List1!V$4,$B202,0))</f>
        <v/>
      </c>
      <c r="Z202" s="47" t="str">
        <f ca="1">IF(OFFSET(List1!W$4,$B202,0)=0,"",OFFSET(List1!W$4,$B202,0))</f>
        <v/>
      </c>
      <c r="AA202" s="47" t="str">
        <f ca="1">IF(OFFSET(List1!X$4,$B202,0)=0,"",OFFSET(List1!X$4,$B202,0))</f>
        <v/>
      </c>
      <c r="AB202" s="47" t="str">
        <f ca="1">IF(OFFSET(List1!Y$4,$B202,0)=0,"",OFFSET(List1!Y$4,$B202,0))</f>
        <v/>
      </c>
      <c r="AC202" s="47" t="str">
        <f ca="1">IF(OFFSET(List1!Z$4,$B202,0)=0,"",OFFSET(List1!Z$4,$B202,0))</f>
        <v/>
      </c>
      <c r="AD202" s="47" t="str">
        <f ca="1">IF(OFFSET(List1!AA$4,$B202,0)=0,"",OFFSET(List1!AA$4,$B202,0))</f>
        <v/>
      </c>
      <c r="AE202" s="47" t="str">
        <f ca="1">IF(OFFSET(List1!AB$4,$B202,0)=0,"",OFFSET(List1!AB$4,$B202,0))</f>
        <v/>
      </c>
      <c r="AF202" s="47" t="str">
        <f ca="1">IF(OFFSET(List1!AC$4,$B202,0)=0,"",OFFSET(List1!AC$4,$B202,0))</f>
        <v/>
      </c>
      <c r="AG202" s="40" t="str">
        <f ca="1">IF(OFFSET(List1!AD$4,$B202,0)=0,"",OFFSET(List1!AD$4,$B202,0))</f>
        <v/>
      </c>
      <c r="AH202" s="41" t="str">
        <f ca="1">IF(OFFSET(List1!AE$4,$B202,0)=0,"",OFFSET(List1!AE$4,$B202,0))</f>
        <v/>
      </c>
      <c r="AI202" s="219">
        <f ca="1">SUM(AG202,AG203)</f>
        <v>0</v>
      </c>
      <c r="AJ202" s="41">
        <f ca="1">IF(OFFSET(List1!AF$4,$B202,0)=0,"",OFFSET(List1!AF$4,$B202,0))</f>
        <v>199</v>
      </c>
    </row>
    <row r="203" spans="1:36" ht="13.35" customHeight="1">
      <c r="A203">
        <v>200</v>
      </c>
      <c r="B203">
        <f>VLOOKUP(A203,List1!AK$4:AL$403,2,0)-1</f>
        <v>199</v>
      </c>
      <c r="C203" s="210"/>
      <c r="D203" s="42">
        <f ca="1">IF(OFFSET(List1!A$4,$B203,0)=0,"",OFFSET(List1!A$4,$B203,0))</f>
        <v>200</v>
      </c>
      <c r="E203" s="49" t="str">
        <f ca="1">IF(OFFSET(List1!B$4,$B203,0)=0,"",OFFSET(List1!B$4,$B203,0))</f>
        <v/>
      </c>
      <c r="F203" s="71" t="str">
        <f ca="1">IF(OFFSET(List1!C$4,$B203,0)=0,"",OFFSET(List1!C$4,$B203,0))</f>
        <v/>
      </c>
      <c r="G203" s="51" t="str">
        <f ca="1">IF(OFFSET(List1!D$4,$B203,0)=0,"",OFFSET(List1!D$4,$B203,0))</f>
        <v/>
      </c>
      <c r="H203" s="51" t="str">
        <f ca="1">IF(OFFSET(List1!E$4,$B203,0)=0,"",OFFSET(List1!E$4,$B203,0))</f>
        <v/>
      </c>
      <c r="I203" s="42" t="str">
        <f ca="1">IF(OFFSET(List1!F$4,$B203,0)=0,"",OFFSET(List1!F$4,$B203,0))</f>
        <v/>
      </c>
      <c r="J203" s="52" t="str">
        <f ca="1">IF(OFFSET(List1!G$4,$B203,0)=0,"",OFFSET(List1!G$4,$B203,0))</f>
        <v/>
      </c>
      <c r="K203" s="52" t="str">
        <f ca="1">IF(OFFSET(List1!H$4,$B203,0)=0,"",OFFSET(List1!H$4,$B203,0))</f>
        <v/>
      </c>
      <c r="L203" s="53" t="str">
        <f ca="1">IF(OFFSET(List1!I$4,$B203,0)=0,"",OFFSET(List1!I$4,$B203,0))</f>
        <v/>
      </c>
      <c r="M203" s="52" t="str">
        <f ca="1">IF(OFFSET(List1!J$4,$B203,0)=0,"",OFFSET(List1!J$4,$B203,0))</f>
        <v/>
      </c>
      <c r="N203" s="52" t="str">
        <f ca="1">IF(OFFSET(List1!K$4,$B203,0)=0,"",OFFSET(List1!K$4,$B203,0))</f>
        <v/>
      </c>
      <c r="O203" s="52" t="str">
        <f ca="1">IF(OFFSET(List1!L$4,$B203,0)=0,"",OFFSET(List1!L$4,$B203,0))</f>
        <v/>
      </c>
      <c r="P203" s="52" t="str">
        <f ca="1">IF(OFFSET(List1!M$4,$B203,0)=0,"",OFFSET(List1!M$4,$B203,0))</f>
        <v/>
      </c>
      <c r="Q203" s="42" t="str">
        <f ca="1">IF(OFFSET(List1!N$4,$B203,0)=0,"",OFFSET(List1!N$4,$B203,0))</f>
        <v/>
      </c>
      <c r="R203" s="52" t="str">
        <f ca="1">IF(OFFSET(List1!O$4,$B203,0)=0,"",OFFSET(List1!O$4,$B203,0))</f>
        <v/>
      </c>
      <c r="S203" s="52" t="str">
        <f ca="1">IF(OFFSET(List1!P$4,$B203,0)=0,"",OFFSET(List1!P$4,$B203,0))</f>
        <v/>
      </c>
      <c r="T203" s="53" t="str">
        <f ca="1">IF(OFFSET(List1!Q$4,$B203,0)=0,"",OFFSET(List1!Q$4,$B203,0))</f>
        <v/>
      </c>
      <c r="U203" s="52" t="str">
        <f ca="1">IF(OFFSET(List1!R$4,$B203,0)=0,"",OFFSET(List1!R$4,$B203,0))</f>
        <v/>
      </c>
      <c r="V203" s="52" t="str">
        <f ca="1">IF(OFFSET(List1!S$4,$B203,0)=0,"",OFFSET(List1!S$4,$B203,0))</f>
        <v/>
      </c>
      <c r="W203" s="52" t="str">
        <f ca="1">IF(OFFSET(List1!T$4,$B203,0)=0,"",OFFSET(List1!T$4,$B203,0))</f>
        <v/>
      </c>
      <c r="X203" s="52" t="str">
        <f ca="1">IF(OFFSET(List1!U$4,$B203,0)=0,"",OFFSET(List1!U$4,$B203,0))</f>
        <v/>
      </c>
      <c r="Y203" s="52" t="str">
        <f ca="1">IF(OFFSET(List1!V$4,$B203,0)=0,"",OFFSET(List1!V$4,$B203,0))</f>
        <v/>
      </c>
      <c r="Z203" s="52" t="str">
        <f ca="1">IF(OFFSET(List1!W$4,$B203,0)=0,"",OFFSET(List1!W$4,$B203,0))</f>
        <v/>
      </c>
      <c r="AA203" s="52" t="str">
        <f ca="1">IF(OFFSET(List1!X$4,$B203,0)=0,"",OFFSET(List1!X$4,$B203,0))</f>
        <v/>
      </c>
      <c r="AB203" s="52" t="str">
        <f ca="1">IF(OFFSET(List1!Y$4,$B203,0)=0,"",OFFSET(List1!Y$4,$B203,0))</f>
        <v/>
      </c>
      <c r="AC203" s="52" t="str">
        <f ca="1">IF(OFFSET(List1!Z$4,$B203,0)=0,"",OFFSET(List1!Z$4,$B203,0))</f>
        <v/>
      </c>
      <c r="AD203" s="52" t="str">
        <f ca="1">IF(OFFSET(List1!AA$4,$B203,0)=0,"",OFFSET(List1!AA$4,$B203,0))</f>
        <v/>
      </c>
      <c r="AE203" s="52" t="str">
        <f ca="1">IF(OFFSET(List1!AB$4,$B203,0)=0,"",OFFSET(List1!AB$4,$B203,0))</f>
        <v/>
      </c>
      <c r="AF203" s="52" t="str">
        <f ca="1">IF(OFFSET(List1!AC$4,$B203,0)=0,"",OFFSET(List1!AC$4,$B203,0))</f>
        <v/>
      </c>
      <c r="AG203" s="42" t="str">
        <f ca="1">IF(OFFSET(List1!AD$4,$B203,0)=0,"",OFFSET(List1!AD$4,$B203,0))</f>
        <v/>
      </c>
      <c r="AH203" s="43" t="str">
        <f ca="1">IF(OFFSET(List1!AE$4,$B203,0)=0,"",OFFSET(List1!AE$4,$B203,0))</f>
        <v/>
      </c>
      <c r="AI203" s="220"/>
      <c r="AJ203" s="43">
        <f ca="1">IF(OFFSET(List1!AF$4,$B203,0)=0,"",OFFSET(List1!AF$4,$B203,0))</f>
        <v>200</v>
      </c>
    </row>
    <row r="204" spans="1:36" ht="13.35" customHeight="1">
      <c r="A204">
        <v>201</v>
      </c>
      <c r="B204">
        <f>VLOOKUP(A204,List1!AK$4:AL$403,2,0)-1</f>
        <v>200</v>
      </c>
      <c r="C204" s="218">
        <v>101</v>
      </c>
      <c r="D204" s="40">
        <f ca="1">IF(OFFSET(List1!A$4,$B204,0)=0,"",OFFSET(List1!A$4,$B204,0))</f>
        <v>201</v>
      </c>
      <c r="E204" s="44" t="str">
        <f ca="1">IF(OFFSET(List1!B$4,$B204,0)=0,"",OFFSET(List1!B$4,$B204,0))</f>
        <v/>
      </c>
      <c r="F204" s="69" t="str">
        <f ca="1">IF(OFFSET(List1!C$4,$B204,0)=0,"",OFFSET(List1!C$4,$B204,0))</f>
        <v/>
      </c>
      <c r="G204" s="46" t="str">
        <f ca="1">IF(OFFSET(List1!D$4,$B204,0)=0,"",OFFSET(List1!D$4,$B204,0))</f>
        <v/>
      </c>
      <c r="H204" s="46" t="str">
        <f ca="1">IF(OFFSET(List1!E$4,$B204,0)=0,"",OFFSET(List1!E$4,$B204,0))</f>
        <v/>
      </c>
      <c r="I204" s="40" t="str">
        <f ca="1">IF(OFFSET(List1!F$4,$B204,0)=0,"",OFFSET(List1!F$4,$B204,0))</f>
        <v/>
      </c>
      <c r="J204" s="47" t="str">
        <f ca="1">IF(OFFSET(List1!G$4,$B204,0)=0,"",OFFSET(List1!G$4,$B204,0))</f>
        <v/>
      </c>
      <c r="K204" s="47" t="str">
        <f ca="1">IF(OFFSET(List1!H$4,$B204,0)=0,"",OFFSET(List1!H$4,$B204,0))</f>
        <v/>
      </c>
      <c r="L204" s="48" t="str">
        <f ca="1">IF(OFFSET(List1!I$4,$B204,0)=0,"",OFFSET(List1!I$4,$B204,0))</f>
        <v/>
      </c>
      <c r="M204" s="47" t="str">
        <f ca="1">IF(OFFSET(List1!J$4,$B204,0)=0,"",OFFSET(List1!J$4,$B204,0))</f>
        <v/>
      </c>
      <c r="N204" s="47" t="str">
        <f ca="1">IF(OFFSET(List1!K$4,$B204,0)=0,"",OFFSET(List1!K$4,$B204,0))</f>
        <v/>
      </c>
      <c r="O204" s="47" t="str">
        <f ca="1">IF(OFFSET(List1!L$4,$B204,0)=0,"",OFFSET(List1!L$4,$B204,0))</f>
        <v/>
      </c>
      <c r="P204" s="47" t="str">
        <f ca="1">IF(OFFSET(List1!M$4,$B204,0)=0,"",OFFSET(List1!M$4,$B204,0))</f>
        <v/>
      </c>
      <c r="Q204" s="40" t="str">
        <f ca="1">IF(OFFSET(List1!N$4,$B204,0)=0,"",OFFSET(List1!N$4,$B204,0))</f>
        <v/>
      </c>
      <c r="R204" s="47" t="str">
        <f ca="1">IF(OFFSET(List1!O$4,$B204,0)=0,"",OFFSET(List1!O$4,$B204,0))</f>
        <v/>
      </c>
      <c r="S204" s="47" t="str">
        <f ca="1">IF(OFFSET(List1!P$4,$B204,0)=0,"",OFFSET(List1!P$4,$B204,0))</f>
        <v/>
      </c>
      <c r="T204" s="48" t="str">
        <f ca="1">IF(OFFSET(List1!Q$4,$B204,0)=0,"",OFFSET(List1!Q$4,$B204,0))</f>
        <v/>
      </c>
      <c r="U204" s="47" t="str">
        <f ca="1">IF(OFFSET(List1!R$4,$B204,0)=0,"",OFFSET(List1!R$4,$B204,0))</f>
        <v/>
      </c>
      <c r="V204" s="47" t="str">
        <f ca="1">IF(OFFSET(List1!S$4,$B204,0)=0,"",OFFSET(List1!S$4,$B204,0))</f>
        <v/>
      </c>
      <c r="W204" s="47" t="str">
        <f ca="1">IF(OFFSET(List1!T$4,$B204,0)=0,"",OFFSET(List1!T$4,$B204,0))</f>
        <v/>
      </c>
      <c r="X204" s="47" t="str">
        <f ca="1">IF(OFFSET(List1!U$4,$B204,0)=0,"",OFFSET(List1!U$4,$B204,0))</f>
        <v/>
      </c>
      <c r="Y204" s="47" t="str">
        <f ca="1">IF(OFFSET(List1!V$4,$B204,0)=0,"",OFFSET(List1!V$4,$B204,0))</f>
        <v/>
      </c>
      <c r="Z204" s="47" t="str">
        <f ca="1">IF(OFFSET(List1!W$4,$B204,0)=0,"",OFFSET(List1!W$4,$B204,0))</f>
        <v/>
      </c>
      <c r="AA204" s="47" t="str">
        <f ca="1">IF(OFFSET(List1!X$4,$B204,0)=0,"",OFFSET(List1!X$4,$B204,0))</f>
        <v/>
      </c>
      <c r="AB204" s="47" t="str">
        <f ca="1">IF(OFFSET(List1!Y$4,$B204,0)=0,"",OFFSET(List1!Y$4,$B204,0))</f>
        <v/>
      </c>
      <c r="AC204" s="47" t="str">
        <f ca="1">IF(OFFSET(List1!Z$4,$B204,0)=0,"",OFFSET(List1!Z$4,$B204,0))</f>
        <v/>
      </c>
      <c r="AD204" s="47" t="str">
        <f ca="1">IF(OFFSET(List1!AA$4,$B204,0)=0,"",OFFSET(List1!AA$4,$B204,0))</f>
        <v/>
      </c>
      <c r="AE204" s="47" t="str">
        <f ca="1">IF(OFFSET(List1!AB$4,$B204,0)=0,"",OFFSET(List1!AB$4,$B204,0))</f>
        <v/>
      </c>
      <c r="AF204" s="47" t="str">
        <f ca="1">IF(OFFSET(List1!AC$4,$B204,0)=0,"",OFFSET(List1!AC$4,$B204,0))</f>
        <v/>
      </c>
      <c r="AG204" s="40" t="str">
        <f ca="1">IF(OFFSET(List1!AD$4,$B204,0)=0,"",OFFSET(List1!AD$4,$B204,0))</f>
        <v/>
      </c>
      <c r="AH204" s="41" t="str">
        <f ca="1">IF(OFFSET(List1!AE$4,$B204,0)=0,"",OFFSET(List1!AE$4,$B204,0))</f>
        <v/>
      </c>
      <c r="AI204" s="219">
        <f ca="1">SUM(AG204,AG205)</f>
        <v>0</v>
      </c>
      <c r="AJ204" s="41">
        <f ca="1">IF(OFFSET(List1!AF$4,$B204,0)=0,"",OFFSET(List1!AF$4,$B204,0))</f>
        <v>201</v>
      </c>
    </row>
    <row r="205" spans="1:36" ht="13.35" customHeight="1">
      <c r="A205">
        <v>202</v>
      </c>
      <c r="B205">
        <f>VLOOKUP(A205,List1!AK$4:AL$403,2,0)-1</f>
        <v>201</v>
      </c>
      <c r="C205" s="210"/>
      <c r="D205" s="42">
        <f ca="1">IF(OFFSET(List1!A$4,$B205,0)=0,"",OFFSET(List1!A$4,$B205,0))</f>
        <v>202</v>
      </c>
      <c r="E205" s="49" t="str">
        <f ca="1">IF(OFFSET(List1!B$4,$B205,0)=0,"",OFFSET(List1!B$4,$B205,0))</f>
        <v/>
      </c>
      <c r="F205" s="71" t="str">
        <f ca="1">IF(OFFSET(List1!C$4,$B205,0)=0,"",OFFSET(List1!C$4,$B205,0))</f>
        <v/>
      </c>
      <c r="G205" s="51" t="str">
        <f ca="1">IF(OFFSET(List1!D$4,$B205,0)=0,"",OFFSET(List1!D$4,$B205,0))</f>
        <v/>
      </c>
      <c r="H205" s="51" t="str">
        <f ca="1">IF(OFFSET(List1!E$4,$B205,0)=0,"",OFFSET(List1!E$4,$B205,0))</f>
        <v/>
      </c>
      <c r="I205" s="42" t="str">
        <f ca="1">IF(OFFSET(List1!F$4,$B205,0)=0,"",OFFSET(List1!F$4,$B205,0))</f>
        <v/>
      </c>
      <c r="J205" s="52" t="str">
        <f ca="1">IF(OFFSET(List1!G$4,$B205,0)=0,"",OFFSET(List1!G$4,$B205,0))</f>
        <v/>
      </c>
      <c r="K205" s="52" t="str">
        <f ca="1">IF(OFFSET(List1!H$4,$B205,0)=0,"",OFFSET(List1!H$4,$B205,0))</f>
        <v/>
      </c>
      <c r="L205" s="53" t="str">
        <f ca="1">IF(OFFSET(List1!I$4,$B205,0)=0,"",OFFSET(List1!I$4,$B205,0))</f>
        <v/>
      </c>
      <c r="M205" s="52" t="str">
        <f ca="1">IF(OFFSET(List1!J$4,$B205,0)=0,"",OFFSET(List1!J$4,$B205,0))</f>
        <v/>
      </c>
      <c r="N205" s="52" t="str">
        <f ca="1">IF(OFFSET(List1!K$4,$B205,0)=0,"",OFFSET(List1!K$4,$B205,0))</f>
        <v/>
      </c>
      <c r="O205" s="52" t="str">
        <f ca="1">IF(OFFSET(List1!L$4,$B205,0)=0,"",OFFSET(List1!L$4,$B205,0))</f>
        <v/>
      </c>
      <c r="P205" s="52" t="str">
        <f ca="1">IF(OFFSET(List1!M$4,$B205,0)=0,"",OFFSET(List1!M$4,$B205,0))</f>
        <v/>
      </c>
      <c r="Q205" s="42" t="str">
        <f ca="1">IF(OFFSET(List1!N$4,$B205,0)=0,"",OFFSET(List1!N$4,$B205,0))</f>
        <v/>
      </c>
      <c r="R205" s="52" t="str">
        <f ca="1">IF(OFFSET(List1!O$4,$B205,0)=0,"",OFFSET(List1!O$4,$B205,0))</f>
        <v/>
      </c>
      <c r="S205" s="52" t="str">
        <f ca="1">IF(OFFSET(List1!P$4,$B205,0)=0,"",OFFSET(List1!P$4,$B205,0))</f>
        <v/>
      </c>
      <c r="T205" s="53" t="str">
        <f ca="1">IF(OFFSET(List1!Q$4,$B205,0)=0,"",OFFSET(List1!Q$4,$B205,0))</f>
        <v/>
      </c>
      <c r="U205" s="52" t="str">
        <f ca="1">IF(OFFSET(List1!R$4,$B205,0)=0,"",OFFSET(List1!R$4,$B205,0))</f>
        <v/>
      </c>
      <c r="V205" s="52" t="str">
        <f ca="1">IF(OFFSET(List1!S$4,$B205,0)=0,"",OFFSET(List1!S$4,$B205,0))</f>
        <v/>
      </c>
      <c r="W205" s="52" t="str">
        <f ca="1">IF(OFFSET(List1!T$4,$B205,0)=0,"",OFFSET(List1!T$4,$B205,0))</f>
        <v/>
      </c>
      <c r="X205" s="52" t="str">
        <f ca="1">IF(OFFSET(List1!U$4,$B205,0)=0,"",OFFSET(List1!U$4,$B205,0))</f>
        <v/>
      </c>
      <c r="Y205" s="52" t="str">
        <f ca="1">IF(OFFSET(List1!V$4,$B205,0)=0,"",OFFSET(List1!V$4,$B205,0))</f>
        <v/>
      </c>
      <c r="Z205" s="52" t="str">
        <f ca="1">IF(OFFSET(List1!W$4,$B205,0)=0,"",OFFSET(List1!W$4,$B205,0))</f>
        <v/>
      </c>
      <c r="AA205" s="52" t="str">
        <f ca="1">IF(OFFSET(List1!X$4,$B205,0)=0,"",OFFSET(List1!X$4,$B205,0))</f>
        <v/>
      </c>
      <c r="AB205" s="52" t="str">
        <f ca="1">IF(OFFSET(List1!Y$4,$B205,0)=0,"",OFFSET(List1!Y$4,$B205,0))</f>
        <v/>
      </c>
      <c r="AC205" s="52" t="str">
        <f ca="1">IF(OFFSET(List1!Z$4,$B205,0)=0,"",OFFSET(List1!Z$4,$B205,0))</f>
        <v/>
      </c>
      <c r="AD205" s="52" t="str">
        <f ca="1">IF(OFFSET(List1!AA$4,$B205,0)=0,"",OFFSET(List1!AA$4,$B205,0))</f>
        <v/>
      </c>
      <c r="AE205" s="52" t="str">
        <f ca="1">IF(OFFSET(List1!AB$4,$B205,0)=0,"",OFFSET(List1!AB$4,$B205,0))</f>
        <v/>
      </c>
      <c r="AF205" s="52" t="str">
        <f ca="1">IF(OFFSET(List1!AC$4,$B205,0)=0,"",OFFSET(List1!AC$4,$B205,0))</f>
        <v/>
      </c>
      <c r="AG205" s="42" t="str">
        <f ca="1">IF(OFFSET(List1!AD$4,$B205,0)=0,"",OFFSET(List1!AD$4,$B205,0))</f>
        <v/>
      </c>
      <c r="AH205" s="43" t="str">
        <f ca="1">IF(OFFSET(List1!AE$4,$B205,0)=0,"",OFFSET(List1!AE$4,$B205,0))</f>
        <v/>
      </c>
      <c r="AI205" s="220"/>
      <c r="AJ205" s="43">
        <f ca="1">IF(OFFSET(List1!AF$4,$B205,0)=0,"",OFFSET(List1!AF$4,$B205,0))</f>
        <v>202</v>
      </c>
    </row>
    <row r="206" spans="1:36" ht="13.35" customHeight="1">
      <c r="A206">
        <v>203</v>
      </c>
      <c r="B206">
        <f>VLOOKUP(A206,List1!AK$4:AL$403,2,0)-1</f>
        <v>202</v>
      </c>
      <c r="C206" s="218">
        <v>102</v>
      </c>
      <c r="D206" s="40">
        <f ca="1">IF(OFFSET(List1!A$4,$B206,0)=0,"",OFFSET(List1!A$4,$B206,0))</f>
        <v>203</v>
      </c>
      <c r="E206" s="44" t="str">
        <f ca="1">IF(OFFSET(List1!B$4,$B206,0)=0,"",OFFSET(List1!B$4,$B206,0))</f>
        <v/>
      </c>
      <c r="F206" s="69" t="str">
        <f ca="1">IF(OFFSET(List1!C$4,$B206,0)=0,"",OFFSET(List1!C$4,$B206,0))</f>
        <v/>
      </c>
      <c r="G206" s="46" t="str">
        <f ca="1">IF(OFFSET(List1!D$4,$B206,0)=0,"",OFFSET(List1!D$4,$B206,0))</f>
        <v/>
      </c>
      <c r="H206" s="46" t="str">
        <f ca="1">IF(OFFSET(List1!E$4,$B206,0)=0,"",OFFSET(List1!E$4,$B206,0))</f>
        <v/>
      </c>
      <c r="I206" s="40" t="str">
        <f ca="1">IF(OFFSET(List1!F$4,$B206,0)=0,"",OFFSET(List1!F$4,$B206,0))</f>
        <v/>
      </c>
      <c r="J206" s="47" t="str">
        <f ca="1">IF(OFFSET(List1!G$4,$B206,0)=0,"",OFFSET(List1!G$4,$B206,0))</f>
        <v/>
      </c>
      <c r="K206" s="47" t="str">
        <f ca="1">IF(OFFSET(List1!H$4,$B206,0)=0,"",OFFSET(List1!H$4,$B206,0))</f>
        <v/>
      </c>
      <c r="L206" s="48" t="str">
        <f ca="1">IF(OFFSET(List1!I$4,$B206,0)=0,"",OFFSET(List1!I$4,$B206,0))</f>
        <v/>
      </c>
      <c r="M206" s="47" t="str">
        <f ca="1">IF(OFFSET(List1!J$4,$B206,0)=0,"",OFFSET(List1!J$4,$B206,0))</f>
        <v/>
      </c>
      <c r="N206" s="47" t="str">
        <f ca="1">IF(OFFSET(List1!K$4,$B206,0)=0,"",OFFSET(List1!K$4,$B206,0))</f>
        <v/>
      </c>
      <c r="O206" s="47" t="str">
        <f ca="1">IF(OFFSET(List1!L$4,$B206,0)=0,"",OFFSET(List1!L$4,$B206,0))</f>
        <v/>
      </c>
      <c r="P206" s="47" t="str">
        <f ca="1">IF(OFFSET(List1!M$4,$B206,0)=0,"",OFFSET(List1!M$4,$B206,0))</f>
        <v/>
      </c>
      <c r="Q206" s="40" t="str">
        <f ca="1">IF(OFFSET(List1!N$4,$B206,0)=0,"",OFFSET(List1!N$4,$B206,0))</f>
        <v/>
      </c>
      <c r="R206" s="47" t="str">
        <f ca="1">IF(OFFSET(List1!O$4,$B206,0)=0,"",OFFSET(List1!O$4,$B206,0))</f>
        <v/>
      </c>
      <c r="S206" s="47" t="str">
        <f ca="1">IF(OFFSET(List1!P$4,$B206,0)=0,"",OFFSET(List1!P$4,$B206,0))</f>
        <v/>
      </c>
      <c r="T206" s="48" t="str">
        <f ca="1">IF(OFFSET(List1!Q$4,$B206,0)=0,"",OFFSET(List1!Q$4,$B206,0))</f>
        <v/>
      </c>
      <c r="U206" s="47" t="str">
        <f ca="1">IF(OFFSET(List1!R$4,$B206,0)=0,"",OFFSET(List1!R$4,$B206,0))</f>
        <v/>
      </c>
      <c r="V206" s="47" t="str">
        <f ca="1">IF(OFFSET(List1!S$4,$B206,0)=0,"",OFFSET(List1!S$4,$B206,0))</f>
        <v/>
      </c>
      <c r="W206" s="47" t="str">
        <f ca="1">IF(OFFSET(List1!T$4,$B206,0)=0,"",OFFSET(List1!T$4,$B206,0))</f>
        <v/>
      </c>
      <c r="X206" s="47" t="str">
        <f ca="1">IF(OFFSET(List1!U$4,$B206,0)=0,"",OFFSET(List1!U$4,$B206,0))</f>
        <v/>
      </c>
      <c r="Y206" s="47" t="str">
        <f ca="1">IF(OFFSET(List1!V$4,$B206,0)=0,"",OFFSET(List1!V$4,$B206,0))</f>
        <v/>
      </c>
      <c r="Z206" s="47" t="str">
        <f ca="1">IF(OFFSET(List1!W$4,$B206,0)=0,"",OFFSET(List1!W$4,$B206,0))</f>
        <v/>
      </c>
      <c r="AA206" s="47" t="str">
        <f ca="1">IF(OFFSET(List1!X$4,$B206,0)=0,"",OFFSET(List1!X$4,$B206,0))</f>
        <v/>
      </c>
      <c r="AB206" s="47" t="str">
        <f ca="1">IF(OFFSET(List1!Y$4,$B206,0)=0,"",OFFSET(List1!Y$4,$B206,0))</f>
        <v/>
      </c>
      <c r="AC206" s="47" t="str">
        <f ca="1">IF(OFFSET(List1!Z$4,$B206,0)=0,"",OFFSET(List1!Z$4,$B206,0))</f>
        <v/>
      </c>
      <c r="AD206" s="47" t="str">
        <f ca="1">IF(OFFSET(List1!AA$4,$B206,0)=0,"",OFFSET(List1!AA$4,$B206,0))</f>
        <v/>
      </c>
      <c r="AE206" s="47" t="str">
        <f ca="1">IF(OFFSET(List1!AB$4,$B206,0)=0,"",OFFSET(List1!AB$4,$B206,0))</f>
        <v/>
      </c>
      <c r="AF206" s="47" t="str">
        <f ca="1">IF(OFFSET(List1!AC$4,$B206,0)=0,"",OFFSET(List1!AC$4,$B206,0))</f>
        <v/>
      </c>
      <c r="AG206" s="40" t="str">
        <f ca="1">IF(OFFSET(List1!AD$4,$B206,0)=0,"",OFFSET(List1!AD$4,$B206,0))</f>
        <v/>
      </c>
      <c r="AH206" s="41" t="str">
        <f ca="1">IF(OFFSET(List1!AE$4,$B206,0)=0,"",OFFSET(List1!AE$4,$B206,0))</f>
        <v/>
      </c>
      <c r="AI206" s="219">
        <f ca="1">SUM(AG206,AG207)</f>
        <v>0</v>
      </c>
      <c r="AJ206" s="41">
        <f ca="1">IF(OFFSET(List1!AF$4,$B206,0)=0,"",OFFSET(List1!AF$4,$B206,0))</f>
        <v>203</v>
      </c>
    </row>
    <row r="207" spans="1:36" ht="13.35" customHeight="1">
      <c r="A207">
        <v>204</v>
      </c>
      <c r="B207">
        <f>VLOOKUP(A207,List1!AK$4:AL$403,2,0)-1</f>
        <v>203</v>
      </c>
      <c r="C207" s="210"/>
      <c r="D207" s="42">
        <f ca="1">IF(OFFSET(List1!A$4,$B207,0)=0,"",OFFSET(List1!A$4,$B207,0))</f>
        <v>204</v>
      </c>
      <c r="E207" s="49" t="str">
        <f ca="1">IF(OFFSET(List1!B$4,$B207,0)=0,"",OFFSET(List1!B$4,$B207,0))</f>
        <v/>
      </c>
      <c r="F207" s="71" t="str">
        <f ca="1">IF(OFFSET(List1!C$4,$B207,0)=0,"",OFFSET(List1!C$4,$B207,0))</f>
        <v/>
      </c>
      <c r="G207" s="51" t="str">
        <f ca="1">IF(OFFSET(List1!D$4,$B207,0)=0,"",OFFSET(List1!D$4,$B207,0))</f>
        <v/>
      </c>
      <c r="H207" s="51" t="str">
        <f ca="1">IF(OFFSET(List1!E$4,$B207,0)=0,"",OFFSET(List1!E$4,$B207,0))</f>
        <v/>
      </c>
      <c r="I207" s="42" t="str">
        <f ca="1">IF(OFFSET(List1!F$4,$B207,0)=0,"",OFFSET(List1!F$4,$B207,0))</f>
        <v/>
      </c>
      <c r="J207" s="52" t="str">
        <f ca="1">IF(OFFSET(List1!G$4,$B207,0)=0,"",OFFSET(List1!G$4,$B207,0))</f>
        <v/>
      </c>
      <c r="K207" s="52" t="str">
        <f ca="1">IF(OFFSET(List1!H$4,$B207,0)=0,"",OFFSET(List1!H$4,$B207,0))</f>
        <v/>
      </c>
      <c r="L207" s="53" t="str">
        <f ca="1">IF(OFFSET(List1!I$4,$B207,0)=0,"",OFFSET(List1!I$4,$B207,0))</f>
        <v/>
      </c>
      <c r="M207" s="52" t="str">
        <f ca="1">IF(OFFSET(List1!J$4,$B207,0)=0,"",OFFSET(List1!J$4,$B207,0))</f>
        <v/>
      </c>
      <c r="N207" s="52" t="str">
        <f ca="1">IF(OFFSET(List1!K$4,$B207,0)=0,"",OFFSET(List1!K$4,$B207,0))</f>
        <v/>
      </c>
      <c r="O207" s="52" t="str">
        <f ca="1">IF(OFFSET(List1!L$4,$B207,0)=0,"",OFFSET(List1!L$4,$B207,0))</f>
        <v/>
      </c>
      <c r="P207" s="52" t="str">
        <f ca="1">IF(OFFSET(List1!M$4,$B207,0)=0,"",OFFSET(List1!M$4,$B207,0))</f>
        <v/>
      </c>
      <c r="Q207" s="42" t="str">
        <f ca="1">IF(OFFSET(List1!N$4,$B207,0)=0,"",OFFSET(List1!N$4,$B207,0))</f>
        <v/>
      </c>
      <c r="R207" s="52" t="str">
        <f ca="1">IF(OFFSET(List1!O$4,$B207,0)=0,"",OFFSET(List1!O$4,$B207,0))</f>
        <v/>
      </c>
      <c r="S207" s="52" t="str">
        <f ca="1">IF(OFFSET(List1!P$4,$B207,0)=0,"",OFFSET(List1!P$4,$B207,0))</f>
        <v/>
      </c>
      <c r="T207" s="53" t="str">
        <f ca="1">IF(OFFSET(List1!Q$4,$B207,0)=0,"",OFFSET(List1!Q$4,$B207,0))</f>
        <v/>
      </c>
      <c r="U207" s="52" t="str">
        <f ca="1">IF(OFFSET(List1!R$4,$B207,0)=0,"",OFFSET(List1!R$4,$B207,0))</f>
        <v/>
      </c>
      <c r="V207" s="52" t="str">
        <f ca="1">IF(OFFSET(List1!S$4,$B207,0)=0,"",OFFSET(List1!S$4,$B207,0))</f>
        <v/>
      </c>
      <c r="W207" s="52" t="str">
        <f ca="1">IF(OFFSET(List1!T$4,$B207,0)=0,"",OFFSET(List1!T$4,$B207,0))</f>
        <v/>
      </c>
      <c r="X207" s="52" t="str">
        <f ca="1">IF(OFFSET(List1!U$4,$B207,0)=0,"",OFFSET(List1!U$4,$B207,0))</f>
        <v/>
      </c>
      <c r="Y207" s="52" t="str">
        <f ca="1">IF(OFFSET(List1!V$4,$B207,0)=0,"",OFFSET(List1!V$4,$B207,0))</f>
        <v/>
      </c>
      <c r="Z207" s="52" t="str">
        <f ca="1">IF(OFFSET(List1!W$4,$B207,0)=0,"",OFFSET(List1!W$4,$B207,0))</f>
        <v/>
      </c>
      <c r="AA207" s="52" t="str">
        <f ca="1">IF(OFFSET(List1!X$4,$B207,0)=0,"",OFFSET(List1!X$4,$B207,0))</f>
        <v/>
      </c>
      <c r="AB207" s="52" t="str">
        <f ca="1">IF(OFFSET(List1!Y$4,$B207,0)=0,"",OFFSET(List1!Y$4,$B207,0))</f>
        <v/>
      </c>
      <c r="AC207" s="52" t="str">
        <f ca="1">IF(OFFSET(List1!Z$4,$B207,0)=0,"",OFFSET(List1!Z$4,$B207,0))</f>
        <v/>
      </c>
      <c r="AD207" s="52" t="str">
        <f ca="1">IF(OFFSET(List1!AA$4,$B207,0)=0,"",OFFSET(List1!AA$4,$B207,0))</f>
        <v/>
      </c>
      <c r="AE207" s="52" t="str">
        <f ca="1">IF(OFFSET(List1!AB$4,$B207,0)=0,"",OFFSET(List1!AB$4,$B207,0))</f>
        <v/>
      </c>
      <c r="AF207" s="52" t="str">
        <f ca="1">IF(OFFSET(List1!AC$4,$B207,0)=0,"",OFFSET(List1!AC$4,$B207,0))</f>
        <v/>
      </c>
      <c r="AG207" s="42" t="str">
        <f ca="1">IF(OFFSET(List1!AD$4,$B207,0)=0,"",OFFSET(List1!AD$4,$B207,0))</f>
        <v/>
      </c>
      <c r="AH207" s="43" t="str">
        <f ca="1">IF(OFFSET(List1!AE$4,$B207,0)=0,"",OFFSET(List1!AE$4,$B207,0))</f>
        <v/>
      </c>
      <c r="AI207" s="220"/>
      <c r="AJ207" s="43">
        <f ca="1">IF(OFFSET(List1!AF$4,$B207,0)=0,"",OFFSET(List1!AF$4,$B207,0))</f>
        <v>204</v>
      </c>
    </row>
    <row r="208" spans="1:36" ht="13.35" customHeight="1">
      <c r="A208">
        <v>205</v>
      </c>
      <c r="B208">
        <f>VLOOKUP(A208,List1!AK$4:AL$403,2,0)-1</f>
        <v>204</v>
      </c>
      <c r="C208" s="218">
        <v>103</v>
      </c>
      <c r="D208" s="40">
        <f ca="1">IF(OFFSET(List1!A$4,$B208,0)=0,"",OFFSET(List1!A$4,$B208,0))</f>
        <v>205</v>
      </c>
      <c r="E208" s="44" t="str">
        <f ca="1">IF(OFFSET(List1!B$4,$B208,0)=0,"",OFFSET(List1!B$4,$B208,0))</f>
        <v/>
      </c>
      <c r="F208" s="69" t="str">
        <f ca="1">IF(OFFSET(List1!C$4,$B208,0)=0,"",OFFSET(List1!C$4,$B208,0))</f>
        <v/>
      </c>
      <c r="G208" s="46" t="str">
        <f ca="1">IF(OFFSET(List1!D$4,$B208,0)=0,"",OFFSET(List1!D$4,$B208,0))</f>
        <v/>
      </c>
      <c r="H208" s="46" t="str">
        <f ca="1">IF(OFFSET(List1!E$4,$B208,0)=0,"",OFFSET(List1!E$4,$B208,0))</f>
        <v/>
      </c>
      <c r="I208" s="40" t="str">
        <f ca="1">IF(OFFSET(List1!F$4,$B208,0)=0,"",OFFSET(List1!F$4,$B208,0))</f>
        <v/>
      </c>
      <c r="J208" s="47" t="str">
        <f ca="1">IF(OFFSET(List1!G$4,$B208,0)=0,"",OFFSET(List1!G$4,$B208,0))</f>
        <v/>
      </c>
      <c r="K208" s="47" t="str">
        <f ca="1">IF(OFFSET(List1!H$4,$B208,0)=0,"",OFFSET(List1!H$4,$B208,0))</f>
        <v/>
      </c>
      <c r="L208" s="48" t="str">
        <f ca="1">IF(OFFSET(List1!I$4,$B208,0)=0,"",OFFSET(List1!I$4,$B208,0))</f>
        <v/>
      </c>
      <c r="M208" s="47" t="str">
        <f ca="1">IF(OFFSET(List1!J$4,$B208,0)=0,"",OFFSET(List1!J$4,$B208,0))</f>
        <v/>
      </c>
      <c r="N208" s="47" t="str">
        <f ca="1">IF(OFFSET(List1!K$4,$B208,0)=0,"",OFFSET(List1!K$4,$B208,0))</f>
        <v/>
      </c>
      <c r="O208" s="47" t="str">
        <f ca="1">IF(OFFSET(List1!L$4,$B208,0)=0,"",OFFSET(List1!L$4,$B208,0))</f>
        <v/>
      </c>
      <c r="P208" s="47" t="str">
        <f ca="1">IF(OFFSET(List1!M$4,$B208,0)=0,"",OFFSET(List1!M$4,$B208,0))</f>
        <v/>
      </c>
      <c r="Q208" s="40" t="str">
        <f ca="1">IF(OFFSET(List1!N$4,$B208,0)=0,"",OFFSET(List1!N$4,$B208,0))</f>
        <v/>
      </c>
      <c r="R208" s="47" t="str">
        <f ca="1">IF(OFFSET(List1!O$4,$B208,0)=0,"",OFFSET(List1!O$4,$B208,0))</f>
        <v/>
      </c>
      <c r="S208" s="47" t="str">
        <f ca="1">IF(OFFSET(List1!P$4,$B208,0)=0,"",OFFSET(List1!P$4,$B208,0))</f>
        <v/>
      </c>
      <c r="T208" s="48" t="str">
        <f ca="1">IF(OFFSET(List1!Q$4,$B208,0)=0,"",OFFSET(List1!Q$4,$B208,0))</f>
        <v/>
      </c>
      <c r="U208" s="47" t="str">
        <f ca="1">IF(OFFSET(List1!R$4,$B208,0)=0,"",OFFSET(List1!R$4,$B208,0))</f>
        <v/>
      </c>
      <c r="V208" s="47" t="str">
        <f ca="1">IF(OFFSET(List1!S$4,$B208,0)=0,"",OFFSET(List1!S$4,$B208,0))</f>
        <v/>
      </c>
      <c r="W208" s="47" t="str">
        <f ca="1">IF(OFFSET(List1!T$4,$B208,0)=0,"",OFFSET(List1!T$4,$B208,0))</f>
        <v/>
      </c>
      <c r="X208" s="47" t="str">
        <f ca="1">IF(OFFSET(List1!U$4,$B208,0)=0,"",OFFSET(List1!U$4,$B208,0))</f>
        <v/>
      </c>
      <c r="Y208" s="47" t="str">
        <f ca="1">IF(OFFSET(List1!V$4,$B208,0)=0,"",OFFSET(List1!V$4,$B208,0))</f>
        <v/>
      </c>
      <c r="Z208" s="47" t="str">
        <f ca="1">IF(OFFSET(List1!W$4,$B208,0)=0,"",OFFSET(List1!W$4,$B208,0))</f>
        <v/>
      </c>
      <c r="AA208" s="47" t="str">
        <f ca="1">IF(OFFSET(List1!X$4,$B208,0)=0,"",OFFSET(List1!X$4,$B208,0))</f>
        <v/>
      </c>
      <c r="AB208" s="47" t="str">
        <f ca="1">IF(OFFSET(List1!Y$4,$B208,0)=0,"",OFFSET(List1!Y$4,$B208,0))</f>
        <v/>
      </c>
      <c r="AC208" s="47" t="str">
        <f ca="1">IF(OFFSET(List1!Z$4,$B208,0)=0,"",OFFSET(List1!Z$4,$B208,0))</f>
        <v/>
      </c>
      <c r="AD208" s="47" t="str">
        <f ca="1">IF(OFFSET(List1!AA$4,$B208,0)=0,"",OFFSET(List1!AA$4,$B208,0))</f>
        <v/>
      </c>
      <c r="AE208" s="47" t="str">
        <f ca="1">IF(OFFSET(List1!AB$4,$B208,0)=0,"",OFFSET(List1!AB$4,$B208,0))</f>
        <v/>
      </c>
      <c r="AF208" s="47" t="str">
        <f ca="1">IF(OFFSET(List1!AC$4,$B208,0)=0,"",OFFSET(List1!AC$4,$B208,0))</f>
        <v/>
      </c>
      <c r="AG208" s="40" t="str">
        <f ca="1">IF(OFFSET(List1!AD$4,$B208,0)=0,"",OFFSET(List1!AD$4,$B208,0))</f>
        <v/>
      </c>
      <c r="AH208" s="41" t="str">
        <f ca="1">IF(OFFSET(List1!AE$4,$B208,0)=0,"",OFFSET(List1!AE$4,$B208,0))</f>
        <v/>
      </c>
      <c r="AI208" s="219">
        <f ca="1">SUM(AG208,AG209)</f>
        <v>0</v>
      </c>
      <c r="AJ208" s="41">
        <f ca="1">IF(OFFSET(List1!AF$4,$B208,0)=0,"",OFFSET(List1!AF$4,$B208,0))</f>
        <v>205</v>
      </c>
    </row>
    <row r="209" spans="1:36" ht="13.35" customHeight="1">
      <c r="A209">
        <v>206</v>
      </c>
      <c r="B209">
        <f>VLOOKUP(A209,List1!AK$4:AL$403,2,0)-1</f>
        <v>205</v>
      </c>
      <c r="C209" s="210"/>
      <c r="D209" s="42">
        <f ca="1">IF(OFFSET(List1!A$4,$B209,0)=0,"",OFFSET(List1!A$4,$B209,0))</f>
        <v>206</v>
      </c>
      <c r="E209" s="49" t="str">
        <f ca="1">IF(OFFSET(List1!B$4,$B209,0)=0,"",OFFSET(List1!B$4,$B209,0))</f>
        <v/>
      </c>
      <c r="F209" s="71" t="str">
        <f ca="1">IF(OFFSET(List1!C$4,$B209,0)=0,"",OFFSET(List1!C$4,$B209,0))</f>
        <v/>
      </c>
      <c r="G209" s="51" t="str">
        <f ca="1">IF(OFFSET(List1!D$4,$B209,0)=0,"",OFFSET(List1!D$4,$B209,0))</f>
        <v/>
      </c>
      <c r="H209" s="51" t="str">
        <f ca="1">IF(OFFSET(List1!E$4,$B209,0)=0,"",OFFSET(List1!E$4,$B209,0))</f>
        <v/>
      </c>
      <c r="I209" s="42" t="str">
        <f ca="1">IF(OFFSET(List1!F$4,$B209,0)=0,"",OFFSET(List1!F$4,$B209,0))</f>
        <v/>
      </c>
      <c r="J209" s="52" t="str">
        <f ca="1">IF(OFFSET(List1!G$4,$B209,0)=0,"",OFFSET(List1!G$4,$B209,0))</f>
        <v/>
      </c>
      <c r="K209" s="52" t="str">
        <f ca="1">IF(OFFSET(List1!H$4,$B209,0)=0,"",OFFSET(List1!H$4,$B209,0))</f>
        <v/>
      </c>
      <c r="L209" s="53" t="str">
        <f ca="1">IF(OFFSET(List1!I$4,$B209,0)=0,"",OFFSET(List1!I$4,$B209,0))</f>
        <v/>
      </c>
      <c r="M209" s="52" t="str">
        <f ca="1">IF(OFFSET(List1!J$4,$B209,0)=0,"",OFFSET(List1!J$4,$B209,0))</f>
        <v/>
      </c>
      <c r="N209" s="52" t="str">
        <f ca="1">IF(OFFSET(List1!K$4,$B209,0)=0,"",OFFSET(List1!K$4,$B209,0))</f>
        <v/>
      </c>
      <c r="O209" s="52" t="str">
        <f ca="1">IF(OFFSET(List1!L$4,$B209,0)=0,"",OFFSET(List1!L$4,$B209,0))</f>
        <v/>
      </c>
      <c r="P209" s="52" t="str">
        <f ca="1">IF(OFFSET(List1!M$4,$B209,0)=0,"",OFFSET(List1!M$4,$B209,0))</f>
        <v/>
      </c>
      <c r="Q209" s="42" t="str">
        <f ca="1">IF(OFFSET(List1!N$4,$B209,0)=0,"",OFFSET(List1!N$4,$B209,0))</f>
        <v/>
      </c>
      <c r="R209" s="52" t="str">
        <f ca="1">IF(OFFSET(List1!O$4,$B209,0)=0,"",OFFSET(List1!O$4,$B209,0))</f>
        <v/>
      </c>
      <c r="S209" s="52" t="str">
        <f ca="1">IF(OFFSET(List1!P$4,$B209,0)=0,"",OFFSET(List1!P$4,$B209,0))</f>
        <v/>
      </c>
      <c r="T209" s="53" t="str">
        <f ca="1">IF(OFFSET(List1!Q$4,$B209,0)=0,"",OFFSET(List1!Q$4,$B209,0))</f>
        <v/>
      </c>
      <c r="U209" s="52" t="str">
        <f ca="1">IF(OFFSET(List1!R$4,$B209,0)=0,"",OFFSET(List1!R$4,$B209,0))</f>
        <v/>
      </c>
      <c r="V209" s="52" t="str">
        <f ca="1">IF(OFFSET(List1!S$4,$B209,0)=0,"",OFFSET(List1!S$4,$B209,0))</f>
        <v/>
      </c>
      <c r="W209" s="52" t="str">
        <f ca="1">IF(OFFSET(List1!T$4,$B209,0)=0,"",OFFSET(List1!T$4,$B209,0))</f>
        <v/>
      </c>
      <c r="X209" s="52" t="str">
        <f ca="1">IF(OFFSET(List1!U$4,$B209,0)=0,"",OFFSET(List1!U$4,$B209,0))</f>
        <v/>
      </c>
      <c r="Y209" s="52" t="str">
        <f ca="1">IF(OFFSET(List1!V$4,$B209,0)=0,"",OFFSET(List1!V$4,$B209,0))</f>
        <v/>
      </c>
      <c r="Z209" s="52" t="str">
        <f ca="1">IF(OFFSET(List1!W$4,$B209,0)=0,"",OFFSET(List1!W$4,$B209,0))</f>
        <v/>
      </c>
      <c r="AA209" s="52" t="str">
        <f ca="1">IF(OFFSET(List1!X$4,$B209,0)=0,"",OFFSET(List1!X$4,$B209,0))</f>
        <v/>
      </c>
      <c r="AB209" s="52" t="str">
        <f ca="1">IF(OFFSET(List1!Y$4,$B209,0)=0,"",OFFSET(List1!Y$4,$B209,0))</f>
        <v/>
      </c>
      <c r="AC209" s="52" t="str">
        <f ca="1">IF(OFFSET(List1!Z$4,$B209,0)=0,"",OFFSET(List1!Z$4,$B209,0))</f>
        <v/>
      </c>
      <c r="AD209" s="52" t="str">
        <f ca="1">IF(OFFSET(List1!AA$4,$B209,0)=0,"",OFFSET(List1!AA$4,$B209,0))</f>
        <v/>
      </c>
      <c r="AE209" s="52" t="str">
        <f ca="1">IF(OFFSET(List1!AB$4,$B209,0)=0,"",OFFSET(List1!AB$4,$B209,0))</f>
        <v/>
      </c>
      <c r="AF209" s="52" t="str">
        <f ca="1">IF(OFFSET(List1!AC$4,$B209,0)=0,"",OFFSET(List1!AC$4,$B209,0))</f>
        <v/>
      </c>
      <c r="AG209" s="42" t="str">
        <f ca="1">IF(OFFSET(List1!AD$4,$B209,0)=0,"",OFFSET(List1!AD$4,$B209,0))</f>
        <v/>
      </c>
      <c r="AH209" s="43" t="str">
        <f ca="1">IF(OFFSET(List1!AE$4,$B209,0)=0,"",OFFSET(List1!AE$4,$B209,0))</f>
        <v/>
      </c>
      <c r="AI209" s="220"/>
      <c r="AJ209" s="43">
        <f ca="1">IF(OFFSET(List1!AF$4,$B209,0)=0,"",OFFSET(List1!AF$4,$B209,0))</f>
        <v>206</v>
      </c>
    </row>
    <row r="210" spans="1:36" ht="13.35" customHeight="1">
      <c r="A210">
        <v>207</v>
      </c>
      <c r="B210">
        <f>VLOOKUP(A210,List1!AK$4:AL$403,2,0)-1</f>
        <v>206</v>
      </c>
      <c r="C210" s="218">
        <v>104</v>
      </c>
      <c r="D210" s="40">
        <f ca="1">IF(OFFSET(List1!A$4,$B210,0)=0,"",OFFSET(List1!A$4,$B210,0))</f>
        <v>207</v>
      </c>
      <c r="E210" s="44" t="str">
        <f ca="1">IF(OFFSET(List1!B$4,$B210,0)=0,"",OFFSET(List1!B$4,$B210,0))</f>
        <v/>
      </c>
      <c r="F210" s="69" t="str">
        <f ca="1">IF(OFFSET(List1!C$4,$B210,0)=0,"",OFFSET(List1!C$4,$B210,0))</f>
        <v/>
      </c>
      <c r="G210" s="46" t="str">
        <f ca="1">IF(OFFSET(List1!D$4,$B210,0)=0,"",OFFSET(List1!D$4,$B210,0))</f>
        <v/>
      </c>
      <c r="H210" s="46" t="str">
        <f ca="1">IF(OFFSET(List1!E$4,$B210,0)=0,"",OFFSET(List1!E$4,$B210,0))</f>
        <v/>
      </c>
      <c r="I210" s="40" t="str">
        <f ca="1">IF(OFFSET(List1!F$4,$B210,0)=0,"",OFFSET(List1!F$4,$B210,0))</f>
        <v/>
      </c>
      <c r="J210" s="47" t="str">
        <f ca="1">IF(OFFSET(List1!G$4,$B210,0)=0,"",OFFSET(List1!G$4,$B210,0))</f>
        <v/>
      </c>
      <c r="K210" s="47" t="str">
        <f ca="1">IF(OFFSET(List1!H$4,$B210,0)=0,"",OFFSET(List1!H$4,$B210,0))</f>
        <v/>
      </c>
      <c r="L210" s="48" t="str">
        <f ca="1">IF(OFFSET(List1!I$4,$B210,0)=0,"",OFFSET(List1!I$4,$B210,0))</f>
        <v/>
      </c>
      <c r="M210" s="47" t="str">
        <f ca="1">IF(OFFSET(List1!J$4,$B210,0)=0,"",OFFSET(List1!J$4,$B210,0))</f>
        <v/>
      </c>
      <c r="N210" s="47" t="str">
        <f ca="1">IF(OFFSET(List1!K$4,$B210,0)=0,"",OFFSET(List1!K$4,$B210,0))</f>
        <v/>
      </c>
      <c r="O210" s="47" t="str">
        <f ca="1">IF(OFFSET(List1!L$4,$B210,0)=0,"",OFFSET(List1!L$4,$B210,0))</f>
        <v/>
      </c>
      <c r="P210" s="47" t="str">
        <f ca="1">IF(OFFSET(List1!M$4,$B210,0)=0,"",OFFSET(List1!M$4,$B210,0))</f>
        <v/>
      </c>
      <c r="Q210" s="40" t="str">
        <f ca="1">IF(OFFSET(List1!N$4,$B210,0)=0,"",OFFSET(List1!N$4,$B210,0))</f>
        <v/>
      </c>
      <c r="R210" s="47" t="str">
        <f ca="1">IF(OFFSET(List1!O$4,$B210,0)=0,"",OFFSET(List1!O$4,$B210,0))</f>
        <v/>
      </c>
      <c r="S210" s="47" t="str">
        <f ca="1">IF(OFFSET(List1!P$4,$B210,0)=0,"",OFFSET(List1!P$4,$B210,0))</f>
        <v/>
      </c>
      <c r="T210" s="48" t="str">
        <f ca="1">IF(OFFSET(List1!Q$4,$B210,0)=0,"",OFFSET(List1!Q$4,$B210,0))</f>
        <v/>
      </c>
      <c r="U210" s="47" t="str">
        <f ca="1">IF(OFFSET(List1!R$4,$B210,0)=0,"",OFFSET(List1!R$4,$B210,0))</f>
        <v/>
      </c>
      <c r="V210" s="47" t="str">
        <f ca="1">IF(OFFSET(List1!S$4,$B210,0)=0,"",OFFSET(List1!S$4,$B210,0))</f>
        <v/>
      </c>
      <c r="W210" s="47" t="str">
        <f ca="1">IF(OFFSET(List1!T$4,$B210,0)=0,"",OFFSET(List1!T$4,$B210,0))</f>
        <v/>
      </c>
      <c r="X210" s="47" t="str">
        <f ca="1">IF(OFFSET(List1!U$4,$B210,0)=0,"",OFFSET(List1!U$4,$B210,0))</f>
        <v/>
      </c>
      <c r="Y210" s="47" t="str">
        <f ca="1">IF(OFFSET(List1!V$4,$B210,0)=0,"",OFFSET(List1!V$4,$B210,0))</f>
        <v/>
      </c>
      <c r="Z210" s="47" t="str">
        <f ca="1">IF(OFFSET(List1!W$4,$B210,0)=0,"",OFFSET(List1!W$4,$B210,0))</f>
        <v/>
      </c>
      <c r="AA210" s="47" t="str">
        <f ca="1">IF(OFFSET(List1!X$4,$B210,0)=0,"",OFFSET(List1!X$4,$B210,0))</f>
        <v/>
      </c>
      <c r="AB210" s="47" t="str">
        <f ca="1">IF(OFFSET(List1!Y$4,$B210,0)=0,"",OFFSET(List1!Y$4,$B210,0))</f>
        <v/>
      </c>
      <c r="AC210" s="47" t="str">
        <f ca="1">IF(OFFSET(List1!Z$4,$B210,0)=0,"",OFFSET(List1!Z$4,$B210,0))</f>
        <v/>
      </c>
      <c r="AD210" s="47" t="str">
        <f ca="1">IF(OFFSET(List1!AA$4,$B210,0)=0,"",OFFSET(List1!AA$4,$B210,0))</f>
        <v/>
      </c>
      <c r="AE210" s="47" t="str">
        <f ca="1">IF(OFFSET(List1!AB$4,$B210,0)=0,"",OFFSET(List1!AB$4,$B210,0))</f>
        <v/>
      </c>
      <c r="AF210" s="47" t="str">
        <f ca="1">IF(OFFSET(List1!AC$4,$B210,0)=0,"",OFFSET(List1!AC$4,$B210,0))</f>
        <v/>
      </c>
      <c r="AG210" s="40" t="str">
        <f ca="1">IF(OFFSET(List1!AD$4,$B210,0)=0,"",OFFSET(List1!AD$4,$B210,0))</f>
        <v/>
      </c>
      <c r="AH210" s="41" t="str">
        <f ca="1">IF(OFFSET(List1!AE$4,$B210,0)=0,"",OFFSET(List1!AE$4,$B210,0))</f>
        <v/>
      </c>
      <c r="AI210" s="219">
        <f ca="1">SUM(AG210,AG211)</f>
        <v>0</v>
      </c>
      <c r="AJ210" s="41">
        <f ca="1">IF(OFFSET(List1!AF$4,$B210,0)=0,"",OFFSET(List1!AF$4,$B210,0))</f>
        <v>207</v>
      </c>
    </row>
    <row r="211" spans="1:36" ht="13.35" customHeight="1">
      <c r="A211">
        <v>208</v>
      </c>
      <c r="B211">
        <f>VLOOKUP(A211,List1!AK$4:AL$403,2,0)-1</f>
        <v>207</v>
      </c>
      <c r="C211" s="210"/>
      <c r="D211" s="42">
        <f ca="1">IF(OFFSET(List1!A$4,$B211,0)=0,"",OFFSET(List1!A$4,$B211,0))</f>
        <v>208</v>
      </c>
      <c r="E211" s="49" t="str">
        <f ca="1">IF(OFFSET(List1!B$4,$B211,0)=0,"",OFFSET(List1!B$4,$B211,0))</f>
        <v/>
      </c>
      <c r="F211" s="71" t="str">
        <f ca="1">IF(OFFSET(List1!C$4,$B211,0)=0,"",OFFSET(List1!C$4,$B211,0))</f>
        <v/>
      </c>
      <c r="G211" s="51" t="str">
        <f ca="1">IF(OFFSET(List1!D$4,$B211,0)=0,"",OFFSET(List1!D$4,$B211,0))</f>
        <v/>
      </c>
      <c r="H211" s="51" t="str">
        <f ca="1">IF(OFFSET(List1!E$4,$B211,0)=0,"",OFFSET(List1!E$4,$B211,0))</f>
        <v/>
      </c>
      <c r="I211" s="42" t="str">
        <f ca="1">IF(OFFSET(List1!F$4,$B211,0)=0,"",OFFSET(List1!F$4,$B211,0))</f>
        <v/>
      </c>
      <c r="J211" s="52" t="str">
        <f ca="1">IF(OFFSET(List1!G$4,$B211,0)=0,"",OFFSET(List1!G$4,$B211,0))</f>
        <v/>
      </c>
      <c r="K211" s="52" t="str">
        <f ca="1">IF(OFFSET(List1!H$4,$B211,0)=0,"",OFFSET(List1!H$4,$B211,0))</f>
        <v/>
      </c>
      <c r="L211" s="53" t="str">
        <f ca="1">IF(OFFSET(List1!I$4,$B211,0)=0,"",OFFSET(List1!I$4,$B211,0))</f>
        <v/>
      </c>
      <c r="M211" s="52" t="str">
        <f ca="1">IF(OFFSET(List1!J$4,$B211,0)=0,"",OFFSET(List1!J$4,$B211,0))</f>
        <v/>
      </c>
      <c r="N211" s="52" t="str">
        <f ca="1">IF(OFFSET(List1!K$4,$B211,0)=0,"",OFFSET(List1!K$4,$B211,0))</f>
        <v/>
      </c>
      <c r="O211" s="52" t="str">
        <f ca="1">IF(OFFSET(List1!L$4,$B211,0)=0,"",OFFSET(List1!L$4,$B211,0))</f>
        <v/>
      </c>
      <c r="P211" s="52" t="str">
        <f ca="1">IF(OFFSET(List1!M$4,$B211,0)=0,"",OFFSET(List1!M$4,$B211,0))</f>
        <v/>
      </c>
      <c r="Q211" s="42" t="str">
        <f ca="1">IF(OFFSET(List1!N$4,$B211,0)=0,"",OFFSET(List1!N$4,$B211,0))</f>
        <v/>
      </c>
      <c r="R211" s="52" t="str">
        <f ca="1">IF(OFFSET(List1!O$4,$B211,0)=0,"",OFFSET(List1!O$4,$B211,0))</f>
        <v/>
      </c>
      <c r="S211" s="52" t="str">
        <f ca="1">IF(OFFSET(List1!P$4,$B211,0)=0,"",OFFSET(List1!P$4,$B211,0))</f>
        <v/>
      </c>
      <c r="T211" s="53" t="str">
        <f ca="1">IF(OFFSET(List1!Q$4,$B211,0)=0,"",OFFSET(List1!Q$4,$B211,0))</f>
        <v/>
      </c>
      <c r="U211" s="52" t="str">
        <f ca="1">IF(OFFSET(List1!R$4,$B211,0)=0,"",OFFSET(List1!R$4,$B211,0))</f>
        <v/>
      </c>
      <c r="V211" s="52" t="str">
        <f ca="1">IF(OFFSET(List1!S$4,$B211,0)=0,"",OFFSET(List1!S$4,$B211,0))</f>
        <v/>
      </c>
      <c r="W211" s="52" t="str">
        <f ca="1">IF(OFFSET(List1!T$4,$B211,0)=0,"",OFFSET(List1!T$4,$B211,0))</f>
        <v/>
      </c>
      <c r="X211" s="52" t="str">
        <f ca="1">IF(OFFSET(List1!U$4,$B211,0)=0,"",OFFSET(List1!U$4,$B211,0))</f>
        <v/>
      </c>
      <c r="Y211" s="52" t="str">
        <f ca="1">IF(OFFSET(List1!V$4,$B211,0)=0,"",OFFSET(List1!V$4,$B211,0))</f>
        <v/>
      </c>
      <c r="Z211" s="52" t="str">
        <f ca="1">IF(OFFSET(List1!W$4,$B211,0)=0,"",OFFSET(List1!W$4,$B211,0))</f>
        <v/>
      </c>
      <c r="AA211" s="52" t="str">
        <f ca="1">IF(OFFSET(List1!X$4,$B211,0)=0,"",OFFSET(List1!X$4,$B211,0))</f>
        <v/>
      </c>
      <c r="AB211" s="52" t="str">
        <f ca="1">IF(OFFSET(List1!Y$4,$B211,0)=0,"",OFFSET(List1!Y$4,$B211,0))</f>
        <v/>
      </c>
      <c r="AC211" s="52" t="str">
        <f ca="1">IF(OFFSET(List1!Z$4,$B211,0)=0,"",OFFSET(List1!Z$4,$B211,0))</f>
        <v/>
      </c>
      <c r="AD211" s="52" t="str">
        <f ca="1">IF(OFFSET(List1!AA$4,$B211,0)=0,"",OFFSET(List1!AA$4,$B211,0))</f>
        <v/>
      </c>
      <c r="AE211" s="52" t="str">
        <f ca="1">IF(OFFSET(List1!AB$4,$B211,0)=0,"",OFFSET(List1!AB$4,$B211,0))</f>
        <v/>
      </c>
      <c r="AF211" s="52" t="str">
        <f ca="1">IF(OFFSET(List1!AC$4,$B211,0)=0,"",OFFSET(List1!AC$4,$B211,0))</f>
        <v/>
      </c>
      <c r="AG211" s="42" t="str">
        <f ca="1">IF(OFFSET(List1!AD$4,$B211,0)=0,"",OFFSET(List1!AD$4,$B211,0))</f>
        <v/>
      </c>
      <c r="AH211" s="43" t="str">
        <f ca="1">IF(OFFSET(List1!AE$4,$B211,0)=0,"",OFFSET(List1!AE$4,$B211,0))</f>
        <v/>
      </c>
      <c r="AI211" s="220"/>
      <c r="AJ211" s="43">
        <f ca="1">IF(OFFSET(List1!AF$4,$B211,0)=0,"",OFFSET(List1!AF$4,$B211,0))</f>
        <v>208</v>
      </c>
    </row>
    <row r="212" spans="1:36" ht="13.35" customHeight="1">
      <c r="A212">
        <v>209</v>
      </c>
      <c r="B212">
        <f>VLOOKUP(A212,List1!AK$4:AL$403,2,0)-1</f>
        <v>208</v>
      </c>
      <c r="C212" s="218">
        <v>105</v>
      </c>
      <c r="D212" s="40">
        <f ca="1">IF(OFFSET(List1!A$4,$B212,0)=0,"",OFFSET(List1!A$4,$B212,0))</f>
        <v>209</v>
      </c>
      <c r="E212" s="44" t="str">
        <f ca="1">IF(OFFSET(List1!B$4,$B212,0)=0,"",OFFSET(List1!B$4,$B212,0))</f>
        <v/>
      </c>
      <c r="F212" s="69" t="str">
        <f ca="1">IF(OFFSET(List1!C$4,$B212,0)=0,"",OFFSET(List1!C$4,$B212,0))</f>
        <v/>
      </c>
      <c r="G212" s="46" t="str">
        <f ca="1">IF(OFFSET(List1!D$4,$B212,0)=0,"",OFFSET(List1!D$4,$B212,0))</f>
        <v/>
      </c>
      <c r="H212" s="46" t="str">
        <f ca="1">IF(OFFSET(List1!E$4,$B212,0)=0,"",OFFSET(List1!E$4,$B212,0))</f>
        <v/>
      </c>
      <c r="I212" s="40" t="str">
        <f ca="1">IF(OFFSET(List1!F$4,$B212,0)=0,"",OFFSET(List1!F$4,$B212,0))</f>
        <v/>
      </c>
      <c r="J212" s="47" t="str">
        <f ca="1">IF(OFFSET(List1!G$4,$B212,0)=0,"",OFFSET(List1!G$4,$B212,0))</f>
        <v/>
      </c>
      <c r="K212" s="47" t="str">
        <f ca="1">IF(OFFSET(List1!H$4,$B212,0)=0,"",OFFSET(List1!H$4,$B212,0))</f>
        <v/>
      </c>
      <c r="L212" s="48" t="str">
        <f ca="1">IF(OFFSET(List1!I$4,$B212,0)=0,"",OFFSET(List1!I$4,$B212,0))</f>
        <v/>
      </c>
      <c r="M212" s="47" t="str">
        <f ca="1">IF(OFFSET(List1!J$4,$B212,0)=0,"",OFFSET(List1!J$4,$B212,0))</f>
        <v/>
      </c>
      <c r="N212" s="47" t="str">
        <f ca="1">IF(OFFSET(List1!K$4,$B212,0)=0,"",OFFSET(List1!K$4,$B212,0))</f>
        <v/>
      </c>
      <c r="O212" s="47" t="str">
        <f ca="1">IF(OFFSET(List1!L$4,$B212,0)=0,"",OFFSET(List1!L$4,$B212,0))</f>
        <v/>
      </c>
      <c r="P212" s="47" t="str">
        <f ca="1">IF(OFFSET(List1!M$4,$B212,0)=0,"",OFFSET(List1!M$4,$B212,0))</f>
        <v/>
      </c>
      <c r="Q212" s="40" t="str">
        <f ca="1">IF(OFFSET(List1!N$4,$B212,0)=0,"",OFFSET(List1!N$4,$B212,0))</f>
        <v/>
      </c>
      <c r="R212" s="47" t="str">
        <f ca="1">IF(OFFSET(List1!O$4,$B212,0)=0,"",OFFSET(List1!O$4,$B212,0))</f>
        <v/>
      </c>
      <c r="S212" s="47" t="str">
        <f ca="1">IF(OFFSET(List1!P$4,$B212,0)=0,"",OFFSET(List1!P$4,$B212,0))</f>
        <v/>
      </c>
      <c r="T212" s="48" t="str">
        <f ca="1">IF(OFFSET(List1!Q$4,$B212,0)=0,"",OFFSET(List1!Q$4,$B212,0))</f>
        <v/>
      </c>
      <c r="U212" s="47" t="str">
        <f ca="1">IF(OFFSET(List1!R$4,$B212,0)=0,"",OFFSET(List1!R$4,$B212,0))</f>
        <v/>
      </c>
      <c r="V212" s="47" t="str">
        <f ca="1">IF(OFFSET(List1!S$4,$B212,0)=0,"",OFFSET(List1!S$4,$B212,0))</f>
        <v/>
      </c>
      <c r="W212" s="47" t="str">
        <f ca="1">IF(OFFSET(List1!T$4,$B212,0)=0,"",OFFSET(List1!T$4,$B212,0))</f>
        <v/>
      </c>
      <c r="X212" s="47" t="str">
        <f ca="1">IF(OFFSET(List1!U$4,$B212,0)=0,"",OFFSET(List1!U$4,$B212,0))</f>
        <v/>
      </c>
      <c r="Y212" s="47" t="str">
        <f ca="1">IF(OFFSET(List1!V$4,$B212,0)=0,"",OFFSET(List1!V$4,$B212,0))</f>
        <v/>
      </c>
      <c r="Z212" s="47" t="str">
        <f ca="1">IF(OFFSET(List1!W$4,$B212,0)=0,"",OFFSET(List1!W$4,$B212,0))</f>
        <v/>
      </c>
      <c r="AA212" s="47" t="str">
        <f ca="1">IF(OFFSET(List1!X$4,$B212,0)=0,"",OFFSET(List1!X$4,$B212,0))</f>
        <v/>
      </c>
      <c r="AB212" s="47" t="str">
        <f ca="1">IF(OFFSET(List1!Y$4,$B212,0)=0,"",OFFSET(List1!Y$4,$B212,0))</f>
        <v/>
      </c>
      <c r="AC212" s="47" t="str">
        <f ca="1">IF(OFFSET(List1!Z$4,$B212,0)=0,"",OFFSET(List1!Z$4,$B212,0))</f>
        <v/>
      </c>
      <c r="AD212" s="47" t="str">
        <f ca="1">IF(OFFSET(List1!AA$4,$B212,0)=0,"",OFFSET(List1!AA$4,$B212,0))</f>
        <v/>
      </c>
      <c r="AE212" s="47" t="str">
        <f ca="1">IF(OFFSET(List1!AB$4,$B212,0)=0,"",OFFSET(List1!AB$4,$B212,0))</f>
        <v/>
      </c>
      <c r="AF212" s="47" t="str">
        <f ca="1">IF(OFFSET(List1!AC$4,$B212,0)=0,"",OFFSET(List1!AC$4,$B212,0))</f>
        <v/>
      </c>
      <c r="AG212" s="40" t="str">
        <f ca="1">IF(OFFSET(List1!AD$4,$B212,0)=0,"",OFFSET(List1!AD$4,$B212,0))</f>
        <v/>
      </c>
      <c r="AH212" s="41" t="str">
        <f ca="1">IF(OFFSET(List1!AE$4,$B212,0)=0,"",OFFSET(List1!AE$4,$B212,0))</f>
        <v/>
      </c>
      <c r="AI212" s="219">
        <f ca="1">SUM(AG212,AG213)</f>
        <v>0</v>
      </c>
      <c r="AJ212" s="41">
        <f ca="1">IF(OFFSET(List1!AF$4,$B212,0)=0,"",OFFSET(List1!AF$4,$B212,0))</f>
        <v>209</v>
      </c>
    </row>
    <row r="213" spans="1:36" ht="13.35" customHeight="1">
      <c r="A213">
        <v>210</v>
      </c>
      <c r="B213">
        <f>VLOOKUP(A213,List1!AK$4:AL$403,2,0)-1</f>
        <v>209</v>
      </c>
      <c r="C213" s="210"/>
      <c r="D213" s="42">
        <f ca="1">IF(OFFSET(List1!A$4,$B213,0)=0,"",OFFSET(List1!A$4,$B213,0))</f>
        <v>210</v>
      </c>
      <c r="E213" s="49" t="str">
        <f ca="1">IF(OFFSET(List1!B$4,$B213,0)=0,"",OFFSET(List1!B$4,$B213,0))</f>
        <v/>
      </c>
      <c r="F213" s="71" t="str">
        <f ca="1">IF(OFFSET(List1!C$4,$B213,0)=0,"",OFFSET(List1!C$4,$B213,0))</f>
        <v/>
      </c>
      <c r="G213" s="51" t="str">
        <f ca="1">IF(OFFSET(List1!D$4,$B213,0)=0,"",OFFSET(List1!D$4,$B213,0))</f>
        <v/>
      </c>
      <c r="H213" s="51" t="str">
        <f ca="1">IF(OFFSET(List1!E$4,$B213,0)=0,"",OFFSET(List1!E$4,$B213,0))</f>
        <v/>
      </c>
      <c r="I213" s="42" t="str">
        <f ca="1">IF(OFFSET(List1!F$4,$B213,0)=0,"",OFFSET(List1!F$4,$B213,0))</f>
        <v/>
      </c>
      <c r="J213" s="52" t="str">
        <f ca="1">IF(OFFSET(List1!G$4,$B213,0)=0,"",OFFSET(List1!G$4,$B213,0))</f>
        <v/>
      </c>
      <c r="K213" s="52" t="str">
        <f ca="1">IF(OFFSET(List1!H$4,$B213,0)=0,"",OFFSET(List1!H$4,$B213,0))</f>
        <v/>
      </c>
      <c r="L213" s="53" t="str">
        <f ca="1">IF(OFFSET(List1!I$4,$B213,0)=0,"",OFFSET(List1!I$4,$B213,0))</f>
        <v/>
      </c>
      <c r="M213" s="52" t="str">
        <f ca="1">IF(OFFSET(List1!J$4,$B213,0)=0,"",OFFSET(List1!J$4,$B213,0))</f>
        <v/>
      </c>
      <c r="N213" s="52" t="str">
        <f ca="1">IF(OFFSET(List1!K$4,$B213,0)=0,"",OFFSET(List1!K$4,$B213,0))</f>
        <v/>
      </c>
      <c r="O213" s="52" t="str">
        <f ca="1">IF(OFFSET(List1!L$4,$B213,0)=0,"",OFFSET(List1!L$4,$B213,0))</f>
        <v/>
      </c>
      <c r="P213" s="52" t="str">
        <f ca="1">IF(OFFSET(List1!M$4,$B213,0)=0,"",OFFSET(List1!M$4,$B213,0))</f>
        <v/>
      </c>
      <c r="Q213" s="42" t="str">
        <f ca="1">IF(OFFSET(List1!N$4,$B213,0)=0,"",OFFSET(List1!N$4,$B213,0))</f>
        <v/>
      </c>
      <c r="R213" s="52" t="str">
        <f ca="1">IF(OFFSET(List1!O$4,$B213,0)=0,"",OFFSET(List1!O$4,$B213,0))</f>
        <v/>
      </c>
      <c r="S213" s="52" t="str">
        <f ca="1">IF(OFFSET(List1!P$4,$B213,0)=0,"",OFFSET(List1!P$4,$B213,0))</f>
        <v/>
      </c>
      <c r="T213" s="53" t="str">
        <f ca="1">IF(OFFSET(List1!Q$4,$B213,0)=0,"",OFFSET(List1!Q$4,$B213,0))</f>
        <v/>
      </c>
      <c r="U213" s="52" t="str">
        <f ca="1">IF(OFFSET(List1!R$4,$B213,0)=0,"",OFFSET(List1!R$4,$B213,0))</f>
        <v/>
      </c>
      <c r="V213" s="52" t="str">
        <f ca="1">IF(OFFSET(List1!S$4,$B213,0)=0,"",OFFSET(List1!S$4,$B213,0))</f>
        <v/>
      </c>
      <c r="W213" s="52" t="str">
        <f ca="1">IF(OFFSET(List1!T$4,$B213,0)=0,"",OFFSET(List1!T$4,$B213,0))</f>
        <v/>
      </c>
      <c r="X213" s="52" t="str">
        <f ca="1">IF(OFFSET(List1!U$4,$B213,0)=0,"",OFFSET(List1!U$4,$B213,0))</f>
        <v/>
      </c>
      <c r="Y213" s="52" t="str">
        <f ca="1">IF(OFFSET(List1!V$4,$B213,0)=0,"",OFFSET(List1!V$4,$B213,0))</f>
        <v/>
      </c>
      <c r="Z213" s="52" t="str">
        <f ca="1">IF(OFFSET(List1!W$4,$B213,0)=0,"",OFFSET(List1!W$4,$B213,0))</f>
        <v/>
      </c>
      <c r="AA213" s="52" t="str">
        <f ca="1">IF(OFFSET(List1!X$4,$B213,0)=0,"",OFFSET(List1!X$4,$B213,0))</f>
        <v/>
      </c>
      <c r="AB213" s="52" t="str">
        <f ca="1">IF(OFFSET(List1!Y$4,$B213,0)=0,"",OFFSET(List1!Y$4,$B213,0))</f>
        <v/>
      </c>
      <c r="AC213" s="52" t="str">
        <f ca="1">IF(OFFSET(List1!Z$4,$B213,0)=0,"",OFFSET(List1!Z$4,$B213,0))</f>
        <v/>
      </c>
      <c r="AD213" s="52" t="str">
        <f ca="1">IF(OFFSET(List1!AA$4,$B213,0)=0,"",OFFSET(List1!AA$4,$B213,0))</f>
        <v/>
      </c>
      <c r="AE213" s="52" t="str">
        <f ca="1">IF(OFFSET(List1!AB$4,$B213,0)=0,"",OFFSET(List1!AB$4,$B213,0))</f>
        <v/>
      </c>
      <c r="AF213" s="52" t="str">
        <f ca="1">IF(OFFSET(List1!AC$4,$B213,0)=0,"",OFFSET(List1!AC$4,$B213,0))</f>
        <v/>
      </c>
      <c r="AG213" s="42" t="str">
        <f ca="1">IF(OFFSET(List1!AD$4,$B213,0)=0,"",OFFSET(List1!AD$4,$B213,0))</f>
        <v/>
      </c>
      <c r="AH213" s="43" t="str">
        <f ca="1">IF(OFFSET(List1!AE$4,$B213,0)=0,"",OFFSET(List1!AE$4,$B213,0))</f>
        <v/>
      </c>
      <c r="AI213" s="220"/>
      <c r="AJ213" s="43">
        <f ca="1">IF(OFFSET(List1!AF$4,$B213,0)=0,"",OFFSET(List1!AF$4,$B213,0))</f>
        <v>210</v>
      </c>
    </row>
    <row r="214" spans="1:36" ht="13.35" customHeight="1">
      <c r="A214">
        <v>211</v>
      </c>
      <c r="B214">
        <f>VLOOKUP(A214,List1!AK$4:AL$403,2,0)-1</f>
        <v>210</v>
      </c>
      <c r="C214" s="218">
        <v>106</v>
      </c>
      <c r="D214" s="40">
        <f ca="1">IF(OFFSET(List1!A$4,$B214,0)=0,"",OFFSET(List1!A$4,$B214,0))</f>
        <v>211</v>
      </c>
      <c r="E214" s="44" t="str">
        <f ca="1">IF(OFFSET(List1!B$4,$B214,0)=0,"",OFFSET(List1!B$4,$B214,0))</f>
        <v/>
      </c>
      <c r="F214" s="69" t="str">
        <f ca="1">IF(OFFSET(List1!C$4,$B214,0)=0,"",OFFSET(List1!C$4,$B214,0))</f>
        <v/>
      </c>
      <c r="G214" s="46" t="str">
        <f ca="1">IF(OFFSET(List1!D$4,$B214,0)=0,"",OFFSET(List1!D$4,$B214,0))</f>
        <v/>
      </c>
      <c r="H214" s="46" t="str">
        <f ca="1">IF(OFFSET(List1!E$4,$B214,0)=0,"",OFFSET(List1!E$4,$B214,0))</f>
        <v/>
      </c>
      <c r="I214" s="40" t="str">
        <f ca="1">IF(OFFSET(List1!F$4,$B214,0)=0,"",OFFSET(List1!F$4,$B214,0))</f>
        <v/>
      </c>
      <c r="J214" s="47" t="str">
        <f ca="1">IF(OFFSET(List1!G$4,$B214,0)=0,"",OFFSET(List1!G$4,$B214,0))</f>
        <v/>
      </c>
      <c r="K214" s="47" t="str">
        <f ca="1">IF(OFFSET(List1!H$4,$B214,0)=0,"",OFFSET(List1!H$4,$B214,0))</f>
        <v/>
      </c>
      <c r="L214" s="48" t="str">
        <f ca="1">IF(OFFSET(List1!I$4,$B214,0)=0,"",OFFSET(List1!I$4,$B214,0))</f>
        <v/>
      </c>
      <c r="M214" s="47" t="str">
        <f ca="1">IF(OFFSET(List1!J$4,$B214,0)=0,"",OFFSET(List1!J$4,$B214,0))</f>
        <v/>
      </c>
      <c r="N214" s="47" t="str">
        <f ca="1">IF(OFFSET(List1!K$4,$B214,0)=0,"",OFFSET(List1!K$4,$B214,0))</f>
        <v/>
      </c>
      <c r="O214" s="47" t="str">
        <f ca="1">IF(OFFSET(List1!L$4,$B214,0)=0,"",OFFSET(List1!L$4,$B214,0))</f>
        <v/>
      </c>
      <c r="P214" s="47" t="str">
        <f ca="1">IF(OFFSET(List1!M$4,$B214,0)=0,"",OFFSET(List1!M$4,$B214,0))</f>
        <v/>
      </c>
      <c r="Q214" s="40" t="str">
        <f ca="1">IF(OFFSET(List1!N$4,$B214,0)=0,"",OFFSET(List1!N$4,$B214,0))</f>
        <v/>
      </c>
      <c r="R214" s="47" t="str">
        <f ca="1">IF(OFFSET(List1!O$4,$B214,0)=0,"",OFFSET(List1!O$4,$B214,0))</f>
        <v/>
      </c>
      <c r="S214" s="47" t="str">
        <f ca="1">IF(OFFSET(List1!P$4,$B214,0)=0,"",OFFSET(List1!P$4,$B214,0))</f>
        <v/>
      </c>
      <c r="T214" s="48" t="str">
        <f ca="1">IF(OFFSET(List1!Q$4,$B214,0)=0,"",OFFSET(List1!Q$4,$B214,0))</f>
        <v/>
      </c>
      <c r="U214" s="47" t="str">
        <f ca="1">IF(OFFSET(List1!R$4,$B214,0)=0,"",OFFSET(List1!R$4,$B214,0))</f>
        <v/>
      </c>
      <c r="V214" s="47" t="str">
        <f ca="1">IF(OFFSET(List1!S$4,$B214,0)=0,"",OFFSET(List1!S$4,$B214,0))</f>
        <v/>
      </c>
      <c r="W214" s="47" t="str">
        <f ca="1">IF(OFFSET(List1!T$4,$B214,0)=0,"",OFFSET(List1!T$4,$B214,0))</f>
        <v/>
      </c>
      <c r="X214" s="47" t="str">
        <f ca="1">IF(OFFSET(List1!U$4,$B214,0)=0,"",OFFSET(List1!U$4,$B214,0))</f>
        <v/>
      </c>
      <c r="Y214" s="47" t="str">
        <f ca="1">IF(OFFSET(List1!V$4,$B214,0)=0,"",OFFSET(List1!V$4,$B214,0))</f>
        <v/>
      </c>
      <c r="Z214" s="47" t="str">
        <f ca="1">IF(OFFSET(List1!W$4,$B214,0)=0,"",OFFSET(List1!W$4,$B214,0))</f>
        <v/>
      </c>
      <c r="AA214" s="47" t="str">
        <f ca="1">IF(OFFSET(List1!X$4,$B214,0)=0,"",OFFSET(List1!X$4,$B214,0))</f>
        <v/>
      </c>
      <c r="AB214" s="47" t="str">
        <f ca="1">IF(OFFSET(List1!Y$4,$B214,0)=0,"",OFFSET(List1!Y$4,$B214,0))</f>
        <v/>
      </c>
      <c r="AC214" s="47" t="str">
        <f ca="1">IF(OFFSET(List1!Z$4,$B214,0)=0,"",OFFSET(List1!Z$4,$B214,0))</f>
        <v/>
      </c>
      <c r="AD214" s="47" t="str">
        <f ca="1">IF(OFFSET(List1!AA$4,$B214,0)=0,"",OFFSET(List1!AA$4,$B214,0))</f>
        <v/>
      </c>
      <c r="AE214" s="47" t="str">
        <f ca="1">IF(OFFSET(List1!AB$4,$B214,0)=0,"",OFFSET(List1!AB$4,$B214,0))</f>
        <v/>
      </c>
      <c r="AF214" s="47" t="str">
        <f ca="1">IF(OFFSET(List1!AC$4,$B214,0)=0,"",OFFSET(List1!AC$4,$B214,0))</f>
        <v/>
      </c>
      <c r="AG214" s="40" t="str">
        <f ca="1">IF(OFFSET(List1!AD$4,$B214,0)=0,"",OFFSET(List1!AD$4,$B214,0))</f>
        <v/>
      </c>
      <c r="AH214" s="41" t="str">
        <f ca="1">IF(OFFSET(List1!AE$4,$B214,0)=0,"",OFFSET(List1!AE$4,$B214,0))</f>
        <v/>
      </c>
      <c r="AI214" s="219">
        <f ca="1">SUM(AG214,AG215)</f>
        <v>0</v>
      </c>
      <c r="AJ214" s="41">
        <f ca="1">IF(OFFSET(List1!AF$4,$B214,0)=0,"",OFFSET(List1!AF$4,$B214,0))</f>
        <v>211</v>
      </c>
    </row>
    <row r="215" spans="1:36" ht="13.35" customHeight="1">
      <c r="A215">
        <v>212</v>
      </c>
      <c r="B215">
        <f>VLOOKUP(A215,List1!AK$4:AL$403,2,0)-1</f>
        <v>211</v>
      </c>
      <c r="C215" s="210"/>
      <c r="D215" s="42">
        <f ca="1">IF(OFFSET(List1!A$4,$B215,0)=0,"",OFFSET(List1!A$4,$B215,0))</f>
        <v>212</v>
      </c>
      <c r="E215" s="49" t="str">
        <f ca="1">IF(OFFSET(List1!B$4,$B215,0)=0,"",OFFSET(List1!B$4,$B215,0))</f>
        <v/>
      </c>
      <c r="F215" s="71" t="str">
        <f ca="1">IF(OFFSET(List1!C$4,$B215,0)=0,"",OFFSET(List1!C$4,$B215,0))</f>
        <v/>
      </c>
      <c r="G215" s="51" t="str">
        <f ca="1">IF(OFFSET(List1!D$4,$B215,0)=0,"",OFFSET(List1!D$4,$B215,0))</f>
        <v/>
      </c>
      <c r="H215" s="51" t="str">
        <f ca="1">IF(OFFSET(List1!E$4,$B215,0)=0,"",OFFSET(List1!E$4,$B215,0))</f>
        <v/>
      </c>
      <c r="I215" s="42" t="str">
        <f ca="1">IF(OFFSET(List1!F$4,$B215,0)=0,"",OFFSET(List1!F$4,$B215,0))</f>
        <v/>
      </c>
      <c r="J215" s="52" t="str">
        <f ca="1">IF(OFFSET(List1!G$4,$B215,0)=0,"",OFFSET(List1!G$4,$B215,0))</f>
        <v/>
      </c>
      <c r="K215" s="52" t="str">
        <f ca="1">IF(OFFSET(List1!H$4,$B215,0)=0,"",OFFSET(List1!H$4,$B215,0))</f>
        <v/>
      </c>
      <c r="L215" s="53" t="str">
        <f ca="1">IF(OFFSET(List1!I$4,$B215,0)=0,"",OFFSET(List1!I$4,$B215,0))</f>
        <v/>
      </c>
      <c r="M215" s="52" t="str">
        <f ca="1">IF(OFFSET(List1!J$4,$B215,0)=0,"",OFFSET(List1!J$4,$B215,0))</f>
        <v/>
      </c>
      <c r="N215" s="52" t="str">
        <f ca="1">IF(OFFSET(List1!K$4,$B215,0)=0,"",OFFSET(List1!K$4,$B215,0))</f>
        <v/>
      </c>
      <c r="O215" s="52" t="str">
        <f ca="1">IF(OFFSET(List1!L$4,$B215,0)=0,"",OFFSET(List1!L$4,$B215,0))</f>
        <v/>
      </c>
      <c r="P215" s="52" t="str">
        <f ca="1">IF(OFFSET(List1!M$4,$B215,0)=0,"",OFFSET(List1!M$4,$B215,0))</f>
        <v/>
      </c>
      <c r="Q215" s="42" t="str">
        <f ca="1">IF(OFFSET(List1!N$4,$B215,0)=0,"",OFFSET(List1!N$4,$B215,0))</f>
        <v/>
      </c>
      <c r="R215" s="52" t="str">
        <f ca="1">IF(OFFSET(List1!O$4,$B215,0)=0,"",OFFSET(List1!O$4,$B215,0))</f>
        <v/>
      </c>
      <c r="S215" s="52" t="str">
        <f ca="1">IF(OFFSET(List1!P$4,$B215,0)=0,"",OFFSET(List1!P$4,$B215,0))</f>
        <v/>
      </c>
      <c r="T215" s="53" t="str">
        <f ca="1">IF(OFFSET(List1!Q$4,$B215,0)=0,"",OFFSET(List1!Q$4,$B215,0))</f>
        <v/>
      </c>
      <c r="U215" s="52" t="str">
        <f ca="1">IF(OFFSET(List1!R$4,$B215,0)=0,"",OFFSET(List1!R$4,$B215,0))</f>
        <v/>
      </c>
      <c r="V215" s="52" t="str">
        <f ca="1">IF(OFFSET(List1!S$4,$B215,0)=0,"",OFFSET(List1!S$4,$B215,0))</f>
        <v/>
      </c>
      <c r="W215" s="52" t="str">
        <f ca="1">IF(OFFSET(List1!T$4,$B215,0)=0,"",OFFSET(List1!T$4,$B215,0))</f>
        <v/>
      </c>
      <c r="X215" s="52" t="str">
        <f ca="1">IF(OFFSET(List1!U$4,$B215,0)=0,"",OFFSET(List1!U$4,$B215,0))</f>
        <v/>
      </c>
      <c r="Y215" s="52" t="str">
        <f ca="1">IF(OFFSET(List1!V$4,$B215,0)=0,"",OFFSET(List1!V$4,$B215,0))</f>
        <v/>
      </c>
      <c r="Z215" s="52" t="str">
        <f ca="1">IF(OFFSET(List1!W$4,$B215,0)=0,"",OFFSET(List1!W$4,$B215,0))</f>
        <v/>
      </c>
      <c r="AA215" s="52" t="str">
        <f ca="1">IF(OFFSET(List1!X$4,$B215,0)=0,"",OFFSET(List1!X$4,$B215,0))</f>
        <v/>
      </c>
      <c r="AB215" s="52" t="str">
        <f ca="1">IF(OFFSET(List1!Y$4,$B215,0)=0,"",OFFSET(List1!Y$4,$B215,0))</f>
        <v/>
      </c>
      <c r="AC215" s="52" t="str">
        <f ca="1">IF(OFFSET(List1!Z$4,$B215,0)=0,"",OFFSET(List1!Z$4,$B215,0))</f>
        <v/>
      </c>
      <c r="AD215" s="52" t="str">
        <f ca="1">IF(OFFSET(List1!AA$4,$B215,0)=0,"",OFFSET(List1!AA$4,$B215,0))</f>
        <v/>
      </c>
      <c r="AE215" s="52" t="str">
        <f ca="1">IF(OFFSET(List1!AB$4,$B215,0)=0,"",OFFSET(List1!AB$4,$B215,0))</f>
        <v/>
      </c>
      <c r="AF215" s="52" t="str">
        <f ca="1">IF(OFFSET(List1!AC$4,$B215,0)=0,"",OFFSET(List1!AC$4,$B215,0))</f>
        <v/>
      </c>
      <c r="AG215" s="42" t="str">
        <f ca="1">IF(OFFSET(List1!AD$4,$B215,0)=0,"",OFFSET(List1!AD$4,$B215,0))</f>
        <v/>
      </c>
      <c r="AH215" s="43" t="str">
        <f ca="1">IF(OFFSET(List1!AE$4,$B215,0)=0,"",OFFSET(List1!AE$4,$B215,0))</f>
        <v/>
      </c>
      <c r="AI215" s="220"/>
      <c r="AJ215" s="43">
        <f ca="1">IF(OFFSET(List1!AF$4,$B215,0)=0,"",OFFSET(List1!AF$4,$B215,0))</f>
        <v>212</v>
      </c>
    </row>
    <row r="216" spans="1:36" ht="13.35" customHeight="1">
      <c r="A216">
        <v>213</v>
      </c>
      <c r="B216">
        <f>VLOOKUP(A216,List1!AK$4:AL$403,2,0)-1</f>
        <v>212</v>
      </c>
      <c r="C216" s="218">
        <v>107</v>
      </c>
      <c r="D216" s="40">
        <f ca="1">IF(OFFSET(List1!A$4,$B216,0)=0,"",OFFSET(List1!A$4,$B216,0))</f>
        <v>213</v>
      </c>
      <c r="E216" s="44" t="str">
        <f ca="1">IF(OFFSET(List1!B$4,$B216,0)=0,"",OFFSET(List1!B$4,$B216,0))</f>
        <v/>
      </c>
      <c r="F216" s="69" t="str">
        <f ca="1">IF(OFFSET(List1!C$4,$B216,0)=0,"",OFFSET(List1!C$4,$B216,0))</f>
        <v/>
      </c>
      <c r="G216" s="46" t="str">
        <f ca="1">IF(OFFSET(List1!D$4,$B216,0)=0,"",OFFSET(List1!D$4,$B216,0))</f>
        <v/>
      </c>
      <c r="H216" s="46" t="str">
        <f ca="1">IF(OFFSET(List1!E$4,$B216,0)=0,"",OFFSET(List1!E$4,$B216,0))</f>
        <v/>
      </c>
      <c r="I216" s="40" t="str">
        <f ca="1">IF(OFFSET(List1!F$4,$B216,0)=0,"",OFFSET(List1!F$4,$B216,0))</f>
        <v/>
      </c>
      <c r="J216" s="47" t="str">
        <f ca="1">IF(OFFSET(List1!G$4,$B216,0)=0,"",OFFSET(List1!G$4,$B216,0))</f>
        <v/>
      </c>
      <c r="K216" s="47" t="str">
        <f ca="1">IF(OFFSET(List1!H$4,$B216,0)=0,"",OFFSET(List1!H$4,$B216,0))</f>
        <v/>
      </c>
      <c r="L216" s="48" t="str">
        <f ca="1">IF(OFFSET(List1!I$4,$B216,0)=0,"",OFFSET(List1!I$4,$B216,0))</f>
        <v/>
      </c>
      <c r="M216" s="47" t="str">
        <f ca="1">IF(OFFSET(List1!J$4,$B216,0)=0,"",OFFSET(List1!J$4,$B216,0))</f>
        <v/>
      </c>
      <c r="N216" s="47" t="str">
        <f ca="1">IF(OFFSET(List1!K$4,$B216,0)=0,"",OFFSET(List1!K$4,$B216,0))</f>
        <v/>
      </c>
      <c r="O216" s="47" t="str">
        <f ca="1">IF(OFFSET(List1!L$4,$B216,0)=0,"",OFFSET(List1!L$4,$B216,0))</f>
        <v/>
      </c>
      <c r="P216" s="47" t="str">
        <f ca="1">IF(OFFSET(List1!M$4,$B216,0)=0,"",OFFSET(List1!M$4,$B216,0))</f>
        <v/>
      </c>
      <c r="Q216" s="40" t="str">
        <f ca="1">IF(OFFSET(List1!N$4,$B216,0)=0,"",OFFSET(List1!N$4,$B216,0))</f>
        <v/>
      </c>
      <c r="R216" s="47" t="str">
        <f ca="1">IF(OFFSET(List1!O$4,$B216,0)=0,"",OFFSET(List1!O$4,$B216,0))</f>
        <v/>
      </c>
      <c r="S216" s="47" t="str">
        <f ca="1">IF(OFFSET(List1!P$4,$B216,0)=0,"",OFFSET(List1!P$4,$B216,0))</f>
        <v/>
      </c>
      <c r="T216" s="48" t="str">
        <f ca="1">IF(OFFSET(List1!Q$4,$B216,0)=0,"",OFFSET(List1!Q$4,$B216,0))</f>
        <v/>
      </c>
      <c r="U216" s="47" t="str">
        <f ca="1">IF(OFFSET(List1!R$4,$B216,0)=0,"",OFFSET(List1!R$4,$B216,0))</f>
        <v/>
      </c>
      <c r="V216" s="47" t="str">
        <f ca="1">IF(OFFSET(List1!S$4,$B216,0)=0,"",OFFSET(List1!S$4,$B216,0))</f>
        <v/>
      </c>
      <c r="W216" s="47" t="str">
        <f ca="1">IF(OFFSET(List1!T$4,$B216,0)=0,"",OFFSET(List1!T$4,$B216,0))</f>
        <v/>
      </c>
      <c r="X216" s="47" t="str">
        <f ca="1">IF(OFFSET(List1!U$4,$B216,0)=0,"",OFFSET(List1!U$4,$B216,0))</f>
        <v/>
      </c>
      <c r="Y216" s="47" t="str">
        <f ca="1">IF(OFFSET(List1!V$4,$B216,0)=0,"",OFFSET(List1!V$4,$B216,0))</f>
        <v/>
      </c>
      <c r="Z216" s="47" t="str">
        <f ca="1">IF(OFFSET(List1!W$4,$B216,0)=0,"",OFFSET(List1!W$4,$B216,0))</f>
        <v/>
      </c>
      <c r="AA216" s="47" t="str">
        <f ca="1">IF(OFFSET(List1!X$4,$B216,0)=0,"",OFFSET(List1!X$4,$B216,0))</f>
        <v/>
      </c>
      <c r="AB216" s="47" t="str">
        <f ca="1">IF(OFFSET(List1!Y$4,$B216,0)=0,"",OFFSET(List1!Y$4,$B216,0))</f>
        <v/>
      </c>
      <c r="AC216" s="47" t="str">
        <f ca="1">IF(OFFSET(List1!Z$4,$B216,0)=0,"",OFFSET(List1!Z$4,$B216,0))</f>
        <v/>
      </c>
      <c r="AD216" s="47" t="str">
        <f ca="1">IF(OFFSET(List1!AA$4,$B216,0)=0,"",OFFSET(List1!AA$4,$B216,0))</f>
        <v/>
      </c>
      <c r="AE216" s="47" t="str">
        <f ca="1">IF(OFFSET(List1!AB$4,$B216,0)=0,"",OFFSET(List1!AB$4,$B216,0))</f>
        <v/>
      </c>
      <c r="AF216" s="47" t="str">
        <f ca="1">IF(OFFSET(List1!AC$4,$B216,0)=0,"",OFFSET(List1!AC$4,$B216,0))</f>
        <v/>
      </c>
      <c r="AG216" s="40" t="str">
        <f ca="1">IF(OFFSET(List1!AD$4,$B216,0)=0,"",OFFSET(List1!AD$4,$B216,0))</f>
        <v/>
      </c>
      <c r="AH216" s="41" t="str">
        <f ca="1">IF(OFFSET(List1!AE$4,$B216,0)=0,"",OFFSET(List1!AE$4,$B216,0))</f>
        <v/>
      </c>
      <c r="AI216" s="219">
        <f ca="1">SUM(AG216,AG217)</f>
        <v>0</v>
      </c>
      <c r="AJ216" s="41">
        <f ca="1">IF(OFFSET(List1!AF$4,$B216,0)=0,"",OFFSET(List1!AF$4,$B216,0))</f>
        <v>213</v>
      </c>
    </row>
    <row r="217" spans="1:36" ht="13.35" customHeight="1">
      <c r="A217">
        <v>214</v>
      </c>
      <c r="B217">
        <f>VLOOKUP(A217,List1!AK$4:AL$403,2,0)-1</f>
        <v>213</v>
      </c>
      <c r="C217" s="210"/>
      <c r="D217" s="42">
        <f ca="1">IF(OFFSET(List1!A$4,$B217,0)=0,"",OFFSET(List1!A$4,$B217,0))</f>
        <v>214</v>
      </c>
      <c r="E217" s="49" t="str">
        <f ca="1">IF(OFFSET(List1!B$4,$B217,0)=0,"",OFFSET(List1!B$4,$B217,0))</f>
        <v/>
      </c>
      <c r="F217" s="71" t="str">
        <f ca="1">IF(OFFSET(List1!C$4,$B217,0)=0,"",OFFSET(List1!C$4,$B217,0))</f>
        <v/>
      </c>
      <c r="G217" s="51" t="str">
        <f ca="1">IF(OFFSET(List1!D$4,$B217,0)=0,"",OFFSET(List1!D$4,$B217,0))</f>
        <v/>
      </c>
      <c r="H217" s="51" t="str">
        <f ca="1">IF(OFFSET(List1!E$4,$B217,0)=0,"",OFFSET(List1!E$4,$B217,0))</f>
        <v/>
      </c>
      <c r="I217" s="42" t="str">
        <f ca="1">IF(OFFSET(List1!F$4,$B217,0)=0,"",OFFSET(List1!F$4,$B217,0))</f>
        <v/>
      </c>
      <c r="J217" s="52" t="str">
        <f ca="1">IF(OFFSET(List1!G$4,$B217,0)=0,"",OFFSET(List1!G$4,$B217,0))</f>
        <v/>
      </c>
      <c r="K217" s="52" t="str">
        <f ca="1">IF(OFFSET(List1!H$4,$B217,0)=0,"",OFFSET(List1!H$4,$B217,0))</f>
        <v/>
      </c>
      <c r="L217" s="53" t="str">
        <f ca="1">IF(OFFSET(List1!I$4,$B217,0)=0,"",OFFSET(List1!I$4,$B217,0))</f>
        <v/>
      </c>
      <c r="M217" s="52" t="str">
        <f ca="1">IF(OFFSET(List1!J$4,$B217,0)=0,"",OFFSET(List1!J$4,$B217,0))</f>
        <v/>
      </c>
      <c r="N217" s="52" t="str">
        <f ca="1">IF(OFFSET(List1!K$4,$B217,0)=0,"",OFFSET(List1!K$4,$B217,0))</f>
        <v/>
      </c>
      <c r="O217" s="52" t="str">
        <f ca="1">IF(OFFSET(List1!L$4,$B217,0)=0,"",OFFSET(List1!L$4,$B217,0))</f>
        <v/>
      </c>
      <c r="P217" s="52" t="str">
        <f ca="1">IF(OFFSET(List1!M$4,$B217,0)=0,"",OFFSET(List1!M$4,$B217,0))</f>
        <v/>
      </c>
      <c r="Q217" s="42" t="str">
        <f ca="1">IF(OFFSET(List1!N$4,$B217,0)=0,"",OFFSET(List1!N$4,$B217,0))</f>
        <v/>
      </c>
      <c r="R217" s="52" t="str">
        <f ca="1">IF(OFFSET(List1!O$4,$B217,0)=0,"",OFFSET(List1!O$4,$B217,0))</f>
        <v/>
      </c>
      <c r="S217" s="52" t="str">
        <f ca="1">IF(OFFSET(List1!P$4,$B217,0)=0,"",OFFSET(List1!P$4,$B217,0))</f>
        <v/>
      </c>
      <c r="T217" s="53" t="str">
        <f ca="1">IF(OFFSET(List1!Q$4,$B217,0)=0,"",OFFSET(List1!Q$4,$B217,0))</f>
        <v/>
      </c>
      <c r="U217" s="52" t="str">
        <f ca="1">IF(OFFSET(List1!R$4,$B217,0)=0,"",OFFSET(List1!R$4,$B217,0))</f>
        <v/>
      </c>
      <c r="V217" s="52" t="str">
        <f ca="1">IF(OFFSET(List1!S$4,$B217,0)=0,"",OFFSET(List1!S$4,$B217,0))</f>
        <v/>
      </c>
      <c r="W217" s="52" t="str">
        <f ca="1">IF(OFFSET(List1!T$4,$B217,0)=0,"",OFFSET(List1!T$4,$B217,0))</f>
        <v/>
      </c>
      <c r="X217" s="52" t="str">
        <f ca="1">IF(OFFSET(List1!U$4,$B217,0)=0,"",OFFSET(List1!U$4,$B217,0))</f>
        <v/>
      </c>
      <c r="Y217" s="52" t="str">
        <f ca="1">IF(OFFSET(List1!V$4,$B217,0)=0,"",OFFSET(List1!V$4,$B217,0))</f>
        <v/>
      </c>
      <c r="Z217" s="52" t="str">
        <f ca="1">IF(OFFSET(List1!W$4,$B217,0)=0,"",OFFSET(List1!W$4,$B217,0))</f>
        <v/>
      </c>
      <c r="AA217" s="52" t="str">
        <f ca="1">IF(OFFSET(List1!X$4,$B217,0)=0,"",OFFSET(List1!X$4,$B217,0))</f>
        <v/>
      </c>
      <c r="AB217" s="52" t="str">
        <f ca="1">IF(OFFSET(List1!Y$4,$B217,0)=0,"",OFFSET(List1!Y$4,$B217,0))</f>
        <v/>
      </c>
      <c r="AC217" s="52" t="str">
        <f ca="1">IF(OFFSET(List1!Z$4,$B217,0)=0,"",OFFSET(List1!Z$4,$B217,0))</f>
        <v/>
      </c>
      <c r="AD217" s="52" t="str">
        <f ca="1">IF(OFFSET(List1!AA$4,$B217,0)=0,"",OFFSET(List1!AA$4,$B217,0))</f>
        <v/>
      </c>
      <c r="AE217" s="52" t="str">
        <f ca="1">IF(OFFSET(List1!AB$4,$B217,0)=0,"",OFFSET(List1!AB$4,$B217,0))</f>
        <v/>
      </c>
      <c r="AF217" s="52" t="str">
        <f ca="1">IF(OFFSET(List1!AC$4,$B217,0)=0,"",OFFSET(List1!AC$4,$B217,0))</f>
        <v/>
      </c>
      <c r="AG217" s="42" t="str">
        <f ca="1">IF(OFFSET(List1!AD$4,$B217,0)=0,"",OFFSET(List1!AD$4,$B217,0))</f>
        <v/>
      </c>
      <c r="AH217" s="43" t="str">
        <f ca="1">IF(OFFSET(List1!AE$4,$B217,0)=0,"",OFFSET(List1!AE$4,$B217,0))</f>
        <v/>
      </c>
      <c r="AI217" s="220"/>
      <c r="AJ217" s="43">
        <f ca="1">IF(OFFSET(List1!AF$4,$B217,0)=0,"",OFFSET(List1!AF$4,$B217,0))</f>
        <v>214</v>
      </c>
    </row>
    <row r="218" spans="1:36" ht="13.35" customHeight="1">
      <c r="A218">
        <v>215</v>
      </c>
      <c r="B218">
        <f>VLOOKUP(A218,List1!AK$4:AL$403,2,0)-1</f>
        <v>214</v>
      </c>
      <c r="C218" s="218">
        <v>108</v>
      </c>
      <c r="D218" s="40">
        <f ca="1">IF(OFFSET(List1!A$4,$B218,0)=0,"",OFFSET(List1!A$4,$B218,0))</f>
        <v>215</v>
      </c>
      <c r="E218" s="44" t="str">
        <f ca="1">IF(OFFSET(List1!B$4,$B218,0)=0,"",OFFSET(List1!B$4,$B218,0))</f>
        <v/>
      </c>
      <c r="F218" s="69" t="str">
        <f ca="1">IF(OFFSET(List1!C$4,$B218,0)=0,"",OFFSET(List1!C$4,$B218,0))</f>
        <v/>
      </c>
      <c r="G218" s="46" t="str">
        <f ca="1">IF(OFFSET(List1!D$4,$B218,0)=0,"",OFFSET(List1!D$4,$B218,0))</f>
        <v/>
      </c>
      <c r="H218" s="46" t="str">
        <f ca="1">IF(OFFSET(List1!E$4,$B218,0)=0,"",OFFSET(List1!E$4,$B218,0))</f>
        <v/>
      </c>
      <c r="I218" s="40" t="str">
        <f ca="1">IF(OFFSET(List1!F$4,$B218,0)=0,"",OFFSET(List1!F$4,$B218,0))</f>
        <v/>
      </c>
      <c r="J218" s="47" t="str">
        <f ca="1">IF(OFFSET(List1!G$4,$B218,0)=0,"",OFFSET(List1!G$4,$B218,0))</f>
        <v/>
      </c>
      <c r="K218" s="47" t="str">
        <f ca="1">IF(OFFSET(List1!H$4,$B218,0)=0,"",OFFSET(List1!H$4,$B218,0))</f>
        <v/>
      </c>
      <c r="L218" s="48" t="str">
        <f ca="1">IF(OFFSET(List1!I$4,$B218,0)=0,"",OFFSET(List1!I$4,$B218,0))</f>
        <v/>
      </c>
      <c r="M218" s="47" t="str">
        <f ca="1">IF(OFFSET(List1!J$4,$B218,0)=0,"",OFFSET(List1!J$4,$B218,0))</f>
        <v/>
      </c>
      <c r="N218" s="47" t="str">
        <f ca="1">IF(OFFSET(List1!K$4,$B218,0)=0,"",OFFSET(List1!K$4,$B218,0))</f>
        <v/>
      </c>
      <c r="O218" s="47" t="str">
        <f ca="1">IF(OFFSET(List1!L$4,$B218,0)=0,"",OFFSET(List1!L$4,$B218,0))</f>
        <v/>
      </c>
      <c r="P218" s="47" t="str">
        <f ca="1">IF(OFFSET(List1!M$4,$B218,0)=0,"",OFFSET(List1!M$4,$B218,0))</f>
        <v/>
      </c>
      <c r="Q218" s="40" t="str">
        <f ca="1">IF(OFFSET(List1!N$4,$B218,0)=0,"",OFFSET(List1!N$4,$B218,0))</f>
        <v/>
      </c>
      <c r="R218" s="47" t="str">
        <f ca="1">IF(OFFSET(List1!O$4,$B218,0)=0,"",OFFSET(List1!O$4,$B218,0))</f>
        <v/>
      </c>
      <c r="S218" s="47" t="str">
        <f ca="1">IF(OFFSET(List1!P$4,$B218,0)=0,"",OFFSET(List1!P$4,$B218,0))</f>
        <v/>
      </c>
      <c r="T218" s="48" t="str">
        <f ca="1">IF(OFFSET(List1!Q$4,$B218,0)=0,"",OFFSET(List1!Q$4,$B218,0))</f>
        <v/>
      </c>
      <c r="U218" s="47" t="str">
        <f ca="1">IF(OFFSET(List1!R$4,$B218,0)=0,"",OFFSET(List1!R$4,$B218,0))</f>
        <v/>
      </c>
      <c r="V218" s="47" t="str">
        <f ca="1">IF(OFFSET(List1!S$4,$B218,0)=0,"",OFFSET(List1!S$4,$B218,0))</f>
        <v/>
      </c>
      <c r="W218" s="47" t="str">
        <f ca="1">IF(OFFSET(List1!T$4,$B218,0)=0,"",OFFSET(List1!T$4,$B218,0))</f>
        <v/>
      </c>
      <c r="X218" s="47" t="str">
        <f ca="1">IF(OFFSET(List1!U$4,$B218,0)=0,"",OFFSET(List1!U$4,$B218,0))</f>
        <v/>
      </c>
      <c r="Y218" s="47" t="str">
        <f ca="1">IF(OFFSET(List1!V$4,$B218,0)=0,"",OFFSET(List1!V$4,$B218,0))</f>
        <v/>
      </c>
      <c r="Z218" s="47" t="str">
        <f ca="1">IF(OFFSET(List1!W$4,$B218,0)=0,"",OFFSET(List1!W$4,$B218,0))</f>
        <v/>
      </c>
      <c r="AA218" s="47" t="str">
        <f ca="1">IF(OFFSET(List1!X$4,$B218,0)=0,"",OFFSET(List1!X$4,$B218,0))</f>
        <v/>
      </c>
      <c r="AB218" s="47" t="str">
        <f ca="1">IF(OFFSET(List1!Y$4,$B218,0)=0,"",OFFSET(List1!Y$4,$B218,0))</f>
        <v/>
      </c>
      <c r="AC218" s="47" t="str">
        <f ca="1">IF(OFFSET(List1!Z$4,$B218,0)=0,"",OFFSET(List1!Z$4,$B218,0))</f>
        <v/>
      </c>
      <c r="AD218" s="47" t="str">
        <f ca="1">IF(OFFSET(List1!AA$4,$B218,0)=0,"",OFFSET(List1!AA$4,$B218,0))</f>
        <v/>
      </c>
      <c r="AE218" s="47" t="str">
        <f ca="1">IF(OFFSET(List1!AB$4,$B218,0)=0,"",OFFSET(List1!AB$4,$B218,0))</f>
        <v/>
      </c>
      <c r="AF218" s="47" t="str">
        <f ca="1">IF(OFFSET(List1!AC$4,$B218,0)=0,"",OFFSET(List1!AC$4,$B218,0))</f>
        <v/>
      </c>
      <c r="AG218" s="40" t="str">
        <f ca="1">IF(OFFSET(List1!AD$4,$B218,0)=0,"",OFFSET(List1!AD$4,$B218,0))</f>
        <v/>
      </c>
      <c r="AH218" s="41" t="str">
        <f ca="1">IF(OFFSET(List1!AE$4,$B218,0)=0,"",OFFSET(List1!AE$4,$B218,0))</f>
        <v/>
      </c>
      <c r="AI218" s="219">
        <f ca="1">SUM(AG218,AG219)</f>
        <v>0</v>
      </c>
      <c r="AJ218" s="41">
        <f ca="1">IF(OFFSET(List1!AF$4,$B218,0)=0,"",OFFSET(List1!AF$4,$B218,0))</f>
        <v>215</v>
      </c>
    </row>
    <row r="219" spans="1:36" ht="13.35" customHeight="1">
      <c r="A219">
        <v>216</v>
      </c>
      <c r="B219">
        <f>VLOOKUP(A219,List1!AK$4:AL$403,2,0)-1</f>
        <v>215</v>
      </c>
      <c r="C219" s="210"/>
      <c r="D219" s="42">
        <f ca="1">IF(OFFSET(List1!A$4,$B219,0)=0,"",OFFSET(List1!A$4,$B219,0))</f>
        <v>216</v>
      </c>
      <c r="E219" s="49" t="str">
        <f ca="1">IF(OFFSET(List1!B$4,$B219,0)=0,"",OFFSET(List1!B$4,$B219,0))</f>
        <v/>
      </c>
      <c r="F219" s="71" t="str">
        <f ca="1">IF(OFFSET(List1!C$4,$B219,0)=0,"",OFFSET(List1!C$4,$B219,0))</f>
        <v/>
      </c>
      <c r="G219" s="51" t="str">
        <f ca="1">IF(OFFSET(List1!D$4,$B219,0)=0,"",OFFSET(List1!D$4,$B219,0))</f>
        <v/>
      </c>
      <c r="H219" s="51" t="str">
        <f ca="1">IF(OFFSET(List1!E$4,$B219,0)=0,"",OFFSET(List1!E$4,$B219,0))</f>
        <v/>
      </c>
      <c r="I219" s="42" t="str">
        <f ca="1">IF(OFFSET(List1!F$4,$B219,0)=0,"",OFFSET(List1!F$4,$B219,0))</f>
        <v/>
      </c>
      <c r="J219" s="52" t="str">
        <f ca="1">IF(OFFSET(List1!G$4,$B219,0)=0,"",OFFSET(List1!G$4,$B219,0))</f>
        <v/>
      </c>
      <c r="K219" s="52" t="str">
        <f ca="1">IF(OFFSET(List1!H$4,$B219,0)=0,"",OFFSET(List1!H$4,$B219,0))</f>
        <v/>
      </c>
      <c r="L219" s="53" t="str">
        <f ca="1">IF(OFFSET(List1!I$4,$B219,0)=0,"",OFFSET(List1!I$4,$B219,0))</f>
        <v/>
      </c>
      <c r="M219" s="52" t="str">
        <f ca="1">IF(OFFSET(List1!J$4,$B219,0)=0,"",OFFSET(List1!J$4,$B219,0))</f>
        <v/>
      </c>
      <c r="N219" s="52" t="str">
        <f ca="1">IF(OFFSET(List1!K$4,$B219,0)=0,"",OFFSET(List1!K$4,$B219,0))</f>
        <v/>
      </c>
      <c r="O219" s="52" t="str">
        <f ca="1">IF(OFFSET(List1!L$4,$B219,0)=0,"",OFFSET(List1!L$4,$B219,0))</f>
        <v/>
      </c>
      <c r="P219" s="52" t="str">
        <f ca="1">IF(OFFSET(List1!M$4,$B219,0)=0,"",OFFSET(List1!M$4,$B219,0))</f>
        <v/>
      </c>
      <c r="Q219" s="42" t="str">
        <f ca="1">IF(OFFSET(List1!N$4,$B219,0)=0,"",OFFSET(List1!N$4,$B219,0))</f>
        <v/>
      </c>
      <c r="R219" s="52" t="str">
        <f ca="1">IF(OFFSET(List1!O$4,$B219,0)=0,"",OFFSET(List1!O$4,$B219,0))</f>
        <v/>
      </c>
      <c r="S219" s="52" t="str">
        <f ca="1">IF(OFFSET(List1!P$4,$B219,0)=0,"",OFFSET(List1!P$4,$B219,0))</f>
        <v/>
      </c>
      <c r="T219" s="53" t="str">
        <f ca="1">IF(OFFSET(List1!Q$4,$B219,0)=0,"",OFFSET(List1!Q$4,$B219,0))</f>
        <v/>
      </c>
      <c r="U219" s="52" t="str">
        <f ca="1">IF(OFFSET(List1!R$4,$B219,0)=0,"",OFFSET(List1!R$4,$B219,0))</f>
        <v/>
      </c>
      <c r="V219" s="52" t="str">
        <f ca="1">IF(OFFSET(List1!S$4,$B219,0)=0,"",OFFSET(List1!S$4,$B219,0))</f>
        <v/>
      </c>
      <c r="W219" s="52" t="str">
        <f ca="1">IF(OFFSET(List1!T$4,$B219,0)=0,"",OFFSET(List1!T$4,$B219,0))</f>
        <v/>
      </c>
      <c r="X219" s="52" t="str">
        <f ca="1">IF(OFFSET(List1!U$4,$B219,0)=0,"",OFFSET(List1!U$4,$B219,0))</f>
        <v/>
      </c>
      <c r="Y219" s="52" t="str">
        <f ca="1">IF(OFFSET(List1!V$4,$B219,0)=0,"",OFFSET(List1!V$4,$B219,0))</f>
        <v/>
      </c>
      <c r="Z219" s="52" t="str">
        <f ca="1">IF(OFFSET(List1!W$4,$B219,0)=0,"",OFFSET(List1!W$4,$B219,0))</f>
        <v/>
      </c>
      <c r="AA219" s="52" t="str">
        <f ca="1">IF(OFFSET(List1!X$4,$B219,0)=0,"",OFFSET(List1!X$4,$B219,0))</f>
        <v/>
      </c>
      <c r="AB219" s="52" t="str">
        <f ca="1">IF(OFFSET(List1!Y$4,$B219,0)=0,"",OFFSET(List1!Y$4,$B219,0))</f>
        <v/>
      </c>
      <c r="AC219" s="52" t="str">
        <f ca="1">IF(OFFSET(List1!Z$4,$B219,0)=0,"",OFFSET(List1!Z$4,$B219,0))</f>
        <v/>
      </c>
      <c r="AD219" s="52" t="str">
        <f ca="1">IF(OFFSET(List1!AA$4,$B219,0)=0,"",OFFSET(List1!AA$4,$B219,0))</f>
        <v/>
      </c>
      <c r="AE219" s="52" t="str">
        <f ca="1">IF(OFFSET(List1!AB$4,$B219,0)=0,"",OFFSET(List1!AB$4,$B219,0))</f>
        <v/>
      </c>
      <c r="AF219" s="52" t="str">
        <f ca="1">IF(OFFSET(List1!AC$4,$B219,0)=0,"",OFFSET(List1!AC$4,$B219,0))</f>
        <v/>
      </c>
      <c r="AG219" s="42" t="str">
        <f ca="1">IF(OFFSET(List1!AD$4,$B219,0)=0,"",OFFSET(List1!AD$4,$B219,0))</f>
        <v/>
      </c>
      <c r="AH219" s="43" t="str">
        <f ca="1">IF(OFFSET(List1!AE$4,$B219,0)=0,"",OFFSET(List1!AE$4,$B219,0))</f>
        <v/>
      </c>
      <c r="AI219" s="220"/>
      <c r="AJ219" s="43">
        <f ca="1">IF(OFFSET(List1!AF$4,$B219,0)=0,"",OFFSET(List1!AF$4,$B219,0))</f>
        <v>216</v>
      </c>
    </row>
    <row r="220" spans="1:36" ht="13.35" customHeight="1">
      <c r="A220">
        <v>217</v>
      </c>
      <c r="B220">
        <f>VLOOKUP(A220,List1!AK$4:AL$403,2,0)-1</f>
        <v>216</v>
      </c>
      <c r="C220" s="218">
        <v>109</v>
      </c>
      <c r="D220" s="40">
        <f ca="1">IF(OFFSET(List1!A$4,$B220,0)=0,"",OFFSET(List1!A$4,$B220,0))</f>
        <v>217</v>
      </c>
      <c r="E220" s="44" t="str">
        <f ca="1">IF(OFFSET(List1!B$4,$B220,0)=0,"",OFFSET(List1!B$4,$B220,0))</f>
        <v/>
      </c>
      <c r="F220" s="69" t="str">
        <f ca="1">IF(OFFSET(List1!C$4,$B220,0)=0,"",OFFSET(List1!C$4,$B220,0))</f>
        <v/>
      </c>
      <c r="G220" s="46" t="str">
        <f ca="1">IF(OFFSET(List1!D$4,$B220,0)=0,"",OFFSET(List1!D$4,$B220,0))</f>
        <v/>
      </c>
      <c r="H220" s="46" t="str">
        <f ca="1">IF(OFFSET(List1!E$4,$B220,0)=0,"",OFFSET(List1!E$4,$B220,0))</f>
        <v/>
      </c>
      <c r="I220" s="40" t="str">
        <f ca="1">IF(OFFSET(List1!F$4,$B220,0)=0,"",OFFSET(List1!F$4,$B220,0))</f>
        <v/>
      </c>
      <c r="J220" s="47" t="str">
        <f ca="1">IF(OFFSET(List1!G$4,$B220,0)=0,"",OFFSET(List1!G$4,$B220,0))</f>
        <v/>
      </c>
      <c r="K220" s="47" t="str">
        <f ca="1">IF(OFFSET(List1!H$4,$B220,0)=0,"",OFFSET(List1!H$4,$B220,0))</f>
        <v/>
      </c>
      <c r="L220" s="48" t="str">
        <f ca="1">IF(OFFSET(List1!I$4,$B220,0)=0,"",OFFSET(List1!I$4,$B220,0))</f>
        <v/>
      </c>
      <c r="M220" s="47" t="str">
        <f ca="1">IF(OFFSET(List1!J$4,$B220,0)=0,"",OFFSET(List1!J$4,$B220,0))</f>
        <v/>
      </c>
      <c r="N220" s="47" t="str">
        <f ca="1">IF(OFFSET(List1!K$4,$B220,0)=0,"",OFFSET(List1!K$4,$B220,0))</f>
        <v/>
      </c>
      <c r="O220" s="47" t="str">
        <f ca="1">IF(OFFSET(List1!L$4,$B220,0)=0,"",OFFSET(List1!L$4,$B220,0))</f>
        <v/>
      </c>
      <c r="P220" s="47" t="str">
        <f ca="1">IF(OFFSET(List1!M$4,$B220,0)=0,"",OFFSET(List1!M$4,$B220,0))</f>
        <v/>
      </c>
      <c r="Q220" s="40" t="str">
        <f ca="1">IF(OFFSET(List1!N$4,$B220,0)=0,"",OFFSET(List1!N$4,$B220,0))</f>
        <v/>
      </c>
      <c r="R220" s="47" t="str">
        <f ca="1">IF(OFFSET(List1!O$4,$B220,0)=0,"",OFFSET(List1!O$4,$B220,0))</f>
        <v/>
      </c>
      <c r="S220" s="47" t="str">
        <f ca="1">IF(OFFSET(List1!P$4,$B220,0)=0,"",OFFSET(List1!P$4,$B220,0))</f>
        <v/>
      </c>
      <c r="T220" s="48" t="str">
        <f ca="1">IF(OFFSET(List1!Q$4,$B220,0)=0,"",OFFSET(List1!Q$4,$B220,0))</f>
        <v/>
      </c>
      <c r="U220" s="47" t="str">
        <f ca="1">IF(OFFSET(List1!R$4,$B220,0)=0,"",OFFSET(List1!R$4,$B220,0))</f>
        <v/>
      </c>
      <c r="V220" s="47" t="str">
        <f ca="1">IF(OFFSET(List1!S$4,$B220,0)=0,"",OFFSET(List1!S$4,$B220,0))</f>
        <v/>
      </c>
      <c r="W220" s="47" t="str">
        <f ca="1">IF(OFFSET(List1!T$4,$B220,0)=0,"",OFFSET(List1!T$4,$B220,0))</f>
        <v/>
      </c>
      <c r="X220" s="47" t="str">
        <f ca="1">IF(OFFSET(List1!U$4,$B220,0)=0,"",OFFSET(List1!U$4,$B220,0))</f>
        <v/>
      </c>
      <c r="Y220" s="47" t="str">
        <f ca="1">IF(OFFSET(List1!V$4,$B220,0)=0,"",OFFSET(List1!V$4,$B220,0))</f>
        <v/>
      </c>
      <c r="Z220" s="47" t="str">
        <f ca="1">IF(OFFSET(List1!W$4,$B220,0)=0,"",OFFSET(List1!W$4,$B220,0))</f>
        <v/>
      </c>
      <c r="AA220" s="47" t="str">
        <f ca="1">IF(OFFSET(List1!X$4,$B220,0)=0,"",OFFSET(List1!X$4,$B220,0))</f>
        <v/>
      </c>
      <c r="AB220" s="47" t="str">
        <f ca="1">IF(OFFSET(List1!Y$4,$B220,0)=0,"",OFFSET(List1!Y$4,$B220,0))</f>
        <v/>
      </c>
      <c r="AC220" s="47" t="str">
        <f ca="1">IF(OFFSET(List1!Z$4,$B220,0)=0,"",OFFSET(List1!Z$4,$B220,0))</f>
        <v/>
      </c>
      <c r="AD220" s="47" t="str">
        <f ca="1">IF(OFFSET(List1!AA$4,$B220,0)=0,"",OFFSET(List1!AA$4,$B220,0))</f>
        <v/>
      </c>
      <c r="AE220" s="47" t="str">
        <f ca="1">IF(OFFSET(List1!AB$4,$B220,0)=0,"",OFFSET(List1!AB$4,$B220,0))</f>
        <v/>
      </c>
      <c r="AF220" s="47" t="str">
        <f ca="1">IF(OFFSET(List1!AC$4,$B220,0)=0,"",OFFSET(List1!AC$4,$B220,0))</f>
        <v/>
      </c>
      <c r="AG220" s="40" t="str">
        <f ca="1">IF(OFFSET(List1!AD$4,$B220,0)=0,"",OFFSET(List1!AD$4,$B220,0))</f>
        <v/>
      </c>
      <c r="AH220" s="41" t="str">
        <f ca="1">IF(OFFSET(List1!AE$4,$B220,0)=0,"",OFFSET(List1!AE$4,$B220,0))</f>
        <v/>
      </c>
      <c r="AI220" s="219">
        <f ca="1">SUM(AG220,AG221)</f>
        <v>0</v>
      </c>
      <c r="AJ220" s="41">
        <f ca="1">IF(OFFSET(List1!AF$4,$B220,0)=0,"",OFFSET(List1!AF$4,$B220,0))</f>
        <v>217</v>
      </c>
    </row>
    <row r="221" spans="1:36" ht="13.35" customHeight="1">
      <c r="A221">
        <v>218</v>
      </c>
      <c r="B221">
        <f>VLOOKUP(A221,List1!AK$4:AL$403,2,0)-1</f>
        <v>217</v>
      </c>
      <c r="C221" s="210"/>
      <c r="D221" s="42">
        <f ca="1">IF(OFFSET(List1!A$4,$B221,0)=0,"",OFFSET(List1!A$4,$B221,0))</f>
        <v>218</v>
      </c>
      <c r="E221" s="49" t="str">
        <f ca="1">IF(OFFSET(List1!B$4,$B221,0)=0,"",OFFSET(List1!B$4,$B221,0))</f>
        <v/>
      </c>
      <c r="F221" s="71" t="str">
        <f ca="1">IF(OFFSET(List1!C$4,$B221,0)=0,"",OFFSET(List1!C$4,$B221,0))</f>
        <v/>
      </c>
      <c r="G221" s="51" t="str">
        <f ca="1">IF(OFFSET(List1!D$4,$B221,0)=0,"",OFFSET(List1!D$4,$B221,0))</f>
        <v/>
      </c>
      <c r="H221" s="51" t="str">
        <f ca="1">IF(OFFSET(List1!E$4,$B221,0)=0,"",OFFSET(List1!E$4,$B221,0))</f>
        <v/>
      </c>
      <c r="I221" s="42" t="str">
        <f ca="1">IF(OFFSET(List1!F$4,$B221,0)=0,"",OFFSET(List1!F$4,$B221,0))</f>
        <v/>
      </c>
      <c r="J221" s="52" t="str">
        <f ca="1">IF(OFFSET(List1!G$4,$B221,0)=0,"",OFFSET(List1!G$4,$B221,0))</f>
        <v/>
      </c>
      <c r="K221" s="52" t="str">
        <f ca="1">IF(OFFSET(List1!H$4,$B221,0)=0,"",OFFSET(List1!H$4,$B221,0))</f>
        <v/>
      </c>
      <c r="L221" s="53" t="str">
        <f ca="1">IF(OFFSET(List1!I$4,$B221,0)=0,"",OFFSET(List1!I$4,$B221,0))</f>
        <v/>
      </c>
      <c r="M221" s="52" t="str">
        <f ca="1">IF(OFFSET(List1!J$4,$B221,0)=0,"",OFFSET(List1!J$4,$B221,0))</f>
        <v/>
      </c>
      <c r="N221" s="52" t="str">
        <f ca="1">IF(OFFSET(List1!K$4,$B221,0)=0,"",OFFSET(List1!K$4,$B221,0))</f>
        <v/>
      </c>
      <c r="O221" s="52" t="str">
        <f ca="1">IF(OFFSET(List1!L$4,$B221,0)=0,"",OFFSET(List1!L$4,$B221,0))</f>
        <v/>
      </c>
      <c r="P221" s="52" t="str">
        <f ca="1">IF(OFFSET(List1!M$4,$B221,0)=0,"",OFFSET(List1!M$4,$B221,0))</f>
        <v/>
      </c>
      <c r="Q221" s="42" t="str">
        <f ca="1">IF(OFFSET(List1!N$4,$B221,0)=0,"",OFFSET(List1!N$4,$B221,0))</f>
        <v/>
      </c>
      <c r="R221" s="52" t="str">
        <f ca="1">IF(OFFSET(List1!O$4,$B221,0)=0,"",OFFSET(List1!O$4,$B221,0))</f>
        <v/>
      </c>
      <c r="S221" s="52" t="str">
        <f ca="1">IF(OFFSET(List1!P$4,$B221,0)=0,"",OFFSET(List1!P$4,$B221,0))</f>
        <v/>
      </c>
      <c r="T221" s="53" t="str">
        <f ca="1">IF(OFFSET(List1!Q$4,$B221,0)=0,"",OFFSET(List1!Q$4,$B221,0))</f>
        <v/>
      </c>
      <c r="U221" s="52" t="str">
        <f ca="1">IF(OFFSET(List1!R$4,$B221,0)=0,"",OFFSET(List1!R$4,$B221,0))</f>
        <v/>
      </c>
      <c r="V221" s="52" t="str">
        <f ca="1">IF(OFFSET(List1!S$4,$B221,0)=0,"",OFFSET(List1!S$4,$B221,0))</f>
        <v/>
      </c>
      <c r="W221" s="52" t="str">
        <f ca="1">IF(OFFSET(List1!T$4,$B221,0)=0,"",OFFSET(List1!T$4,$B221,0))</f>
        <v/>
      </c>
      <c r="X221" s="52" t="str">
        <f ca="1">IF(OFFSET(List1!U$4,$B221,0)=0,"",OFFSET(List1!U$4,$B221,0))</f>
        <v/>
      </c>
      <c r="Y221" s="52" t="str">
        <f ca="1">IF(OFFSET(List1!V$4,$B221,0)=0,"",OFFSET(List1!V$4,$B221,0))</f>
        <v/>
      </c>
      <c r="Z221" s="52" t="str">
        <f ca="1">IF(OFFSET(List1!W$4,$B221,0)=0,"",OFFSET(List1!W$4,$B221,0))</f>
        <v/>
      </c>
      <c r="AA221" s="52" t="str">
        <f ca="1">IF(OFFSET(List1!X$4,$B221,0)=0,"",OFFSET(List1!X$4,$B221,0))</f>
        <v/>
      </c>
      <c r="AB221" s="52" t="str">
        <f ca="1">IF(OFFSET(List1!Y$4,$B221,0)=0,"",OFFSET(List1!Y$4,$B221,0))</f>
        <v/>
      </c>
      <c r="AC221" s="52" t="str">
        <f ca="1">IF(OFFSET(List1!Z$4,$B221,0)=0,"",OFFSET(List1!Z$4,$B221,0))</f>
        <v/>
      </c>
      <c r="AD221" s="52" t="str">
        <f ca="1">IF(OFFSET(List1!AA$4,$B221,0)=0,"",OFFSET(List1!AA$4,$B221,0))</f>
        <v/>
      </c>
      <c r="AE221" s="52" t="str">
        <f ca="1">IF(OFFSET(List1!AB$4,$B221,0)=0,"",OFFSET(List1!AB$4,$B221,0))</f>
        <v/>
      </c>
      <c r="AF221" s="52" t="str">
        <f ca="1">IF(OFFSET(List1!AC$4,$B221,0)=0,"",OFFSET(List1!AC$4,$B221,0))</f>
        <v/>
      </c>
      <c r="AG221" s="42" t="str">
        <f ca="1">IF(OFFSET(List1!AD$4,$B221,0)=0,"",OFFSET(List1!AD$4,$B221,0))</f>
        <v/>
      </c>
      <c r="AH221" s="43" t="str">
        <f ca="1">IF(OFFSET(List1!AE$4,$B221,0)=0,"",OFFSET(List1!AE$4,$B221,0))</f>
        <v/>
      </c>
      <c r="AI221" s="220"/>
      <c r="AJ221" s="43">
        <f ca="1">IF(OFFSET(List1!AF$4,$B221,0)=0,"",OFFSET(List1!AF$4,$B221,0))</f>
        <v>218</v>
      </c>
    </row>
    <row r="222" spans="1:36" ht="13.35" customHeight="1">
      <c r="A222">
        <v>219</v>
      </c>
      <c r="B222">
        <f>VLOOKUP(A222,List1!AK$4:AL$403,2,0)-1</f>
        <v>218</v>
      </c>
      <c r="C222" s="218">
        <v>110</v>
      </c>
      <c r="D222" s="40">
        <f ca="1">IF(OFFSET(List1!A$4,$B222,0)=0,"",OFFSET(List1!A$4,$B222,0))</f>
        <v>219</v>
      </c>
      <c r="E222" s="44" t="str">
        <f ca="1">IF(OFFSET(List1!B$4,$B222,0)=0,"",OFFSET(List1!B$4,$B222,0))</f>
        <v/>
      </c>
      <c r="F222" s="69" t="str">
        <f ca="1">IF(OFFSET(List1!C$4,$B222,0)=0,"",OFFSET(List1!C$4,$B222,0))</f>
        <v/>
      </c>
      <c r="G222" s="46" t="str">
        <f ca="1">IF(OFFSET(List1!D$4,$B222,0)=0,"",OFFSET(List1!D$4,$B222,0))</f>
        <v/>
      </c>
      <c r="H222" s="46" t="str">
        <f ca="1">IF(OFFSET(List1!E$4,$B222,0)=0,"",OFFSET(List1!E$4,$B222,0))</f>
        <v/>
      </c>
      <c r="I222" s="40" t="str">
        <f ca="1">IF(OFFSET(List1!F$4,$B222,0)=0,"",OFFSET(List1!F$4,$B222,0))</f>
        <v/>
      </c>
      <c r="J222" s="47" t="str">
        <f ca="1">IF(OFFSET(List1!G$4,$B222,0)=0,"",OFFSET(List1!G$4,$B222,0))</f>
        <v/>
      </c>
      <c r="K222" s="47" t="str">
        <f ca="1">IF(OFFSET(List1!H$4,$B222,0)=0,"",OFFSET(List1!H$4,$B222,0))</f>
        <v/>
      </c>
      <c r="L222" s="48" t="str">
        <f ca="1">IF(OFFSET(List1!I$4,$B222,0)=0,"",OFFSET(List1!I$4,$B222,0))</f>
        <v/>
      </c>
      <c r="M222" s="47" t="str">
        <f ca="1">IF(OFFSET(List1!J$4,$B222,0)=0,"",OFFSET(List1!J$4,$B222,0))</f>
        <v/>
      </c>
      <c r="N222" s="47" t="str">
        <f ca="1">IF(OFFSET(List1!K$4,$B222,0)=0,"",OFFSET(List1!K$4,$B222,0))</f>
        <v/>
      </c>
      <c r="O222" s="47" t="str">
        <f ca="1">IF(OFFSET(List1!L$4,$B222,0)=0,"",OFFSET(List1!L$4,$B222,0))</f>
        <v/>
      </c>
      <c r="P222" s="47" t="str">
        <f ca="1">IF(OFFSET(List1!M$4,$B222,0)=0,"",OFFSET(List1!M$4,$B222,0))</f>
        <v/>
      </c>
      <c r="Q222" s="40" t="str">
        <f ca="1">IF(OFFSET(List1!N$4,$B222,0)=0,"",OFFSET(List1!N$4,$B222,0))</f>
        <v/>
      </c>
      <c r="R222" s="47" t="str">
        <f ca="1">IF(OFFSET(List1!O$4,$B222,0)=0,"",OFFSET(List1!O$4,$B222,0))</f>
        <v/>
      </c>
      <c r="S222" s="47" t="str">
        <f ca="1">IF(OFFSET(List1!P$4,$B222,0)=0,"",OFFSET(List1!P$4,$B222,0))</f>
        <v/>
      </c>
      <c r="T222" s="48" t="str">
        <f ca="1">IF(OFFSET(List1!Q$4,$B222,0)=0,"",OFFSET(List1!Q$4,$B222,0))</f>
        <v/>
      </c>
      <c r="U222" s="47" t="str">
        <f ca="1">IF(OFFSET(List1!R$4,$B222,0)=0,"",OFFSET(List1!R$4,$B222,0))</f>
        <v/>
      </c>
      <c r="V222" s="47" t="str">
        <f ca="1">IF(OFFSET(List1!S$4,$B222,0)=0,"",OFFSET(List1!S$4,$B222,0))</f>
        <v/>
      </c>
      <c r="W222" s="47" t="str">
        <f ca="1">IF(OFFSET(List1!T$4,$B222,0)=0,"",OFFSET(List1!T$4,$B222,0))</f>
        <v/>
      </c>
      <c r="X222" s="47" t="str">
        <f ca="1">IF(OFFSET(List1!U$4,$B222,0)=0,"",OFFSET(List1!U$4,$B222,0))</f>
        <v/>
      </c>
      <c r="Y222" s="47" t="str">
        <f ca="1">IF(OFFSET(List1!V$4,$B222,0)=0,"",OFFSET(List1!V$4,$B222,0))</f>
        <v/>
      </c>
      <c r="Z222" s="47" t="str">
        <f ca="1">IF(OFFSET(List1!W$4,$B222,0)=0,"",OFFSET(List1!W$4,$B222,0))</f>
        <v/>
      </c>
      <c r="AA222" s="47" t="str">
        <f ca="1">IF(OFFSET(List1!X$4,$B222,0)=0,"",OFFSET(List1!X$4,$B222,0))</f>
        <v/>
      </c>
      <c r="AB222" s="47" t="str">
        <f ca="1">IF(OFFSET(List1!Y$4,$B222,0)=0,"",OFFSET(List1!Y$4,$B222,0))</f>
        <v/>
      </c>
      <c r="AC222" s="47" t="str">
        <f ca="1">IF(OFFSET(List1!Z$4,$B222,0)=0,"",OFFSET(List1!Z$4,$B222,0))</f>
        <v/>
      </c>
      <c r="AD222" s="47" t="str">
        <f ca="1">IF(OFFSET(List1!AA$4,$B222,0)=0,"",OFFSET(List1!AA$4,$B222,0))</f>
        <v/>
      </c>
      <c r="AE222" s="47" t="str">
        <f ca="1">IF(OFFSET(List1!AB$4,$B222,0)=0,"",OFFSET(List1!AB$4,$B222,0))</f>
        <v/>
      </c>
      <c r="AF222" s="47" t="str">
        <f ca="1">IF(OFFSET(List1!AC$4,$B222,0)=0,"",OFFSET(List1!AC$4,$B222,0))</f>
        <v/>
      </c>
      <c r="AG222" s="40" t="str">
        <f ca="1">IF(OFFSET(List1!AD$4,$B222,0)=0,"",OFFSET(List1!AD$4,$B222,0))</f>
        <v/>
      </c>
      <c r="AH222" s="41" t="str">
        <f ca="1">IF(OFFSET(List1!AE$4,$B222,0)=0,"",OFFSET(List1!AE$4,$B222,0))</f>
        <v/>
      </c>
      <c r="AI222" s="219">
        <f ca="1">SUM(AG222,AG223)</f>
        <v>0</v>
      </c>
      <c r="AJ222" s="41">
        <f ca="1">IF(OFFSET(List1!AF$4,$B222,0)=0,"",OFFSET(List1!AF$4,$B222,0))</f>
        <v>219</v>
      </c>
    </row>
    <row r="223" spans="1:36" ht="13.35" customHeight="1">
      <c r="A223">
        <v>220</v>
      </c>
      <c r="B223">
        <f>VLOOKUP(A223,List1!AK$4:AL$403,2,0)-1</f>
        <v>219</v>
      </c>
      <c r="C223" s="210"/>
      <c r="D223" s="42">
        <f ca="1">IF(OFFSET(List1!A$4,$B223,0)=0,"",OFFSET(List1!A$4,$B223,0))</f>
        <v>220</v>
      </c>
      <c r="E223" s="49" t="str">
        <f ca="1">IF(OFFSET(List1!B$4,$B223,0)=0,"",OFFSET(List1!B$4,$B223,0))</f>
        <v/>
      </c>
      <c r="F223" s="71" t="str">
        <f ca="1">IF(OFFSET(List1!C$4,$B223,0)=0,"",OFFSET(List1!C$4,$B223,0))</f>
        <v/>
      </c>
      <c r="G223" s="51" t="str">
        <f ca="1">IF(OFFSET(List1!D$4,$B223,0)=0,"",OFFSET(List1!D$4,$B223,0))</f>
        <v/>
      </c>
      <c r="H223" s="51" t="str">
        <f ca="1">IF(OFFSET(List1!E$4,$B223,0)=0,"",OFFSET(List1!E$4,$B223,0))</f>
        <v/>
      </c>
      <c r="I223" s="42" t="str">
        <f ca="1">IF(OFFSET(List1!F$4,$B223,0)=0,"",OFFSET(List1!F$4,$B223,0))</f>
        <v/>
      </c>
      <c r="J223" s="52" t="str">
        <f ca="1">IF(OFFSET(List1!G$4,$B223,0)=0,"",OFFSET(List1!G$4,$B223,0))</f>
        <v/>
      </c>
      <c r="K223" s="52" t="str">
        <f ca="1">IF(OFFSET(List1!H$4,$B223,0)=0,"",OFFSET(List1!H$4,$B223,0))</f>
        <v/>
      </c>
      <c r="L223" s="53" t="str">
        <f ca="1">IF(OFFSET(List1!I$4,$B223,0)=0,"",OFFSET(List1!I$4,$B223,0))</f>
        <v/>
      </c>
      <c r="M223" s="52" t="str">
        <f ca="1">IF(OFFSET(List1!J$4,$B223,0)=0,"",OFFSET(List1!J$4,$B223,0))</f>
        <v/>
      </c>
      <c r="N223" s="52" t="str">
        <f ca="1">IF(OFFSET(List1!K$4,$B223,0)=0,"",OFFSET(List1!K$4,$B223,0))</f>
        <v/>
      </c>
      <c r="O223" s="52" t="str">
        <f ca="1">IF(OFFSET(List1!L$4,$B223,0)=0,"",OFFSET(List1!L$4,$B223,0))</f>
        <v/>
      </c>
      <c r="P223" s="52" t="str">
        <f ca="1">IF(OFFSET(List1!M$4,$B223,0)=0,"",OFFSET(List1!M$4,$B223,0))</f>
        <v/>
      </c>
      <c r="Q223" s="42" t="str">
        <f ca="1">IF(OFFSET(List1!N$4,$B223,0)=0,"",OFFSET(List1!N$4,$B223,0))</f>
        <v/>
      </c>
      <c r="R223" s="52" t="str">
        <f ca="1">IF(OFFSET(List1!O$4,$B223,0)=0,"",OFFSET(List1!O$4,$B223,0))</f>
        <v/>
      </c>
      <c r="S223" s="52" t="str">
        <f ca="1">IF(OFFSET(List1!P$4,$B223,0)=0,"",OFFSET(List1!P$4,$B223,0))</f>
        <v/>
      </c>
      <c r="T223" s="53" t="str">
        <f ca="1">IF(OFFSET(List1!Q$4,$B223,0)=0,"",OFFSET(List1!Q$4,$B223,0))</f>
        <v/>
      </c>
      <c r="U223" s="52" t="str">
        <f ca="1">IF(OFFSET(List1!R$4,$B223,0)=0,"",OFFSET(List1!R$4,$B223,0))</f>
        <v/>
      </c>
      <c r="V223" s="52" t="str">
        <f ca="1">IF(OFFSET(List1!S$4,$B223,0)=0,"",OFFSET(List1!S$4,$B223,0))</f>
        <v/>
      </c>
      <c r="W223" s="52" t="str">
        <f ca="1">IF(OFFSET(List1!T$4,$B223,0)=0,"",OFFSET(List1!T$4,$B223,0))</f>
        <v/>
      </c>
      <c r="X223" s="52" t="str">
        <f ca="1">IF(OFFSET(List1!U$4,$B223,0)=0,"",OFFSET(List1!U$4,$B223,0))</f>
        <v/>
      </c>
      <c r="Y223" s="52" t="str">
        <f ca="1">IF(OFFSET(List1!V$4,$B223,0)=0,"",OFFSET(List1!V$4,$B223,0))</f>
        <v/>
      </c>
      <c r="Z223" s="52" t="str">
        <f ca="1">IF(OFFSET(List1!W$4,$B223,0)=0,"",OFFSET(List1!W$4,$B223,0))</f>
        <v/>
      </c>
      <c r="AA223" s="52" t="str">
        <f ca="1">IF(OFFSET(List1!X$4,$B223,0)=0,"",OFFSET(List1!X$4,$B223,0))</f>
        <v/>
      </c>
      <c r="AB223" s="52" t="str">
        <f ca="1">IF(OFFSET(List1!Y$4,$B223,0)=0,"",OFFSET(List1!Y$4,$B223,0))</f>
        <v/>
      </c>
      <c r="AC223" s="52" t="str">
        <f ca="1">IF(OFFSET(List1!Z$4,$B223,0)=0,"",OFFSET(List1!Z$4,$B223,0))</f>
        <v/>
      </c>
      <c r="AD223" s="52" t="str">
        <f ca="1">IF(OFFSET(List1!AA$4,$B223,0)=0,"",OFFSET(List1!AA$4,$B223,0))</f>
        <v/>
      </c>
      <c r="AE223" s="52" t="str">
        <f ca="1">IF(OFFSET(List1!AB$4,$B223,0)=0,"",OFFSET(List1!AB$4,$B223,0))</f>
        <v/>
      </c>
      <c r="AF223" s="52" t="str">
        <f ca="1">IF(OFFSET(List1!AC$4,$B223,0)=0,"",OFFSET(List1!AC$4,$B223,0))</f>
        <v/>
      </c>
      <c r="AG223" s="42" t="str">
        <f ca="1">IF(OFFSET(List1!AD$4,$B223,0)=0,"",OFFSET(List1!AD$4,$B223,0))</f>
        <v/>
      </c>
      <c r="AH223" s="43" t="str">
        <f ca="1">IF(OFFSET(List1!AE$4,$B223,0)=0,"",OFFSET(List1!AE$4,$B223,0))</f>
        <v/>
      </c>
      <c r="AI223" s="220"/>
      <c r="AJ223" s="43">
        <f ca="1">IF(OFFSET(List1!AF$4,$B223,0)=0,"",OFFSET(List1!AF$4,$B223,0))</f>
        <v>220</v>
      </c>
    </row>
    <row r="224" spans="1:36" ht="13.35" customHeight="1">
      <c r="A224">
        <v>221</v>
      </c>
      <c r="B224">
        <f>VLOOKUP(A224,List1!AK$4:AL$403,2,0)-1</f>
        <v>220</v>
      </c>
      <c r="C224" s="218">
        <v>111</v>
      </c>
      <c r="D224" s="40">
        <f ca="1">IF(OFFSET(List1!A$4,$B224,0)=0,"",OFFSET(List1!A$4,$B224,0))</f>
        <v>221</v>
      </c>
      <c r="E224" s="44" t="str">
        <f ca="1">IF(OFFSET(List1!B$4,$B224,0)=0,"",OFFSET(List1!B$4,$B224,0))</f>
        <v/>
      </c>
      <c r="F224" s="69" t="str">
        <f ca="1">IF(OFFSET(List1!C$4,$B224,0)=0,"",OFFSET(List1!C$4,$B224,0))</f>
        <v/>
      </c>
      <c r="G224" s="46" t="str">
        <f ca="1">IF(OFFSET(List1!D$4,$B224,0)=0,"",OFFSET(List1!D$4,$B224,0))</f>
        <v/>
      </c>
      <c r="H224" s="46" t="str">
        <f ca="1">IF(OFFSET(List1!E$4,$B224,0)=0,"",OFFSET(List1!E$4,$B224,0))</f>
        <v/>
      </c>
      <c r="I224" s="40" t="str">
        <f ca="1">IF(OFFSET(List1!F$4,$B224,0)=0,"",OFFSET(List1!F$4,$B224,0))</f>
        <v/>
      </c>
      <c r="J224" s="47" t="str">
        <f ca="1">IF(OFFSET(List1!G$4,$B224,0)=0,"",OFFSET(List1!G$4,$B224,0))</f>
        <v/>
      </c>
      <c r="K224" s="47" t="str">
        <f ca="1">IF(OFFSET(List1!H$4,$B224,0)=0,"",OFFSET(List1!H$4,$B224,0))</f>
        <v/>
      </c>
      <c r="L224" s="48" t="str">
        <f ca="1">IF(OFFSET(List1!I$4,$B224,0)=0,"",OFFSET(List1!I$4,$B224,0))</f>
        <v/>
      </c>
      <c r="M224" s="47" t="str">
        <f ca="1">IF(OFFSET(List1!J$4,$B224,0)=0,"",OFFSET(List1!J$4,$B224,0))</f>
        <v/>
      </c>
      <c r="N224" s="47" t="str">
        <f ca="1">IF(OFFSET(List1!K$4,$B224,0)=0,"",OFFSET(List1!K$4,$B224,0))</f>
        <v/>
      </c>
      <c r="O224" s="47" t="str">
        <f ca="1">IF(OFFSET(List1!L$4,$B224,0)=0,"",OFFSET(List1!L$4,$B224,0))</f>
        <v/>
      </c>
      <c r="P224" s="47" t="str">
        <f ca="1">IF(OFFSET(List1!M$4,$B224,0)=0,"",OFFSET(List1!M$4,$B224,0))</f>
        <v/>
      </c>
      <c r="Q224" s="40" t="str">
        <f ca="1">IF(OFFSET(List1!N$4,$B224,0)=0,"",OFFSET(List1!N$4,$B224,0))</f>
        <v/>
      </c>
      <c r="R224" s="47" t="str">
        <f ca="1">IF(OFFSET(List1!O$4,$B224,0)=0,"",OFFSET(List1!O$4,$B224,0))</f>
        <v/>
      </c>
      <c r="S224" s="47" t="str">
        <f ca="1">IF(OFFSET(List1!P$4,$B224,0)=0,"",OFFSET(List1!P$4,$B224,0))</f>
        <v/>
      </c>
      <c r="T224" s="48" t="str">
        <f ca="1">IF(OFFSET(List1!Q$4,$B224,0)=0,"",OFFSET(List1!Q$4,$B224,0))</f>
        <v/>
      </c>
      <c r="U224" s="47" t="str">
        <f ca="1">IF(OFFSET(List1!R$4,$B224,0)=0,"",OFFSET(List1!R$4,$B224,0))</f>
        <v/>
      </c>
      <c r="V224" s="47" t="str">
        <f ca="1">IF(OFFSET(List1!S$4,$B224,0)=0,"",OFFSET(List1!S$4,$B224,0))</f>
        <v/>
      </c>
      <c r="W224" s="47" t="str">
        <f ca="1">IF(OFFSET(List1!T$4,$B224,0)=0,"",OFFSET(List1!T$4,$B224,0))</f>
        <v/>
      </c>
      <c r="X224" s="47" t="str">
        <f ca="1">IF(OFFSET(List1!U$4,$B224,0)=0,"",OFFSET(List1!U$4,$B224,0))</f>
        <v/>
      </c>
      <c r="Y224" s="47" t="str">
        <f ca="1">IF(OFFSET(List1!V$4,$B224,0)=0,"",OFFSET(List1!V$4,$B224,0))</f>
        <v/>
      </c>
      <c r="Z224" s="47" t="str">
        <f ca="1">IF(OFFSET(List1!W$4,$B224,0)=0,"",OFFSET(List1!W$4,$B224,0))</f>
        <v/>
      </c>
      <c r="AA224" s="47" t="str">
        <f ca="1">IF(OFFSET(List1!X$4,$B224,0)=0,"",OFFSET(List1!X$4,$B224,0))</f>
        <v/>
      </c>
      <c r="AB224" s="47" t="str">
        <f ca="1">IF(OFFSET(List1!Y$4,$B224,0)=0,"",OFFSET(List1!Y$4,$B224,0))</f>
        <v/>
      </c>
      <c r="AC224" s="47" t="str">
        <f ca="1">IF(OFFSET(List1!Z$4,$B224,0)=0,"",OFFSET(List1!Z$4,$B224,0))</f>
        <v/>
      </c>
      <c r="AD224" s="47" t="str">
        <f ca="1">IF(OFFSET(List1!AA$4,$B224,0)=0,"",OFFSET(List1!AA$4,$B224,0))</f>
        <v/>
      </c>
      <c r="AE224" s="47" t="str">
        <f ca="1">IF(OFFSET(List1!AB$4,$B224,0)=0,"",OFFSET(List1!AB$4,$B224,0))</f>
        <v/>
      </c>
      <c r="AF224" s="47" t="str">
        <f ca="1">IF(OFFSET(List1!AC$4,$B224,0)=0,"",OFFSET(List1!AC$4,$B224,0))</f>
        <v/>
      </c>
      <c r="AG224" s="40" t="str">
        <f ca="1">IF(OFFSET(List1!AD$4,$B224,0)=0,"",OFFSET(List1!AD$4,$B224,0))</f>
        <v/>
      </c>
      <c r="AH224" s="41" t="str">
        <f ca="1">IF(OFFSET(List1!AE$4,$B224,0)=0,"",OFFSET(List1!AE$4,$B224,0))</f>
        <v/>
      </c>
      <c r="AI224" s="219">
        <f ca="1">SUM(AG224,AG225)</f>
        <v>0</v>
      </c>
      <c r="AJ224" s="41">
        <f ca="1">IF(OFFSET(List1!AF$4,$B224,0)=0,"",OFFSET(List1!AF$4,$B224,0))</f>
        <v>221</v>
      </c>
    </row>
    <row r="225" spans="1:36" ht="13.35" customHeight="1">
      <c r="A225">
        <v>222</v>
      </c>
      <c r="B225">
        <f>VLOOKUP(A225,List1!AK$4:AL$403,2,0)-1</f>
        <v>221</v>
      </c>
      <c r="C225" s="210"/>
      <c r="D225" s="42">
        <f ca="1">IF(OFFSET(List1!A$4,$B225,0)=0,"",OFFSET(List1!A$4,$B225,0))</f>
        <v>222</v>
      </c>
      <c r="E225" s="49" t="str">
        <f ca="1">IF(OFFSET(List1!B$4,$B225,0)=0,"",OFFSET(List1!B$4,$B225,0))</f>
        <v/>
      </c>
      <c r="F225" s="71" t="str">
        <f ca="1">IF(OFFSET(List1!C$4,$B225,0)=0,"",OFFSET(List1!C$4,$B225,0))</f>
        <v/>
      </c>
      <c r="G225" s="51" t="str">
        <f ca="1">IF(OFFSET(List1!D$4,$B225,0)=0,"",OFFSET(List1!D$4,$B225,0))</f>
        <v/>
      </c>
      <c r="H225" s="51" t="str">
        <f ca="1">IF(OFFSET(List1!E$4,$B225,0)=0,"",OFFSET(List1!E$4,$B225,0))</f>
        <v/>
      </c>
      <c r="I225" s="42" t="str">
        <f ca="1">IF(OFFSET(List1!F$4,$B225,0)=0,"",OFFSET(List1!F$4,$B225,0))</f>
        <v/>
      </c>
      <c r="J225" s="52" t="str">
        <f ca="1">IF(OFFSET(List1!G$4,$B225,0)=0,"",OFFSET(List1!G$4,$B225,0))</f>
        <v/>
      </c>
      <c r="K225" s="52" t="str">
        <f ca="1">IF(OFFSET(List1!H$4,$B225,0)=0,"",OFFSET(List1!H$4,$B225,0))</f>
        <v/>
      </c>
      <c r="L225" s="53" t="str">
        <f ca="1">IF(OFFSET(List1!I$4,$B225,0)=0,"",OFFSET(List1!I$4,$B225,0))</f>
        <v/>
      </c>
      <c r="M225" s="52" t="str">
        <f ca="1">IF(OFFSET(List1!J$4,$B225,0)=0,"",OFFSET(List1!J$4,$B225,0))</f>
        <v/>
      </c>
      <c r="N225" s="52" t="str">
        <f ca="1">IF(OFFSET(List1!K$4,$B225,0)=0,"",OFFSET(List1!K$4,$B225,0))</f>
        <v/>
      </c>
      <c r="O225" s="52" t="str">
        <f ca="1">IF(OFFSET(List1!L$4,$B225,0)=0,"",OFFSET(List1!L$4,$B225,0))</f>
        <v/>
      </c>
      <c r="P225" s="52" t="str">
        <f ca="1">IF(OFFSET(List1!M$4,$B225,0)=0,"",OFFSET(List1!M$4,$B225,0))</f>
        <v/>
      </c>
      <c r="Q225" s="42" t="str">
        <f ca="1">IF(OFFSET(List1!N$4,$B225,0)=0,"",OFFSET(List1!N$4,$B225,0))</f>
        <v/>
      </c>
      <c r="R225" s="52" t="str">
        <f ca="1">IF(OFFSET(List1!O$4,$B225,0)=0,"",OFFSET(List1!O$4,$B225,0))</f>
        <v/>
      </c>
      <c r="S225" s="52" t="str">
        <f ca="1">IF(OFFSET(List1!P$4,$B225,0)=0,"",OFFSET(List1!P$4,$B225,0))</f>
        <v/>
      </c>
      <c r="T225" s="53" t="str">
        <f ca="1">IF(OFFSET(List1!Q$4,$B225,0)=0,"",OFFSET(List1!Q$4,$B225,0))</f>
        <v/>
      </c>
      <c r="U225" s="52" t="str">
        <f ca="1">IF(OFFSET(List1!R$4,$B225,0)=0,"",OFFSET(List1!R$4,$B225,0))</f>
        <v/>
      </c>
      <c r="V225" s="52" t="str">
        <f ca="1">IF(OFFSET(List1!S$4,$B225,0)=0,"",OFFSET(List1!S$4,$B225,0))</f>
        <v/>
      </c>
      <c r="W225" s="52" t="str">
        <f ca="1">IF(OFFSET(List1!T$4,$B225,0)=0,"",OFFSET(List1!T$4,$B225,0))</f>
        <v/>
      </c>
      <c r="X225" s="52" t="str">
        <f ca="1">IF(OFFSET(List1!U$4,$B225,0)=0,"",OFFSET(List1!U$4,$B225,0))</f>
        <v/>
      </c>
      <c r="Y225" s="52" t="str">
        <f ca="1">IF(OFFSET(List1!V$4,$B225,0)=0,"",OFFSET(List1!V$4,$B225,0))</f>
        <v/>
      </c>
      <c r="Z225" s="52" t="str">
        <f ca="1">IF(OFFSET(List1!W$4,$B225,0)=0,"",OFFSET(List1!W$4,$B225,0))</f>
        <v/>
      </c>
      <c r="AA225" s="52" t="str">
        <f ca="1">IF(OFFSET(List1!X$4,$B225,0)=0,"",OFFSET(List1!X$4,$B225,0))</f>
        <v/>
      </c>
      <c r="AB225" s="52" t="str">
        <f ca="1">IF(OFFSET(List1!Y$4,$B225,0)=0,"",OFFSET(List1!Y$4,$B225,0))</f>
        <v/>
      </c>
      <c r="AC225" s="52" t="str">
        <f ca="1">IF(OFFSET(List1!Z$4,$B225,0)=0,"",OFFSET(List1!Z$4,$B225,0))</f>
        <v/>
      </c>
      <c r="AD225" s="52" t="str">
        <f ca="1">IF(OFFSET(List1!AA$4,$B225,0)=0,"",OFFSET(List1!AA$4,$B225,0))</f>
        <v/>
      </c>
      <c r="AE225" s="52" t="str">
        <f ca="1">IF(OFFSET(List1!AB$4,$B225,0)=0,"",OFFSET(List1!AB$4,$B225,0))</f>
        <v/>
      </c>
      <c r="AF225" s="52" t="str">
        <f ca="1">IF(OFFSET(List1!AC$4,$B225,0)=0,"",OFFSET(List1!AC$4,$B225,0))</f>
        <v/>
      </c>
      <c r="AG225" s="42" t="str">
        <f ca="1">IF(OFFSET(List1!AD$4,$B225,0)=0,"",OFFSET(List1!AD$4,$B225,0))</f>
        <v/>
      </c>
      <c r="AH225" s="43" t="str">
        <f ca="1">IF(OFFSET(List1!AE$4,$B225,0)=0,"",OFFSET(List1!AE$4,$B225,0))</f>
        <v/>
      </c>
      <c r="AI225" s="220"/>
      <c r="AJ225" s="43">
        <f ca="1">IF(OFFSET(List1!AF$4,$B225,0)=0,"",OFFSET(List1!AF$4,$B225,0))</f>
        <v>222</v>
      </c>
    </row>
    <row r="226" spans="1:36" ht="13.35" customHeight="1">
      <c r="A226">
        <v>223</v>
      </c>
      <c r="B226">
        <f>VLOOKUP(A226,List1!AK$4:AL$403,2,0)-1</f>
        <v>222</v>
      </c>
      <c r="C226" s="218">
        <v>112</v>
      </c>
      <c r="D226" s="40">
        <f ca="1">IF(OFFSET(List1!A$4,$B226,0)=0,"",OFFSET(List1!A$4,$B226,0))</f>
        <v>223</v>
      </c>
      <c r="E226" s="44" t="str">
        <f ca="1">IF(OFFSET(List1!B$4,$B226,0)=0,"",OFFSET(List1!B$4,$B226,0))</f>
        <v/>
      </c>
      <c r="F226" s="69" t="str">
        <f ca="1">IF(OFFSET(List1!C$4,$B226,0)=0,"",OFFSET(List1!C$4,$B226,0))</f>
        <v/>
      </c>
      <c r="G226" s="46" t="str">
        <f ca="1">IF(OFFSET(List1!D$4,$B226,0)=0,"",OFFSET(List1!D$4,$B226,0))</f>
        <v/>
      </c>
      <c r="H226" s="46" t="str">
        <f ca="1">IF(OFFSET(List1!E$4,$B226,0)=0,"",OFFSET(List1!E$4,$B226,0))</f>
        <v/>
      </c>
      <c r="I226" s="40" t="str">
        <f ca="1">IF(OFFSET(List1!F$4,$B226,0)=0,"",OFFSET(List1!F$4,$B226,0))</f>
        <v/>
      </c>
      <c r="J226" s="47" t="str">
        <f ca="1">IF(OFFSET(List1!G$4,$B226,0)=0,"",OFFSET(List1!G$4,$B226,0))</f>
        <v/>
      </c>
      <c r="K226" s="47" t="str">
        <f ca="1">IF(OFFSET(List1!H$4,$B226,0)=0,"",OFFSET(List1!H$4,$B226,0))</f>
        <v/>
      </c>
      <c r="L226" s="48" t="str">
        <f ca="1">IF(OFFSET(List1!I$4,$B226,0)=0,"",OFFSET(List1!I$4,$B226,0))</f>
        <v/>
      </c>
      <c r="M226" s="47" t="str">
        <f ca="1">IF(OFFSET(List1!J$4,$B226,0)=0,"",OFFSET(List1!J$4,$B226,0))</f>
        <v/>
      </c>
      <c r="N226" s="47" t="str">
        <f ca="1">IF(OFFSET(List1!K$4,$B226,0)=0,"",OFFSET(List1!K$4,$B226,0))</f>
        <v/>
      </c>
      <c r="O226" s="47" t="str">
        <f ca="1">IF(OFFSET(List1!L$4,$B226,0)=0,"",OFFSET(List1!L$4,$B226,0))</f>
        <v/>
      </c>
      <c r="P226" s="47" t="str">
        <f ca="1">IF(OFFSET(List1!M$4,$B226,0)=0,"",OFFSET(List1!M$4,$B226,0))</f>
        <v/>
      </c>
      <c r="Q226" s="40" t="str">
        <f ca="1">IF(OFFSET(List1!N$4,$B226,0)=0,"",OFFSET(List1!N$4,$B226,0))</f>
        <v/>
      </c>
      <c r="R226" s="47" t="str">
        <f ca="1">IF(OFFSET(List1!O$4,$B226,0)=0,"",OFFSET(List1!O$4,$B226,0))</f>
        <v/>
      </c>
      <c r="S226" s="47" t="str">
        <f ca="1">IF(OFFSET(List1!P$4,$B226,0)=0,"",OFFSET(List1!P$4,$B226,0))</f>
        <v/>
      </c>
      <c r="T226" s="48" t="str">
        <f ca="1">IF(OFFSET(List1!Q$4,$B226,0)=0,"",OFFSET(List1!Q$4,$B226,0))</f>
        <v/>
      </c>
      <c r="U226" s="47" t="str">
        <f ca="1">IF(OFFSET(List1!R$4,$B226,0)=0,"",OFFSET(List1!R$4,$B226,0))</f>
        <v/>
      </c>
      <c r="V226" s="47" t="str">
        <f ca="1">IF(OFFSET(List1!S$4,$B226,0)=0,"",OFFSET(List1!S$4,$B226,0))</f>
        <v/>
      </c>
      <c r="W226" s="47" t="str">
        <f ca="1">IF(OFFSET(List1!T$4,$B226,0)=0,"",OFFSET(List1!T$4,$B226,0))</f>
        <v/>
      </c>
      <c r="X226" s="47" t="str">
        <f ca="1">IF(OFFSET(List1!U$4,$B226,0)=0,"",OFFSET(List1!U$4,$B226,0))</f>
        <v/>
      </c>
      <c r="Y226" s="47" t="str">
        <f ca="1">IF(OFFSET(List1!V$4,$B226,0)=0,"",OFFSET(List1!V$4,$B226,0))</f>
        <v/>
      </c>
      <c r="Z226" s="47" t="str">
        <f ca="1">IF(OFFSET(List1!W$4,$B226,0)=0,"",OFFSET(List1!W$4,$B226,0))</f>
        <v/>
      </c>
      <c r="AA226" s="47" t="str">
        <f ca="1">IF(OFFSET(List1!X$4,$B226,0)=0,"",OFFSET(List1!X$4,$B226,0))</f>
        <v/>
      </c>
      <c r="AB226" s="47" t="str">
        <f ca="1">IF(OFFSET(List1!Y$4,$B226,0)=0,"",OFFSET(List1!Y$4,$B226,0))</f>
        <v/>
      </c>
      <c r="AC226" s="47" t="str">
        <f ca="1">IF(OFFSET(List1!Z$4,$B226,0)=0,"",OFFSET(List1!Z$4,$B226,0))</f>
        <v/>
      </c>
      <c r="AD226" s="47" t="str">
        <f ca="1">IF(OFFSET(List1!AA$4,$B226,0)=0,"",OFFSET(List1!AA$4,$B226,0))</f>
        <v/>
      </c>
      <c r="AE226" s="47" t="str">
        <f ca="1">IF(OFFSET(List1!AB$4,$B226,0)=0,"",OFFSET(List1!AB$4,$B226,0))</f>
        <v/>
      </c>
      <c r="AF226" s="47" t="str">
        <f ca="1">IF(OFFSET(List1!AC$4,$B226,0)=0,"",OFFSET(List1!AC$4,$B226,0))</f>
        <v/>
      </c>
      <c r="AG226" s="40" t="str">
        <f ca="1">IF(OFFSET(List1!AD$4,$B226,0)=0,"",OFFSET(List1!AD$4,$B226,0))</f>
        <v/>
      </c>
      <c r="AH226" s="41" t="str">
        <f ca="1">IF(OFFSET(List1!AE$4,$B226,0)=0,"",OFFSET(List1!AE$4,$B226,0))</f>
        <v/>
      </c>
      <c r="AI226" s="219">
        <f ca="1">SUM(AG226,AG227)</f>
        <v>0</v>
      </c>
      <c r="AJ226" s="41">
        <f ca="1">IF(OFFSET(List1!AF$4,$B226,0)=0,"",OFFSET(List1!AF$4,$B226,0))</f>
        <v>223</v>
      </c>
    </row>
    <row r="227" spans="1:36" ht="13.35" customHeight="1">
      <c r="A227">
        <v>224</v>
      </c>
      <c r="B227">
        <f>VLOOKUP(A227,List1!AK$4:AL$403,2,0)-1</f>
        <v>223</v>
      </c>
      <c r="C227" s="210"/>
      <c r="D227" s="42">
        <f ca="1">IF(OFFSET(List1!A$4,$B227,0)=0,"",OFFSET(List1!A$4,$B227,0))</f>
        <v>224</v>
      </c>
      <c r="E227" s="49" t="str">
        <f ca="1">IF(OFFSET(List1!B$4,$B227,0)=0,"",OFFSET(List1!B$4,$B227,0))</f>
        <v/>
      </c>
      <c r="F227" s="71" t="str">
        <f ca="1">IF(OFFSET(List1!C$4,$B227,0)=0,"",OFFSET(List1!C$4,$B227,0))</f>
        <v/>
      </c>
      <c r="G227" s="51" t="str">
        <f ca="1">IF(OFFSET(List1!D$4,$B227,0)=0,"",OFFSET(List1!D$4,$B227,0))</f>
        <v/>
      </c>
      <c r="H227" s="51" t="str">
        <f ca="1">IF(OFFSET(List1!E$4,$B227,0)=0,"",OFFSET(List1!E$4,$B227,0))</f>
        <v/>
      </c>
      <c r="I227" s="42" t="str">
        <f ca="1">IF(OFFSET(List1!F$4,$B227,0)=0,"",OFFSET(List1!F$4,$B227,0))</f>
        <v/>
      </c>
      <c r="J227" s="52" t="str">
        <f ca="1">IF(OFFSET(List1!G$4,$B227,0)=0,"",OFFSET(List1!G$4,$B227,0))</f>
        <v/>
      </c>
      <c r="K227" s="52" t="str">
        <f ca="1">IF(OFFSET(List1!H$4,$B227,0)=0,"",OFFSET(List1!H$4,$B227,0))</f>
        <v/>
      </c>
      <c r="L227" s="53" t="str">
        <f ca="1">IF(OFFSET(List1!I$4,$B227,0)=0,"",OFFSET(List1!I$4,$B227,0))</f>
        <v/>
      </c>
      <c r="M227" s="52" t="str">
        <f ca="1">IF(OFFSET(List1!J$4,$B227,0)=0,"",OFFSET(List1!J$4,$B227,0))</f>
        <v/>
      </c>
      <c r="N227" s="52" t="str">
        <f ca="1">IF(OFFSET(List1!K$4,$B227,0)=0,"",OFFSET(List1!K$4,$B227,0))</f>
        <v/>
      </c>
      <c r="O227" s="52" t="str">
        <f ca="1">IF(OFFSET(List1!L$4,$B227,0)=0,"",OFFSET(List1!L$4,$B227,0))</f>
        <v/>
      </c>
      <c r="P227" s="52" t="str">
        <f ca="1">IF(OFFSET(List1!M$4,$B227,0)=0,"",OFFSET(List1!M$4,$B227,0))</f>
        <v/>
      </c>
      <c r="Q227" s="42" t="str">
        <f ca="1">IF(OFFSET(List1!N$4,$B227,0)=0,"",OFFSET(List1!N$4,$B227,0))</f>
        <v/>
      </c>
      <c r="R227" s="52" t="str">
        <f ca="1">IF(OFFSET(List1!O$4,$B227,0)=0,"",OFFSET(List1!O$4,$B227,0))</f>
        <v/>
      </c>
      <c r="S227" s="52" t="str">
        <f ca="1">IF(OFFSET(List1!P$4,$B227,0)=0,"",OFFSET(List1!P$4,$B227,0))</f>
        <v/>
      </c>
      <c r="T227" s="53" t="str">
        <f ca="1">IF(OFFSET(List1!Q$4,$B227,0)=0,"",OFFSET(List1!Q$4,$B227,0))</f>
        <v/>
      </c>
      <c r="U227" s="52" t="str">
        <f ca="1">IF(OFFSET(List1!R$4,$B227,0)=0,"",OFFSET(List1!R$4,$B227,0))</f>
        <v/>
      </c>
      <c r="V227" s="52" t="str">
        <f ca="1">IF(OFFSET(List1!S$4,$B227,0)=0,"",OFFSET(List1!S$4,$B227,0))</f>
        <v/>
      </c>
      <c r="W227" s="52" t="str">
        <f ca="1">IF(OFFSET(List1!T$4,$B227,0)=0,"",OFFSET(List1!T$4,$B227,0))</f>
        <v/>
      </c>
      <c r="X227" s="52" t="str">
        <f ca="1">IF(OFFSET(List1!U$4,$B227,0)=0,"",OFFSET(List1!U$4,$B227,0))</f>
        <v/>
      </c>
      <c r="Y227" s="52" t="str">
        <f ca="1">IF(OFFSET(List1!V$4,$B227,0)=0,"",OFFSET(List1!V$4,$B227,0))</f>
        <v/>
      </c>
      <c r="Z227" s="52" t="str">
        <f ca="1">IF(OFFSET(List1!W$4,$B227,0)=0,"",OFFSET(List1!W$4,$B227,0))</f>
        <v/>
      </c>
      <c r="AA227" s="52" t="str">
        <f ca="1">IF(OFFSET(List1!X$4,$B227,0)=0,"",OFFSET(List1!X$4,$B227,0))</f>
        <v/>
      </c>
      <c r="AB227" s="52" t="str">
        <f ca="1">IF(OFFSET(List1!Y$4,$B227,0)=0,"",OFFSET(List1!Y$4,$B227,0))</f>
        <v/>
      </c>
      <c r="AC227" s="52" t="str">
        <f ca="1">IF(OFFSET(List1!Z$4,$B227,0)=0,"",OFFSET(List1!Z$4,$B227,0))</f>
        <v/>
      </c>
      <c r="AD227" s="52" t="str">
        <f ca="1">IF(OFFSET(List1!AA$4,$B227,0)=0,"",OFFSET(List1!AA$4,$B227,0))</f>
        <v/>
      </c>
      <c r="AE227" s="52" t="str">
        <f ca="1">IF(OFFSET(List1!AB$4,$B227,0)=0,"",OFFSET(List1!AB$4,$B227,0))</f>
        <v/>
      </c>
      <c r="AF227" s="52" t="str">
        <f ca="1">IF(OFFSET(List1!AC$4,$B227,0)=0,"",OFFSET(List1!AC$4,$B227,0))</f>
        <v/>
      </c>
      <c r="AG227" s="42" t="str">
        <f ca="1">IF(OFFSET(List1!AD$4,$B227,0)=0,"",OFFSET(List1!AD$4,$B227,0))</f>
        <v/>
      </c>
      <c r="AH227" s="43" t="str">
        <f ca="1">IF(OFFSET(List1!AE$4,$B227,0)=0,"",OFFSET(List1!AE$4,$B227,0))</f>
        <v/>
      </c>
      <c r="AI227" s="220"/>
      <c r="AJ227" s="43">
        <f ca="1">IF(OFFSET(List1!AF$4,$B227,0)=0,"",OFFSET(List1!AF$4,$B227,0))</f>
        <v>224</v>
      </c>
    </row>
    <row r="228" spans="1:36" ht="13.35" customHeight="1">
      <c r="A228">
        <v>225</v>
      </c>
      <c r="B228">
        <f>VLOOKUP(A228,List1!AK$4:AL$403,2,0)-1</f>
        <v>224</v>
      </c>
      <c r="C228" s="218">
        <v>113</v>
      </c>
      <c r="D228" s="40">
        <f ca="1">IF(OFFSET(List1!A$4,$B228,0)=0,"",OFFSET(List1!A$4,$B228,0))</f>
        <v>225</v>
      </c>
      <c r="E228" s="44" t="str">
        <f ca="1">IF(OFFSET(List1!B$4,$B228,0)=0,"",OFFSET(List1!B$4,$B228,0))</f>
        <v/>
      </c>
      <c r="F228" s="69" t="str">
        <f ca="1">IF(OFFSET(List1!C$4,$B228,0)=0,"",OFFSET(List1!C$4,$B228,0))</f>
        <v/>
      </c>
      <c r="G228" s="46" t="str">
        <f ca="1">IF(OFFSET(List1!D$4,$B228,0)=0,"",OFFSET(List1!D$4,$B228,0))</f>
        <v/>
      </c>
      <c r="H228" s="46" t="str">
        <f ca="1">IF(OFFSET(List1!E$4,$B228,0)=0,"",OFFSET(List1!E$4,$B228,0))</f>
        <v/>
      </c>
      <c r="I228" s="40" t="str">
        <f ca="1">IF(OFFSET(List1!F$4,$B228,0)=0,"",OFFSET(List1!F$4,$B228,0))</f>
        <v/>
      </c>
      <c r="J228" s="47" t="str">
        <f ca="1">IF(OFFSET(List1!G$4,$B228,0)=0,"",OFFSET(List1!G$4,$B228,0))</f>
        <v/>
      </c>
      <c r="K228" s="47" t="str">
        <f ca="1">IF(OFFSET(List1!H$4,$B228,0)=0,"",OFFSET(List1!H$4,$B228,0))</f>
        <v/>
      </c>
      <c r="L228" s="48" t="str">
        <f ca="1">IF(OFFSET(List1!I$4,$B228,0)=0,"",OFFSET(List1!I$4,$B228,0))</f>
        <v/>
      </c>
      <c r="M228" s="47" t="str">
        <f ca="1">IF(OFFSET(List1!J$4,$B228,0)=0,"",OFFSET(List1!J$4,$B228,0))</f>
        <v/>
      </c>
      <c r="N228" s="47" t="str">
        <f ca="1">IF(OFFSET(List1!K$4,$B228,0)=0,"",OFFSET(List1!K$4,$B228,0))</f>
        <v/>
      </c>
      <c r="O228" s="47" t="str">
        <f ca="1">IF(OFFSET(List1!L$4,$B228,0)=0,"",OFFSET(List1!L$4,$B228,0))</f>
        <v/>
      </c>
      <c r="P228" s="47" t="str">
        <f ca="1">IF(OFFSET(List1!M$4,$B228,0)=0,"",OFFSET(List1!M$4,$B228,0))</f>
        <v/>
      </c>
      <c r="Q228" s="40" t="str">
        <f ca="1">IF(OFFSET(List1!N$4,$B228,0)=0,"",OFFSET(List1!N$4,$B228,0))</f>
        <v/>
      </c>
      <c r="R228" s="47" t="str">
        <f ca="1">IF(OFFSET(List1!O$4,$B228,0)=0,"",OFFSET(List1!O$4,$B228,0))</f>
        <v/>
      </c>
      <c r="S228" s="47" t="str">
        <f ca="1">IF(OFFSET(List1!P$4,$B228,0)=0,"",OFFSET(List1!P$4,$B228,0))</f>
        <v/>
      </c>
      <c r="T228" s="48" t="str">
        <f ca="1">IF(OFFSET(List1!Q$4,$B228,0)=0,"",OFFSET(List1!Q$4,$B228,0))</f>
        <v/>
      </c>
      <c r="U228" s="47" t="str">
        <f ca="1">IF(OFFSET(List1!R$4,$B228,0)=0,"",OFFSET(List1!R$4,$B228,0))</f>
        <v/>
      </c>
      <c r="V228" s="47" t="str">
        <f ca="1">IF(OFFSET(List1!S$4,$B228,0)=0,"",OFFSET(List1!S$4,$B228,0))</f>
        <v/>
      </c>
      <c r="W228" s="47" t="str">
        <f ca="1">IF(OFFSET(List1!T$4,$B228,0)=0,"",OFFSET(List1!T$4,$B228,0))</f>
        <v/>
      </c>
      <c r="X228" s="47" t="str">
        <f ca="1">IF(OFFSET(List1!U$4,$B228,0)=0,"",OFFSET(List1!U$4,$B228,0))</f>
        <v/>
      </c>
      <c r="Y228" s="47" t="str">
        <f ca="1">IF(OFFSET(List1!V$4,$B228,0)=0,"",OFFSET(List1!V$4,$B228,0))</f>
        <v/>
      </c>
      <c r="Z228" s="47" t="str">
        <f ca="1">IF(OFFSET(List1!W$4,$B228,0)=0,"",OFFSET(List1!W$4,$B228,0))</f>
        <v/>
      </c>
      <c r="AA228" s="47" t="str">
        <f ca="1">IF(OFFSET(List1!X$4,$B228,0)=0,"",OFFSET(List1!X$4,$B228,0))</f>
        <v/>
      </c>
      <c r="AB228" s="47" t="str">
        <f ca="1">IF(OFFSET(List1!Y$4,$B228,0)=0,"",OFFSET(List1!Y$4,$B228,0))</f>
        <v/>
      </c>
      <c r="AC228" s="47" t="str">
        <f ca="1">IF(OFFSET(List1!Z$4,$B228,0)=0,"",OFFSET(List1!Z$4,$B228,0))</f>
        <v/>
      </c>
      <c r="AD228" s="47" t="str">
        <f ca="1">IF(OFFSET(List1!AA$4,$B228,0)=0,"",OFFSET(List1!AA$4,$B228,0))</f>
        <v/>
      </c>
      <c r="AE228" s="47" t="str">
        <f ca="1">IF(OFFSET(List1!AB$4,$B228,0)=0,"",OFFSET(List1!AB$4,$B228,0))</f>
        <v/>
      </c>
      <c r="AF228" s="47" t="str">
        <f ca="1">IF(OFFSET(List1!AC$4,$B228,0)=0,"",OFFSET(List1!AC$4,$B228,0))</f>
        <v/>
      </c>
      <c r="AG228" s="40" t="str">
        <f ca="1">IF(OFFSET(List1!AD$4,$B228,0)=0,"",OFFSET(List1!AD$4,$B228,0))</f>
        <v/>
      </c>
      <c r="AH228" s="41" t="str">
        <f ca="1">IF(OFFSET(List1!AE$4,$B228,0)=0,"",OFFSET(List1!AE$4,$B228,0))</f>
        <v/>
      </c>
      <c r="AI228" s="219">
        <f ca="1">SUM(AG228,AG229)</f>
        <v>0</v>
      </c>
      <c r="AJ228" s="41">
        <f ca="1">IF(OFFSET(List1!AF$4,$B228,0)=0,"",OFFSET(List1!AF$4,$B228,0))</f>
        <v>225</v>
      </c>
    </row>
    <row r="229" spans="1:36" ht="13.35" customHeight="1">
      <c r="A229">
        <v>226</v>
      </c>
      <c r="B229">
        <f>VLOOKUP(A229,List1!AK$4:AL$403,2,0)-1</f>
        <v>225</v>
      </c>
      <c r="C229" s="210"/>
      <c r="D229" s="42">
        <f ca="1">IF(OFFSET(List1!A$4,$B229,0)=0,"",OFFSET(List1!A$4,$B229,0))</f>
        <v>226</v>
      </c>
      <c r="E229" s="49" t="str">
        <f ca="1">IF(OFFSET(List1!B$4,$B229,0)=0,"",OFFSET(List1!B$4,$B229,0))</f>
        <v/>
      </c>
      <c r="F229" s="71" t="str">
        <f ca="1">IF(OFFSET(List1!C$4,$B229,0)=0,"",OFFSET(List1!C$4,$B229,0))</f>
        <v/>
      </c>
      <c r="G229" s="51" t="str">
        <f ca="1">IF(OFFSET(List1!D$4,$B229,0)=0,"",OFFSET(List1!D$4,$B229,0))</f>
        <v/>
      </c>
      <c r="H229" s="51" t="str">
        <f ca="1">IF(OFFSET(List1!E$4,$B229,0)=0,"",OFFSET(List1!E$4,$B229,0))</f>
        <v/>
      </c>
      <c r="I229" s="42" t="str">
        <f ca="1">IF(OFFSET(List1!F$4,$B229,0)=0,"",OFFSET(List1!F$4,$B229,0))</f>
        <v/>
      </c>
      <c r="J229" s="52" t="str">
        <f ca="1">IF(OFFSET(List1!G$4,$B229,0)=0,"",OFFSET(List1!G$4,$B229,0))</f>
        <v/>
      </c>
      <c r="K229" s="52" t="str">
        <f ca="1">IF(OFFSET(List1!H$4,$B229,0)=0,"",OFFSET(List1!H$4,$B229,0))</f>
        <v/>
      </c>
      <c r="L229" s="53" t="str">
        <f ca="1">IF(OFFSET(List1!I$4,$B229,0)=0,"",OFFSET(List1!I$4,$B229,0))</f>
        <v/>
      </c>
      <c r="M229" s="52" t="str">
        <f ca="1">IF(OFFSET(List1!J$4,$B229,0)=0,"",OFFSET(List1!J$4,$B229,0))</f>
        <v/>
      </c>
      <c r="N229" s="52" t="str">
        <f ca="1">IF(OFFSET(List1!K$4,$B229,0)=0,"",OFFSET(List1!K$4,$B229,0))</f>
        <v/>
      </c>
      <c r="O229" s="52" t="str">
        <f ca="1">IF(OFFSET(List1!L$4,$B229,0)=0,"",OFFSET(List1!L$4,$B229,0))</f>
        <v/>
      </c>
      <c r="P229" s="52" t="str">
        <f ca="1">IF(OFFSET(List1!M$4,$B229,0)=0,"",OFFSET(List1!M$4,$B229,0))</f>
        <v/>
      </c>
      <c r="Q229" s="42" t="str">
        <f ca="1">IF(OFFSET(List1!N$4,$B229,0)=0,"",OFFSET(List1!N$4,$B229,0))</f>
        <v/>
      </c>
      <c r="R229" s="52" t="str">
        <f ca="1">IF(OFFSET(List1!O$4,$B229,0)=0,"",OFFSET(List1!O$4,$B229,0))</f>
        <v/>
      </c>
      <c r="S229" s="52" t="str">
        <f ca="1">IF(OFFSET(List1!P$4,$B229,0)=0,"",OFFSET(List1!P$4,$B229,0))</f>
        <v/>
      </c>
      <c r="T229" s="53" t="str">
        <f ca="1">IF(OFFSET(List1!Q$4,$B229,0)=0,"",OFFSET(List1!Q$4,$B229,0))</f>
        <v/>
      </c>
      <c r="U229" s="52" t="str">
        <f ca="1">IF(OFFSET(List1!R$4,$B229,0)=0,"",OFFSET(List1!R$4,$B229,0))</f>
        <v/>
      </c>
      <c r="V229" s="52" t="str">
        <f ca="1">IF(OFFSET(List1!S$4,$B229,0)=0,"",OFFSET(List1!S$4,$B229,0))</f>
        <v/>
      </c>
      <c r="W229" s="52" t="str">
        <f ca="1">IF(OFFSET(List1!T$4,$B229,0)=0,"",OFFSET(List1!T$4,$B229,0))</f>
        <v/>
      </c>
      <c r="X229" s="52" t="str">
        <f ca="1">IF(OFFSET(List1!U$4,$B229,0)=0,"",OFFSET(List1!U$4,$B229,0))</f>
        <v/>
      </c>
      <c r="Y229" s="52" t="str">
        <f ca="1">IF(OFFSET(List1!V$4,$B229,0)=0,"",OFFSET(List1!V$4,$B229,0))</f>
        <v/>
      </c>
      <c r="Z229" s="52" t="str">
        <f ca="1">IF(OFFSET(List1!W$4,$B229,0)=0,"",OFFSET(List1!W$4,$B229,0))</f>
        <v/>
      </c>
      <c r="AA229" s="52" t="str">
        <f ca="1">IF(OFFSET(List1!X$4,$B229,0)=0,"",OFFSET(List1!X$4,$B229,0))</f>
        <v/>
      </c>
      <c r="AB229" s="52" t="str">
        <f ca="1">IF(OFFSET(List1!Y$4,$B229,0)=0,"",OFFSET(List1!Y$4,$B229,0))</f>
        <v/>
      </c>
      <c r="AC229" s="52" t="str">
        <f ca="1">IF(OFFSET(List1!Z$4,$B229,0)=0,"",OFFSET(List1!Z$4,$B229,0))</f>
        <v/>
      </c>
      <c r="AD229" s="52" t="str">
        <f ca="1">IF(OFFSET(List1!AA$4,$B229,0)=0,"",OFFSET(List1!AA$4,$B229,0))</f>
        <v/>
      </c>
      <c r="AE229" s="52" t="str">
        <f ca="1">IF(OFFSET(List1!AB$4,$B229,0)=0,"",OFFSET(List1!AB$4,$B229,0))</f>
        <v/>
      </c>
      <c r="AF229" s="52" t="str">
        <f ca="1">IF(OFFSET(List1!AC$4,$B229,0)=0,"",OFFSET(List1!AC$4,$B229,0))</f>
        <v/>
      </c>
      <c r="AG229" s="42" t="str">
        <f ca="1">IF(OFFSET(List1!AD$4,$B229,0)=0,"",OFFSET(List1!AD$4,$B229,0))</f>
        <v/>
      </c>
      <c r="AH229" s="43" t="str">
        <f ca="1">IF(OFFSET(List1!AE$4,$B229,0)=0,"",OFFSET(List1!AE$4,$B229,0))</f>
        <v/>
      </c>
      <c r="AI229" s="220"/>
      <c r="AJ229" s="43">
        <f ca="1">IF(OFFSET(List1!AF$4,$B229,0)=0,"",OFFSET(List1!AF$4,$B229,0))</f>
        <v>226</v>
      </c>
    </row>
    <row r="230" spans="1:36" ht="13.35" customHeight="1">
      <c r="A230">
        <v>227</v>
      </c>
      <c r="B230">
        <f>VLOOKUP(A230,List1!AK$4:AL$403,2,0)-1</f>
        <v>226</v>
      </c>
      <c r="C230" s="218">
        <v>114</v>
      </c>
      <c r="D230" s="40">
        <f ca="1">IF(OFFSET(List1!A$4,$B230,0)=0,"",OFFSET(List1!A$4,$B230,0))</f>
        <v>227</v>
      </c>
      <c r="E230" s="44" t="str">
        <f ca="1">IF(OFFSET(List1!B$4,$B230,0)=0,"",OFFSET(List1!B$4,$B230,0))</f>
        <v/>
      </c>
      <c r="F230" s="69" t="str">
        <f ca="1">IF(OFFSET(List1!C$4,$B230,0)=0,"",OFFSET(List1!C$4,$B230,0))</f>
        <v/>
      </c>
      <c r="G230" s="46" t="str">
        <f ca="1">IF(OFFSET(List1!D$4,$B230,0)=0,"",OFFSET(List1!D$4,$B230,0))</f>
        <v/>
      </c>
      <c r="H230" s="46" t="str">
        <f ca="1">IF(OFFSET(List1!E$4,$B230,0)=0,"",OFFSET(List1!E$4,$B230,0))</f>
        <v/>
      </c>
      <c r="I230" s="40" t="str">
        <f ca="1">IF(OFFSET(List1!F$4,$B230,0)=0,"",OFFSET(List1!F$4,$B230,0))</f>
        <v/>
      </c>
      <c r="J230" s="47" t="str">
        <f ca="1">IF(OFFSET(List1!G$4,$B230,0)=0,"",OFFSET(List1!G$4,$B230,0))</f>
        <v/>
      </c>
      <c r="K230" s="47" t="str">
        <f ca="1">IF(OFFSET(List1!H$4,$B230,0)=0,"",OFFSET(List1!H$4,$B230,0))</f>
        <v/>
      </c>
      <c r="L230" s="48" t="str">
        <f ca="1">IF(OFFSET(List1!I$4,$B230,0)=0,"",OFFSET(List1!I$4,$B230,0))</f>
        <v/>
      </c>
      <c r="M230" s="47" t="str">
        <f ca="1">IF(OFFSET(List1!J$4,$B230,0)=0,"",OFFSET(List1!J$4,$B230,0))</f>
        <v/>
      </c>
      <c r="N230" s="47" t="str">
        <f ca="1">IF(OFFSET(List1!K$4,$B230,0)=0,"",OFFSET(List1!K$4,$B230,0))</f>
        <v/>
      </c>
      <c r="O230" s="47" t="str">
        <f ca="1">IF(OFFSET(List1!L$4,$B230,0)=0,"",OFFSET(List1!L$4,$B230,0))</f>
        <v/>
      </c>
      <c r="P230" s="47" t="str">
        <f ca="1">IF(OFFSET(List1!M$4,$B230,0)=0,"",OFFSET(List1!M$4,$B230,0))</f>
        <v/>
      </c>
      <c r="Q230" s="40" t="str">
        <f ca="1">IF(OFFSET(List1!N$4,$B230,0)=0,"",OFFSET(List1!N$4,$B230,0))</f>
        <v/>
      </c>
      <c r="R230" s="47" t="str">
        <f ca="1">IF(OFFSET(List1!O$4,$B230,0)=0,"",OFFSET(List1!O$4,$B230,0))</f>
        <v/>
      </c>
      <c r="S230" s="47" t="str">
        <f ca="1">IF(OFFSET(List1!P$4,$B230,0)=0,"",OFFSET(List1!P$4,$B230,0))</f>
        <v/>
      </c>
      <c r="T230" s="48" t="str">
        <f ca="1">IF(OFFSET(List1!Q$4,$B230,0)=0,"",OFFSET(List1!Q$4,$B230,0))</f>
        <v/>
      </c>
      <c r="U230" s="47" t="str">
        <f ca="1">IF(OFFSET(List1!R$4,$B230,0)=0,"",OFFSET(List1!R$4,$B230,0))</f>
        <v/>
      </c>
      <c r="V230" s="47" t="str">
        <f ca="1">IF(OFFSET(List1!S$4,$B230,0)=0,"",OFFSET(List1!S$4,$B230,0))</f>
        <v/>
      </c>
      <c r="W230" s="47" t="str">
        <f ca="1">IF(OFFSET(List1!T$4,$B230,0)=0,"",OFFSET(List1!T$4,$B230,0))</f>
        <v/>
      </c>
      <c r="X230" s="47" t="str">
        <f ca="1">IF(OFFSET(List1!U$4,$B230,0)=0,"",OFFSET(List1!U$4,$B230,0))</f>
        <v/>
      </c>
      <c r="Y230" s="47" t="str">
        <f ca="1">IF(OFFSET(List1!V$4,$B230,0)=0,"",OFFSET(List1!V$4,$B230,0))</f>
        <v/>
      </c>
      <c r="Z230" s="47" t="str">
        <f ca="1">IF(OFFSET(List1!W$4,$B230,0)=0,"",OFFSET(List1!W$4,$B230,0))</f>
        <v/>
      </c>
      <c r="AA230" s="47" t="str">
        <f ca="1">IF(OFFSET(List1!X$4,$B230,0)=0,"",OFFSET(List1!X$4,$B230,0))</f>
        <v/>
      </c>
      <c r="AB230" s="47" t="str">
        <f ca="1">IF(OFFSET(List1!Y$4,$B230,0)=0,"",OFFSET(List1!Y$4,$B230,0))</f>
        <v/>
      </c>
      <c r="AC230" s="47" t="str">
        <f ca="1">IF(OFFSET(List1!Z$4,$B230,0)=0,"",OFFSET(List1!Z$4,$B230,0))</f>
        <v/>
      </c>
      <c r="AD230" s="47" t="str">
        <f ca="1">IF(OFFSET(List1!AA$4,$B230,0)=0,"",OFFSET(List1!AA$4,$B230,0))</f>
        <v/>
      </c>
      <c r="AE230" s="47" t="str">
        <f ca="1">IF(OFFSET(List1!AB$4,$B230,0)=0,"",OFFSET(List1!AB$4,$B230,0))</f>
        <v/>
      </c>
      <c r="AF230" s="47" t="str">
        <f ca="1">IF(OFFSET(List1!AC$4,$B230,0)=0,"",OFFSET(List1!AC$4,$B230,0))</f>
        <v/>
      </c>
      <c r="AG230" s="40" t="str">
        <f ca="1">IF(OFFSET(List1!AD$4,$B230,0)=0,"",OFFSET(List1!AD$4,$B230,0))</f>
        <v/>
      </c>
      <c r="AH230" s="41" t="str">
        <f ca="1">IF(OFFSET(List1!AE$4,$B230,0)=0,"",OFFSET(List1!AE$4,$B230,0))</f>
        <v/>
      </c>
      <c r="AI230" s="219">
        <f ca="1">SUM(AG230,AG231)</f>
        <v>0</v>
      </c>
      <c r="AJ230" s="41">
        <f ca="1">IF(OFFSET(List1!AF$4,$B230,0)=0,"",OFFSET(List1!AF$4,$B230,0))</f>
        <v>227</v>
      </c>
    </row>
    <row r="231" spans="1:36" ht="13.35" customHeight="1">
      <c r="A231">
        <v>228</v>
      </c>
      <c r="B231">
        <f>VLOOKUP(A231,List1!AK$4:AL$403,2,0)-1</f>
        <v>227</v>
      </c>
      <c r="C231" s="210"/>
      <c r="D231" s="42">
        <f ca="1">IF(OFFSET(List1!A$4,$B231,0)=0,"",OFFSET(List1!A$4,$B231,0))</f>
        <v>228</v>
      </c>
      <c r="E231" s="49" t="str">
        <f ca="1">IF(OFFSET(List1!B$4,$B231,0)=0,"",OFFSET(List1!B$4,$B231,0))</f>
        <v/>
      </c>
      <c r="F231" s="71" t="str">
        <f ca="1">IF(OFFSET(List1!C$4,$B231,0)=0,"",OFFSET(List1!C$4,$B231,0))</f>
        <v/>
      </c>
      <c r="G231" s="51" t="str">
        <f ca="1">IF(OFFSET(List1!D$4,$B231,0)=0,"",OFFSET(List1!D$4,$B231,0))</f>
        <v/>
      </c>
      <c r="H231" s="51" t="str">
        <f ca="1">IF(OFFSET(List1!E$4,$B231,0)=0,"",OFFSET(List1!E$4,$B231,0))</f>
        <v/>
      </c>
      <c r="I231" s="42" t="str">
        <f ca="1">IF(OFFSET(List1!F$4,$B231,0)=0,"",OFFSET(List1!F$4,$B231,0))</f>
        <v/>
      </c>
      <c r="J231" s="52" t="str">
        <f ca="1">IF(OFFSET(List1!G$4,$B231,0)=0,"",OFFSET(List1!G$4,$B231,0))</f>
        <v/>
      </c>
      <c r="K231" s="52" t="str">
        <f ca="1">IF(OFFSET(List1!H$4,$B231,0)=0,"",OFFSET(List1!H$4,$B231,0))</f>
        <v/>
      </c>
      <c r="L231" s="53" t="str">
        <f ca="1">IF(OFFSET(List1!I$4,$B231,0)=0,"",OFFSET(List1!I$4,$B231,0))</f>
        <v/>
      </c>
      <c r="M231" s="52" t="str">
        <f ca="1">IF(OFFSET(List1!J$4,$B231,0)=0,"",OFFSET(List1!J$4,$B231,0))</f>
        <v/>
      </c>
      <c r="N231" s="52" t="str">
        <f ca="1">IF(OFFSET(List1!K$4,$B231,0)=0,"",OFFSET(List1!K$4,$B231,0))</f>
        <v/>
      </c>
      <c r="O231" s="52" t="str">
        <f ca="1">IF(OFFSET(List1!L$4,$B231,0)=0,"",OFFSET(List1!L$4,$B231,0))</f>
        <v/>
      </c>
      <c r="P231" s="52" t="str">
        <f ca="1">IF(OFFSET(List1!M$4,$B231,0)=0,"",OFFSET(List1!M$4,$B231,0))</f>
        <v/>
      </c>
      <c r="Q231" s="42" t="str">
        <f ca="1">IF(OFFSET(List1!N$4,$B231,0)=0,"",OFFSET(List1!N$4,$B231,0))</f>
        <v/>
      </c>
      <c r="R231" s="52" t="str">
        <f ca="1">IF(OFFSET(List1!O$4,$B231,0)=0,"",OFFSET(List1!O$4,$B231,0))</f>
        <v/>
      </c>
      <c r="S231" s="52" t="str">
        <f ca="1">IF(OFFSET(List1!P$4,$B231,0)=0,"",OFFSET(List1!P$4,$B231,0))</f>
        <v/>
      </c>
      <c r="T231" s="53" t="str">
        <f ca="1">IF(OFFSET(List1!Q$4,$B231,0)=0,"",OFFSET(List1!Q$4,$B231,0))</f>
        <v/>
      </c>
      <c r="U231" s="52" t="str">
        <f ca="1">IF(OFFSET(List1!R$4,$B231,0)=0,"",OFFSET(List1!R$4,$B231,0))</f>
        <v/>
      </c>
      <c r="V231" s="52" t="str">
        <f ca="1">IF(OFFSET(List1!S$4,$B231,0)=0,"",OFFSET(List1!S$4,$B231,0))</f>
        <v/>
      </c>
      <c r="W231" s="52" t="str">
        <f ca="1">IF(OFFSET(List1!T$4,$B231,0)=0,"",OFFSET(List1!T$4,$B231,0))</f>
        <v/>
      </c>
      <c r="X231" s="52" t="str">
        <f ca="1">IF(OFFSET(List1!U$4,$B231,0)=0,"",OFFSET(List1!U$4,$B231,0))</f>
        <v/>
      </c>
      <c r="Y231" s="52" t="str">
        <f ca="1">IF(OFFSET(List1!V$4,$B231,0)=0,"",OFFSET(List1!V$4,$B231,0))</f>
        <v/>
      </c>
      <c r="Z231" s="52" t="str">
        <f ca="1">IF(OFFSET(List1!W$4,$B231,0)=0,"",OFFSET(List1!W$4,$B231,0))</f>
        <v/>
      </c>
      <c r="AA231" s="52" t="str">
        <f ca="1">IF(OFFSET(List1!X$4,$B231,0)=0,"",OFFSET(List1!X$4,$B231,0))</f>
        <v/>
      </c>
      <c r="AB231" s="52" t="str">
        <f ca="1">IF(OFFSET(List1!Y$4,$B231,0)=0,"",OFFSET(List1!Y$4,$B231,0))</f>
        <v/>
      </c>
      <c r="AC231" s="52" t="str">
        <f ca="1">IF(OFFSET(List1!Z$4,$B231,0)=0,"",OFFSET(List1!Z$4,$B231,0))</f>
        <v/>
      </c>
      <c r="AD231" s="52" t="str">
        <f ca="1">IF(OFFSET(List1!AA$4,$B231,0)=0,"",OFFSET(List1!AA$4,$B231,0))</f>
        <v/>
      </c>
      <c r="AE231" s="52" t="str">
        <f ca="1">IF(OFFSET(List1!AB$4,$B231,0)=0,"",OFFSET(List1!AB$4,$B231,0))</f>
        <v/>
      </c>
      <c r="AF231" s="52" t="str">
        <f ca="1">IF(OFFSET(List1!AC$4,$B231,0)=0,"",OFFSET(List1!AC$4,$B231,0))</f>
        <v/>
      </c>
      <c r="AG231" s="42" t="str">
        <f ca="1">IF(OFFSET(List1!AD$4,$B231,0)=0,"",OFFSET(List1!AD$4,$B231,0))</f>
        <v/>
      </c>
      <c r="AH231" s="43" t="str">
        <f ca="1">IF(OFFSET(List1!AE$4,$B231,0)=0,"",OFFSET(List1!AE$4,$B231,0))</f>
        <v/>
      </c>
      <c r="AI231" s="220"/>
      <c r="AJ231" s="43">
        <f ca="1">IF(OFFSET(List1!AF$4,$B231,0)=0,"",OFFSET(List1!AF$4,$B231,0))</f>
        <v>228</v>
      </c>
    </row>
    <row r="232" spans="1:36" ht="13.35" customHeight="1">
      <c r="A232">
        <v>229</v>
      </c>
      <c r="B232">
        <f>VLOOKUP(A232,List1!AK$4:AL$403,2,0)-1</f>
        <v>228</v>
      </c>
      <c r="C232" s="218">
        <v>115</v>
      </c>
      <c r="D232" s="40">
        <f ca="1">IF(OFFSET(List1!A$4,$B232,0)=0,"",OFFSET(List1!A$4,$B232,0))</f>
        <v>229</v>
      </c>
      <c r="E232" s="44" t="str">
        <f ca="1">IF(OFFSET(List1!B$4,$B232,0)=0,"",OFFSET(List1!B$4,$B232,0))</f>
        <v/>
      </c>
      <c r="F232" s="69" t="str">
        <f ca="1">IF(OFFSET(List1!C$4,$B232,0)=0,"",OFFSET(List1!C$4,$B232,0))</f>
        <v/>
      </c>
      <c r="G232" s="46" t="str">
        <f ca="1">IF(OFFSET(List1!D$4,$B232,0)=0,"",OFFSET(List1!D$4,$B232,0))</f>
        <v/>
      </c>
      <c r="H232" s="46" t="str">
        <f ca="1">IF(OFFSET(List1!E$4,$B232,0)=0,"",OFFSET(List1!E$4,$B232,0))</f>
        <v/>
      </c>
      <c r="I232" s="40" t="str">
        <f ca="1">IF(OFFSET(List1!F$4,$B232,0)=0,"",OFFSET(List1!F$4,$B232,0))</f>
        <v/>
      </c>
      <c r="J232" s="47" t="str">
        <f ca="1">IF(OFFSET(List1!G$4,$B232,0)=0,"",OFFSET(List1!G$4,$B232,0))</f>
        <v/>
      </c>
      <c r="K232" s="47" t="str">
        <f ca="1">IF(OFFSET(List1!H$4,$B232,0)=0,"",OFFSET(List1!H$4,$B232,0))</f>
        <v/>
      </c>
      <c r="L232" s="48" t="str">
        <f ca="1">IF(OFFSET(List1!I$4,$B232,0)=0,"",OFFSET(List1!I$4,$B232,0))</f>
        <v/>
      </c>
      <c r="M232" s="47" t="str">
        <f ca="1">IF(OFFSET(List1!J$4,$B232,0)=0,"",OFFSET(List1!J$4,$B232,0))</f>
        <v/>
      </c>
      <c r="N232" s="47" t="str">
        <f ca="1">IF(OFFSET(List1!K$4,$B232,0)=0,"",OFFSET(List1!K$4,$B232,0))</f>
        <v/>
      </c>
      <c r="O232" s="47" t="str">
        <f ca="1">IF(OFFSET(List1!L$4,$B232,0)=0,"",OFFSET(List1!L$4,$B232,0))</f>
        <v/>
      </c>
      <c r="P232" s="47" t="str">
        <f ca="1">IF(OFFSET(List1!M$4,$B232,0)=0,"",OFFSET(List1!M$4,$B232,0))</f>
        <v/>
      </c>
      <c r="Q232" s="40" t="str">
        <f ca="1">IF(OFFSET(List1!N$4,$B232,0)=0,"",OFFSET(List1!N$4,$B232,0))</f>
        <v/>
      </c>
      <c r="R232" s="47" t="str">
        <f ca="1">IF(OFFSET(List1!O$4,$B232,0)=0,"",OFFSET(List1!O$4,$B232,0))</f>
        <v/>
      </c>
      <c r="S232" s="47" t="str">
        <f ca="1">IF(OFFSET(List1!P$4,$B232,0)=0,"",OFFSET(List1!P$4,$B232,0))</f>
        <v/>
      </c>
      <c r="T232" s="48" t="str">
        <f ca="1">IF(OFFSET(List1!Q$4,$B232,0)=0,"",OFFSET(List1!Q$4,$B232,0))</f>
        <v/>
      </c>
      <c r="U232" s="47" t="str">
        <f ca="1">IF(OFFSET(List1!R$4,$B232,0)=0,"",OFFSET(List1!R$4,$B232,0))</f>
        <v/>
      </c>
      <c r="V232" s="47" t="str">
        <f ca="1">IF(OFFSET(List1!S$4,$B232,0)=0,"",OFFSET(List1!S$4,$B232,0))</f>
        <v/>
      </c>
      <c r="W232" s="47" t="str">
        <f ca="1">IF(OFFSET(List1!T$4,$B232,0)=0,"",OFFSET(List1!T$4,$B232,0))</f>
        <v/>
      </c>
      <c r="X232" s="47" t="str">
        <f ca="1">IF(OFFSET(List1!U$4,$B232,0)=0,"",OFFSET(List1!U$4,$B232,0))</f>
        <v/>
      </c>
      <c r="Y232" s="47" t="str">
        <f ca="1">IF(OFFSET(List1!V$4,$B232,0)=0,"",OFFSET(List1!V$4,$B232,0))</f>
        <v/>
      </c>
      <c r="Z232" s="47" t="str">
        <f ca="1">IF(OFFSET(List1!W$4,$B232,0)=0,"",OFFSET(List1!W$4,$B232,0))</f>
        <v/>
      </c>
      <c r="AA232" s="47" t="str">
        <f ca="1">IF(OFFSET(List1!X$4,$B232,0)=0,"",OFFSET(List1!X$4,$B232,0))</f>
        <v/>
      </c>
      <c r="AB232" s="47" t="str">
        <f ca="1">IF(OFFSET(List1!Y$4,$B232,0)=0,"",OFFSET(List1!Y$4,$B232,0))</f>
        <v/>
      </c>
      <c r="AC232" s="47" t="str">
        <f ca="1">IF(OFFSET(List1!Z$4,$B232,0)=0,"",OFFSET(List1!Z$4,$B232,0))</f>
        <v/>
      </c>
      <c r="AD232" s="47" t="str">
        <f ca="1">IF(OFFSET(List1!AA$4,$B232,0)=0,"",OFFSET(List1!AA$4,$B232,0))</f>
        <v/>
      </c>
      <c r="AE232" s="47" t="str">
        <f ca="1">IF(OFFSET(List1!AB$4,$B232,0)=0,"",OFFSET(List1!AB$4,$B232,0))</f>
        <v/>
      </c>
      <c r="AF232" s="47" t="str">
        <f ca="1">IF(OFFSET(List1!AC$4,$B232,0)=0,"",OFFSET(List1!AC$4,$B232,0))</f>
        <v/>
      </c>
      <c r="AG232" s="40" t="str">
        <f ca="1">IF(OFFSET(List1!AD$4,$B232,0)=0,"",OFFSET(List1!AD$4,$B232,0))</f>
        <v/>
      </c>
      <c r="AH232" s="41" t="str">
        <f ca="1">IF(OFFSET(List1!AE$4,$B232,0)=0,"",OFFSET(List1!AE$4,$B232,0))</f>
        <v/>
      </c>
      <c r="AI232" s="219">
        <f ca="1">SUM(AG232,AG233)</f>
        <v>0</v>
      </c>
      <c r="AJ232" s="41">
        <f ca="1">IF(OFFSET(List1!AF$4,$B232,0)=0,"",OFFSET(List1!AF$4,$B232,0))</f>
        <v>229</v>
      </c>
    </row>
    <row r="233" spans="1:36" ht="13.35" customHeight="1">
      <c r="A233">
        <v>230</v>
      </c>
      <c r="B233">
        <f>VLOOKUP(A233,List1!AK$4:AL$403,2,0)-1</f>
        <v>229</v>
      </c>
      <c r="C233" s="210"/>
      <c r="D233" s="42">
        <f ca="1">IF(OFFSET(List1!A$4,$B233,0)=0,"",OFFSET(List1!A$4,$B233,0))</f>
        <v>230</v>
      </c>
      <c r="E233" s="49" t="str">
        <f ca="1">IF(OFFSET(List1!B$4,$B233,0)=0,"",OFFSET(List1!B$4,$B233,0))</f>
        <v/>
      </c>
      <c r="F233" s="71" t="str">
        <f ca="1">IF(OFFSET(List1!C$4,$B233,0)=0,"",OFFSET(List1!C$4,$B233,0))</f>
        <v/>
      </c>
      <c r="G233" s="51" t="str">
        <f ca="1">IF(OFFSET(List1!D$4,$B233,0)=0,"",OFFSET(List1!D$4,$B233,0))</f>
        <v/>
      </c>
      <c r="H233" s="51" t="str">
        <f ca="1">IF(OFFSET(List1!E$4,$B233,0)=0,"",OFFSET(List1!E$4,$B233,0))</f>
        <v/>
      </c>
      <c r="I233" s="42" t="str">
        <f ca="1">IF(OFFSET(List1!F$4,$B233,0)=0,"",OFFSET(List1!F$4,$B233,0))</f>
        <v/>
      </c>
      <c r="J233" s="52" t="str">
        <f ca="1">IF(OFFSET(List1!G$4,$B233,0)=0,"",OFFSET(List1!G$4,$B233,0))</f>
        <v/>
      </c>
      <c r="K233" s="52" t="str">
        <f ca="1">IF(OFFSET(List1!H$4,$B233,0)=0,"",OFFSET(List1!H$4,$B233,0))</f>
        <v/>
      </c>
      <c r="L233" s="53" t="str">
        <f ca="1">IF(OFFSET(List1!I$4,$B233,0)=0,"",OFFSET(List1!I$4,$B233,0))</f>
        <v/>
      </c>
      <c r="M233" s="52" t="str">
        <f ca="1">IF(OFFSET(List1!J$4,$B233,0)=0,"",OFFSET(List1!J$4,$B233,0))</f>
        <v/>
      </c>
      <c r="N233" s="52" t="str">
        <f ca="1">IF(OFFSET(List1!K$4,$B233,0)=0,"",OFFSET(List1!K$4,$B233,0))</f>
        <v/>
      </c>
      <c r="O233" s="52" t="str">
        <f ca="1">IF(OFFSET(List1!L$4,$B233,0)=0,"",OFFSET(List1!L$4,$B233,0))</f>
        <v/>
      </c>
      <c r="P233" s="52" t="str">
        <f ca="1">IF(OFFSET(List1!M$4,$B233,0)=0,"",OFFSET(List1!M$4,$B233,0))</f>
        <v/>
      </c>
      <c r="Q233" s="42" t="str">
        <f ca="1">IF(OFFSET(List1!N$4,$B233,0)=0,"",OFFSET(List1!N$4,$B233,0))</f>
        <v/>
      </c>
      <c r="R233" s="52" t="str">
        <f ca="1">IF(OFFSET(List1!O$4,$B233,0)=0,"",OFFSET(List1!O$4,$B233,0))</f>
        <v/>
      </c>
      <c r="S233" s="52" t="str">
        <f ca="1">IF(OFFSET(List1!P$4,$B233,0)=0,"",OFFSET(List1!P$4,$B233,0))</f>
        <v/>
      </c>
      <c r="T233" s="53" t="str">
        <f ca="1">IF(OFFSET(List1!Q$4,$B233,0)=0,"",OFFSET(List1!Q$4,$B233,0))</f>
        <v/>
      </c>
      <c r="U233" s="52" t="str">
        <f ca="1">IF(OFFSET(List1!R$4,$B233,0)=0,"",OFFSET(List1!R$4,$B233,0))</f>
        <v/>
      </c>
      <c r="V233" s="52" t="str">
        <f ca="1">IF(OFFSET(List1!S$4,$B233,0)=0,"",OFFSET(List1!S$4,$B233,0))</f>
        <v/>
      </c>
      <c r="W233" s="52" t="str">
        <f ca="1">IF(OFFSET(List1!T$4,$B233,0)=0,"",OFFSET(List1!T$4,$B233,0))</f>
        <v/>
      </c>
      <c r="X233" s="52" t="str">
        <f ca="1">IF(OFFSET(List1!U$4,$B233,0)=0,"",OFFSET(List1!U$4,$B233,0))</f>
        <v/>
      </c>
      <c r="Y233" s="52" t="str">
        <f ca="1">IF(OFFSET(List1!V$4,$B233,0)=0,"",OFFSET(List1!V$4,$B233,0))</f>
        <v/>
      </c>
      <c r="Z233" s="52" t="str">
        <f ca="1">IF(OFFSET(List1!W$4,$B233,0)=0,"",OFFSET(List1!W$4,$B233,0))</f>
        <v/>
      </c>
      <c r="AA233" s="52" t="str">
        <f ca="1">IF(OFFSET(List1!X$4,$B233,0)=0,"",OFFSET(List1!X$4,$B233,0))</f>
        <v/>
      </c>
      <c r="AB233" s="52" t="str">
        <f ca="1">IF(OFFSET(List1!Y$4,$B233,0)=0,"",OFFSET(List1!Y$4,$B233,0))</f>
        <v/>
      </c>
      <c r="AC233" s="52" t="str">
        <f ca="1">IF(OFFSET(List1!Z$4,$B233,0)=0,"",OFFSET(List1!Z$4,$B233,0))</f>
        <v/>
      </c>
      <c r="AD233" s="52" t="str">
        <f ca="1">IF(OFFSET(List1!AA$4,$B233,0)=0,"",OFFSET(List1!AA$4,$B233,0))</f>
        <v/>
      </c>
      <c r="AE233" s="52" t="str">
        <f ca="1">IF(OFFSET(List1!AB$4,$B233,0)=0,"",OFFSET(List1!AB$4,$B233,0))</f>
        <v/>
      </c>
      <c r="AF233" s="52" t="str">
        <f ca="1">IF(OFFSET(List1!AC$4,$B233,0)=0,"",OFFSET(List1!AC$4,$B233,0))</f>
        <v/>
      </c>
      <c r="AG233" s="42" t="str">
        <f ca="1">IF(OFFSET(List1!AD$4,$B233,0)=0,"",OFFSET(List1!AD$4,$B233,0))</f>
        <v/>
      </c>
      <c r="AH233" s="43" t="str">
        <f ca="1">IF(OFFSET(List1!AE$4,$B233,0)=0,"",OFFSET(List1!AE$4,$B233,0))</f>
        <v/>
      </c>
      <c r="AI233" s="220"/>
      <c r="AJ233" s="43">
        <f ca="1">IF(OFFSET(List1!AF$4,$B233,0)=0,"",OFFSET(List1!AF$4,$B233,0))</f>
        <v>230</v>
      </c>
    </row>
    <row r="234" spans="1:36" ht="13.35" customHeight="1">
      <c r="A234">
        <v>231</v>
      </c>
      <c r="B234">
        <f>VLOOKUP(A234,List1!AK$4:AL$403,2,0)-1</f>
        <v>230</v>
      </c>
      <c r="C234" s="218">
        <v>116</v>
      </c>
      <c r="D234" s="40">
        <f ca="1">IF(OFFSET(List1!A$4,$B234,0)=0,"",OFFSET(List1!A$4,$B234,0))</f>
        <v>231</v>
      </c>
      <c r="E234" s="44" t="str">
        <f ca="1">IF(OFFSET(List1!B$4,$B234,0)=0,"",OFFSET(List1!B$4,$B234,0))</f>
        <v/>
      </c>
      <c r="F234" s="69" t="str">
        <f ca="1">IF(OFFSET(List1!C$4,$B234,0)=0,"",OFFSET(List1!C$4,$B234,0))</f>
        <v/>
      </c>
      <c r="G234" s="46" t="str">
        <f ca="1">IF(OFFSET(List1!D$4,$B234,0)=0,"",OFFSET(List1!D$4,$B234,0))</f>
        <v/>
      </c>
      <c r="H234" s="46" t="str">
        <f ca="1">IF(OFFSET(List1!E$4,$B234,0)=0,"",OFFSET(List1!E$4,$B234,0))</f>
        <v/>
      </c>
      <c r="I234" s="40" t="str">
        <f ca="1">IF(OFFSET(List1!F$4,$B234,0)=0,"",OFFSET(List1!F$4,$B234,0))</f>
        <v/>
      </c>
      <c r="J234" s="47" t="str">
        <f ca="1">IF(OFFSET(List1!G$4,$B234,0)=0,"",OFFSET(List1!G$4,$B234,0))</f>
        <v/>
      </c>
      <c r="K234" s="47" t="str">
        <f ca="1">IF(OFFSET(List1!H$4,$B234,0)=0,"",OFFSET(List1!H$4,$B234,0))</f>
        <v/>
      </c>
      <c r="L234" s="48" t="str">
        <f ca="1">IF(OFFSET(List1!I$4,$B234,0)=0,"",OFFSET(List1!I$4,$B234,0))</f>
        <v/>
      </c>
      <c r="M234" s="47" t="str">
        <f ca="1">IF(OFFSET(List1!J$4,$B234,0)=0,"",OFFSET(List1!J$4,$B234,0))</f>
        <v/>
      </c>
      <c r="N234" s="47" t="str">
        <f ca="1">IF(OFFSET(List1!K$4,$B234,0)=0,"",OFFSET(List1!K$4,$B234,0))</f>
        <v/>
      </c>
      <c r="O234" s="47" t="str">
        <f ca="1">IF(OFFSET(List1!L$4,$B234,0)=0,"",OFFSET(List1!L$4,$B234,0))</f>
        <v/>
      </c>
      <c r="P234" s="47" t="str">
        <f ca="1">IF(OFFSET(List1!M$4,$B234,0)=0,"",OFFSET(List1!M$4,$B234,0))</f>
        <v/>
      </c>
      <c r="Q234" s="40" t="str">
        <f ca="1">IF(OFFSET(List1!N$4,$B234,0)=0,"",OFFSET(List1!N$4,$B234,0))</f>
        <v/>
      </c>
      <c r="R234" s="47" t="str">
        <f ca="1">IF(OFFSET(List1!O$4,$B234,0)=0,"",OFFSET(List1!O$4,$B234,0))</f>
        <v/>
      </c>
      <c r="S234" s="47" t="str">
        <f ca="1">IF(OFFSET(List1!P$4,$B234,0)=0,"",OFFSET(List1!P$4,$B234,0))</f>
        <v/>
      </c>
      <c r="T234" s="48" t="str">
        <f ca="1">IF(OFFSET(List1!Q$4,$B234,0)=0,"",OFFSET(List1!Q$4,$B234,0))</f>
        <v/>
      </c>
      <c r="U234" s="47" t="str">
        <f ca="1">IF(OFFSET(List1!R$4,$B234,0)=0,"",OFFSET(List1!R$4,$B234,0))</f>
        <v/>
      </c>
      <c r="V234" s="47" t="str">
        <f ca="1">IF(OFFSET(List1!S$4,$B234,0)=0,"",OFFSET(List1!S$4,$B234,0))</f>
        <v/>
      </c>
      <c r="W234" s="47" t="str">
        <f ca="1">IF(OFFSET(List1!T$4,$B234,0)=0,"",OFFSET(List1!T$4,$B234,0))</f>
        <v/>
      </c>
      <c r="X234" s="47" t="str">
        <f ca="1">IF(OFFSET(List1!U$4,$B234,0)=0,"",OFFSET(List1!U$4,$B234,0))</f>
        <v/>
      </c>
      <c r="Y234" s="47" t="str">
        <f ca="1">IF(OFFSET(List1!V$4,$B234,0)=0,"",OFFSET(List1!V$4,$B234,0))</f>
        <v/>
      </c>
      <c r="Z234" s="47" t="str">
        <f ca="1">IF(OFFSET(List1!W$4,$B234,0)=0,"",OFFSET(List1!W$4,$B234,0))</f>
        <v/>
      </c>
      <c r="AA234" s="47" t="str">
        <f ca="1">IF(OFFSET(List1!X$4,$B234,0)=0,"",OFFSET(List1!X$4,$B234,0))</f>
        <v/>
      </c>
      <c r="AB234" s="47" t="str">
        <f ca="1">IF(OFFSET(List1!Y$4,$B234,0)=0,"",OFFSET(List1!Y$4,$B234,0))</f>
        <v/>
      </c>
      <c r="AC234" s="47" t="str">
        <f ca="1">IF(OFFSET(List1!Z$4,$B234,0)=0,"",OFFSET(List1!Z$4,$B234,0))</f>
        <v/>
      </c>
      <c r="AD234" s="47" t="str">
        <f ca="1">IF(OFFSET(List1!AA$4,$B234,0)=0,"",OFFSET(List1!AA$4,$B234,0))</f>
        <v/>
      </c>
      <c r="AE234" s="47" t="str">
        <f ca="1">IF(OFFSET(List1!AB$4,$B234,0)=0,"",OFFSET(List1!AB$4,$B234,0))</f>
        <v/>
      </c>
      <c r="AF234" s="47" t="str">
        <f ca="1">IF(OFFSET(List1!AC$4,$B234,0)=0,"",OFFSET(List1!AC$4,$B234,0))</f>
        <v/>
      </c>
      <c r="AG234" s="40" t="str">
        <f ca="1">IF(OFFSET(List1!AD$4,$B234,0)=0,"",OFFSET(List1!AD$4,$B234,0))</f>
        <v/>
      </c>
      <c r="AH234" s="41" t="str">
        <f ca="1">IF(OFFSET(List1!AE$4,$B234,0)=0,"",OFFSET(List1!AE$4,$B234,0))</f>
        <v/>
      </c>
      <c r="AI234" s="219">
        <f ca="1">SUM(AG234,AG235)</f>
        <v>0</v>
      </c>
      <c r="AJ234" s="41">
        <f ca="1">IF(OFFSET(List1!AF$4,$B234,0)=0,"",OFFSET(List1!AF$4,$B234,0))</f>
        <v>231</v>
      </c>
    </row>
    <row r="235" spans="1:36" ht="13.35" customHeight="1">
      <c r="A235">
        <v>232</v>
      </c>
      <c r="B235">
        <f>VLOOKUP(A235,List1!AK$4:AL$403,2,0)-1</f>
        <v>231</v>
      </c>
      <c r="C235" s="210"/>
      <c r="D235" s="42">
        <f ca="1">IF(OFFSET(List1!A$4,$B235,0)=0,"",OFFSET(List1!A$4,$B235,0))</f>
        <v>232</v>
      </c>
      <c r="E235" s="49" t="str">
        <f ca="1">IF(OFFSET(List1!B$4,$B235,0)=0,"",OFFSET(List1!B$4,$B235,0))</f>
        <v/>
      </c>
      <c r="F235" s="71" t="str">
        <f ca="1">IF(OFFSET(List1!C$4,$B235,0)=0,"",OFFSET(List1!C$4,$B235,0))</f>
        <v/>
      </c>
      <c r="G235" s="51" t="str">
        <f ca="1">IF(OFFSET(List1!D$4,$B235,0)=0,"",OFFSET(List1!D$4,$B235,0))</f>
        <v/>
      </c>
      <c r="H235" s="51" t="str">
        <f ca="1">IF(OFFSET(List1!E$4,$B235,0)=0,"",OFFSET(List1!E$4,$B235,0))</f>
        <v/>
      </c>
      <c r="I235" s="42" t="str">
        <f ca="1">IF(OFFSET(List1!F$4,$B235,0)=0,"",OFFSET(List1!F$4,$B235,0))</f>
        <v/>
      </c>
      <c r="J235" s="52" t="str">
        <f ca="1">IF(OFFSET(List1!G$4,$B235,0)=0,"",OFFSET(List1!G$4,$B235,0))</f>
        <v/>
      </c>
      <c r="K235" s="52" t="str">
        <f ca="1">IF(OFFSET(List1!H$4,$B235,0)=0,"",OFFSET(List1!H$4,$B235,0))</f>
        <v/>
      </c>
      <c r="L235" s="53" t="str">
        <f ca="1">IF(OFFSET(List1!I$4,$B235,0)=0,"",OFFSET(List1!I$4,$B235,0))</f>
        <v/>
      </c>
      <c r="M235" s="52" t="str">
        <f ca="1">IF(OFFSET(List1!J$4,$B235,0)=0,"",OFFSET(List1!J$4,$B235,0))</f>
        <v/>
      </c>
      <c r="N235" s="52" t="str">
        <f ca="1">IF(OFFSET(List1!K$4,$B235,0)=0,"",OFFSET(List1!K$4,$B235,0))</f>
        <v/>
      </c>
      <c r="O235" s="52" t="str">
        <f ca="1">IF(OFFSET(List1!L$4,$B235,0)=0,"",OFFSET(List1!L$4,$B235,0))</f>
        <v/>
      </c>
      <c r="P235" s="52" t="str">
        <f ca="1">IF(OFFSET(List1!M$4,$B235,0)=0,"",OFFSET(List1!M$4,$B235,0))</f>
        <v/>
      </c>
      <c r="Q235" s="42" t="str">
        <f ca="1">IF(OFFSET(List1!N$4,$B235,0)=0,"",OFFSET(List1!N$4,$B235,0))</f>
        <v/>
      </c>
      <c r="R235" s="52" t="str">
        <f ca="1">IF(OFFSET(List1!O$4,$B235,0)=0,"",OFFSET(List1!O$4,$B235,0))</f>
        <v/>
      </c>
      <c r="S235" s="52" t="str">
        <f ca="1">IF(OFFSET(List1!P$4,$B235,0)=0,"",OFFSET(List1!P$4,$B235,0))</f>
        <v/>
      </c>
      <c r="T235" s="53" t="str">
        <f ca="1">IF(OFFSET(List1!Q$4,$B235,0)=0,"",OFFSET(List1!Q$4,$B235,0))</f>
        <v/>
      </c>
      <c r="U235" s="52" t="str">
        <f ca="1">IF(OFFSET(List1!R$4,$B235,0)=0,"",OFFSET(List1!R$4,$B235,0))</f>
        <v/>
      </c>
      <c r="V235" s="52" t="str">
        <f ca="1">IF(OFFSET(List1!S$4,$B235,0)=0,"",OFFSET(List1!S$4,$B235,0))</f>
        <v/>
      </c>
      <c r="W235" s="52" t="str">
        <f ca="1">IF(OFFSET(List1!T$4,$B235,0)=0,"",OFFSET(List1!T$4,$B235,0))</f>
        <v/>
      </c>
      <c r="X235" s="52" t="str">
        <f ca="1">IF(OFFSET(List1!U$4,$B235,0)=0,"",OFFSET(List1!U$4,$B235,0))</f>
        <v/>
      </c>
      <c r="Y235" s="52" t="str">
        <f ca="1">IF(OFFSET(List1!V$4,$B235,0)=0,"",OFFSET(List1!V$4,$B235,0))</f>
        <v/>
      </c>
      <c r="Z235" s="52" t="str">
        <f ca="1">IF(OFFSET(List1!W$4,$B235,0)=0,"",OFFSET(List1!W$4,$B235,0))</f>
        <v/>
      </c>
      <c r="AA235" s="52" t="str">
        <f ca="1">IF(OFFSET(List1!X$4,$B235,0)=0,"",OFFSET(List1!X$4,$B235,0))</f>
        <v/>
      </c>
      <c r="AB235" s="52" t="str">
        <f ca="1">IF(OFFSET(List1!Y$4,$B235,0)=0,"",OFFSET(List1!Y$4,$B235,0))</f>
        <v/>
      </c>
      <c r="AC235" s="52" t="str">
        <f ca="1">IF(OFFSET(List1!Z$4,$B235,0)=0,"",OFFSET(List1!Z$4,$B235,0))</f>
        <v/>
      </c>
      <c r="AD235" s="52" t="str">
        <f ca="1">IF(OFFSET(List1!AA$4,$B235,0)=0,"",OFFSET(List1!AA$4,$B235,0))</f>
        <v/>
      </c>
      <c r="AE235" s="52" t="str">
        <f ca="1">IF(OFFSET(List1!AB$4,$B235,0)=0,"",OFFSET(List1!AB$4,$B235,0))</f>
        <v/>
      </c>
      <c r="AF235" s="52" t="str">
        <f ca="1">IF(OFFSET(List1!AC$4,$B235,0)=0,"",OFFSET(List1!AC$4,$B235,0))</f>
        <v/>
      </c>
      <c r="AG235" s="42" t="str">
        <f ca="1">IF(OFFSET(List1!AD$4,$B235,0)=0,"",OFFSET(List1!AD$4,$B235,0))</f>
        <v/>
      </c>
      <c r="AH235" s="43" t="str">
        <f ca="1">IF(OFFSET(List1!AE$4,$B235,0)=0,"",OFFSET(List1!AE$4,$B235,0))</f>
        <v/>
      </c>
      <c r="AI235" s="220"/>
      <c r="AJ235" s="43">
        <f ca="1">IF(OFFSET(List1!AF$4,$B235,0)=0,"",OFFSET(List1!AF$4,$B235,0))</f>
        <v>232</v>
      </c>
    </row>
    <row r="236" spans="1:36" ht="13.35" customHeight="1">
      <c r="A236">
        <v>233</v>
      </c>
      <c r="B236">
        <f>VLOOKUP(A236,List1!AK$4:AL$403,2,0)-1</f>
        <v>232</v>
      </c>
      <c r="C236" s="218">
        <v>117</v>
      </c>
      <c r="D236" s="40">
        <f ca="1">IF(OFFSET(List1!A$4,$B236,0)=0,"",OFFSET(List1!A$4,$B236,0))</f>
        <v>233</v>
      </c>
      <c r="E236" s="44" t="str">
        <f ca="1">IF(OFFSET(List1!B$4,$B236,0)=0,"",OFFSET(List1!B$4,$B236,0))</f>
        <v/>
      </c>
      <c r="F236" s="69" t="str">
        <f ca="1">IF(OFFSET(List1!C$4,$B236,0)=0,"",OFFSET(List1!C$4,$B236,0))</f>
        <v/>
      </c>
      <c r="G236" s="46" t="str">
        <f ca="1">IF(OFFSET(List1!D$4,$B236,0)=0,"",OFFSET(List1!D$4,$B236,0))</f>
        <v/>
      </c>
      <c r="H236" s="46" t="str">
        <f ca="1">IF(OFFSET(List1!E$4,$B236,0)=0,"",OFFSET(List1!E$4,$B236,0))</f>
        <v/>
      </c>
      <c r="I236" s="40" t="str">
        <f ca="1">IF(OFFSET(List1!F$4,$B236,0)=0,"",OFFSET(List1!F$4,$B236,0))</f>
        <v/>
      </c>
      <c r="J236" s="47" t="str">
        <f ca="1">IF(OFFSET(List1!G$4,$B236,0)=0,"",OFFSET(List1!G$4,$B236,0))</f>
        <v/>
      </c>
      <c r="K236" s="47" t="str">
        <f ca="1">IF(OFFSET(List1!H$4,$B236,0)=0,"",OFFSET(List1!H$4,$B236,0))</f>
        <v/>
      </c>
      <c r="L236" s="48" t="str">
        <f ca="1">IF(OFFSET(List1!I$4,$B236,0)=0,"",OFFSET(List1!I$4,$B236,0))</f>
        <v/>
      </c>
      <c r="M236" s="47" t="str">
        <f ca="1">IF(OFFSET(List1!J$4,$B236,0)=0,"",OFFSET(List1!J$4,$B236,0))</f>
        <v/>
      </c>
      <c r="N236" s="47" t="str">
        <f ca="1">IF(OFFSET(List1!K$4,$B236,0)=0,"",OFFSET(List1!K$4,$B236,0))</f>
        <v/>
      </c>
      <c r="O236" s="47" t="str">
        <f ca="1">IF(OFFSET(List1!L$4,$B236,0)=0,"",OFFSET(List1!L$4,$B236,0))</f>
        <v/>
      </c>
      <c r="P236" s="47" t="str">
        <f ca="1">IF(OFFSET(List1!M$4,$B236,0)=0,"",OFFSET(List1!M$4,$B236,0))</f>
        <v/>
      </c>
      <c r="Q236" s="40" t="str">
        <f ca="1">IF(OFFSET(List1!N$4,$B236,0)=0,"",OFFSET(List1!N$4,$B236,0))</f>
        <v/>
      </c>
      <c r="R236" s="47" t="str">
        <f ca="1">IF(OFFSET(List1!O$4,$B236,0)=0,"",OFFSET(List1!O$4,$B236,0))</f>
        <v/>
      </c>
      <c r="S236" s="47" t="str">
        <f ca="1">IF(OFFSET(List1!P$4,$B236,0)=0,"",OFFSET(List1!P$4,$B236,0))</f>
        <v/>
      </c>
      <c r="T236" s="48" t="str">
        <f ca="1">IF(OFFSET(List1!Q$4,$B236,0)=0,"",OFFSET(List1!Q$4,$B236,0))</f>
        <v/>
      </c>
      <c r="U236" s="47" t="str">
        <f ca="1">IF(OFFSET(List1!R$4,$B236,0)=0,"",OFFSET(List1!R$4,$B236,0))</f>
        <v/>
      </c>
      <c r="V236" s="47" t="str">
        <f ca="1">IF(OFFSET(List1!S$4,$B236,0)=0,"",OFFSET(List1!S$4,$B236,0))</f>
        <v/>
      </c>
      <c r="W236" s="47" t="str">
        <f ca="1">IF(OFFSET(List1!T$4,$B236,0)=0,"",OFFSET(List1!T$4,$B236,0))</f>
        <v/>
      </c>
      <c r="X236" s="47" t="str">
        <f ca="1">IF(OFFSET(List1!U$4,$B236,0)=0,"",OFFSET(List1!U$4,$B236,0))</f>
        <v/>
      </c>
      <c r="Y236" s="47" t="str">
        <f ca="1">IF(OFFSET(List1!V$4,$B236,0)=0,"",OFFSET(List1!V$4,$B236,0))</f>
        <v/>
      </c>
      <c r="Z236" s="47" t="str">
        <f ca="1">IF(OFFSET(List1!W$4,$B236,0)=0,"",OFFSET(List1!W$4,$B236,0))</f>
        <v/>
      </c>
      <c r="AA236" s="47" t="str">
        <f ca="1">IF(OFFSET(List1!X$4,$B236,0)=0,"",OFFSET(List1!X$4,$B236,0))</f>
        <v/>
      </c>
      <c r="AB236" s="47" t="str">
        <f ca="1">IF(OFFSET(List1!Y$4,$B236,0)=0,"",OFFSET(List1!Y$4,$B236,0))</f>
        <v/>
      </c>
      <c r="AC236" s="47" t="str">
        <f ca="1">IF(OFFSET(List1!Z$4,$B236,0)=0,"",OFFSET(List1!Z$4,$B236,0))</f>
        <v/>
      </c>
      <c r="AD236" s="47" t="str">
        <f ca="1">IF(OFFSET(List1!AA$4,$B236,0)=0,"",OFFSET(List1!AA$4,$B236,0))</f>
        <v/>
      </c>
      <c r="AE236" s="47" t="str">
        <f ca="1">IF(OFFSET(List1!AB$4,$B236,0)=0,"",OFFSET(List1!AB$4,$B236,0))</f>
        <v/>
      </c>
      <c r="AF236" s="47" t="str">
        <f ca="1">IF(OFFSET(List1!AC$4,$B236,0)=0,"",OFFSET(List1!AC$4,$B236,0))</f>
        <v/>
      </c>
      <c r="AG236" s="40" t="str">
        <f ca="1">IF(OFFSET(List1!AD$4,$B236,0)=0,"",OFFSET(List1!AD$4,$B236,0))</f>
        <v/>
      </c>
      <c r="AH236" s="41" t="str">
        <f ca="1">IF(OFFSET(List1!AE$4,$B236,0)=0,"",OFFSET(List1!AE$4,$B236,0))</f>
        <v/>
      </c>
      <c r="AI236" s="219">
        <f ca="1">SUM(AG236,AG237)</f>
        <v>0</v>
      </c>
      <c r="AJ236" s="41">
        <f ca="1">IF(OFFSET(List1!AF$4,$B236,0)=0,"",OFFSET(List1!AF$4,$B236,0))</f>
        <v>233</v>
      </c>
    </row>
    <row r="237" spans="1:36" ht="13.35" customHeight="1">
      <c r="A237">
        <v>234</v>
      </c>
      <c r="B237">
        <f>VLOOKUP(A237,List1!AK$4:AL$403,2,0)-1</f>
        <v>233</v>
      </c>
      <c r="C237" s="210"/>
      <c r="D237" s="42">
        <f ca="1">IF(OFFSET(List1!A$4,$B237,0)=0,"",OFFSET(List1!A$4,$B237,0))</f>
        <v>234</v>
      </c>
      <c r="E237" s="49" t="str">
        <f ca="1">IF(OFFSET(List1!B$4,$B237,0)=0,"",OFFSET(List1!B$4,$B237,0))</f>
        <v/>
      </c>
      <c r="F237" s="71" t="str">
        <f ca="1">IF(OFFSET(List1!C$4,$B237,0)=0,"",OFFSET(List1!C$4,$B237,0))</f>
        <v/>
      </c>
      <c r="G237" s="51" t="str">
        <f ca="1">IF(OFFSET(List1!D$4,$B237,0)=0,"",OFFSET(List1!D$4,$B237,0))</f>
        <v/>
      </c>
      <c r="H237" s="51" t="str">
        <f ca="1">IF(OFFSET(List1!E$4,$B237,0)=0,"",OFFSET(List1!E$4,$B237,0))</f>
        <v/>
      </c>
      <c r="I237" s="42" t="str">
        <f ca="1">IF(OFFSET(List1!F$4,$B237,0)=0,"",OFFSET(List1!F$4,$B237,0))</f>
        <v/>
      </c>
      <c r="J237" s="52" t="str">
        <f ca="1">IF(OFFSET(List1!G$4,$B237,0)=0,"",OFFSET(List1!G$4,$B237,0))</f>
        <v/>
      </c>
      <c r="K237" s="52" t="str">
        <f ca="1">IF(OFFSET(List1!H$4,$B237,0)=0,"",OFFSET(List1!H$4,$B237,0))</f>
        <v/>
      </c>
      <c r="L237" s="53" t="str">
        <f ca="1">IF(OFFSET(List1!I$4,$B237,0)=0,"",OFFSET(List1!I$4,$B237,0))</f>
        <v/>
      </c>
      <c r="M237" s="52" t="str">
        <f ca="1">IF(OFFSET(List1!J$4,$B237,0)=0,"",OFFSET(List1!J$4,$B237,0))</f>
        <v/>
      </c>
      <c r="N237" s="52" t="str">
        <f ca="1">IF(OFFSET(List1!K$4,$B237,0)=0,"",OFFSET(List1!K$4,$B237,0))</f>
        <v/>
      </c>
      <c r="O237" s="52" t="str">
        <f ca="1">IF(OFFSET(List1!L$4,$B237,0)=0,"",OFFSET(List1!L$4,$B237,0))</f>
        <v/>
      </c>
      <c r="P237" s="52" t="str">
        <f ca="1">IF(OFFSET(List1!M$4,$B237,0)=0,"",OFFSET(List1!M$4,$B237,0))</f>
        <v/>
      </c>
      <c r="Q237" s="42" t="str">
        <f ca="1">IF(OFFSET(List1!N$4,$B237,0)=0,"",OFFSET(List1!N$4,$B237,0))</f>
        <v/>
      </c>
      <c r="R237" s="52" t="str">
        <f ca="1">IF(OFFSET(List1!O$4,$B237,0)=0,"",OFFSET(List1!O$4,$B237,0))</f>
        <v/>
      </c>
      <c r="S237" s="52" t="str">
        <f ca="1">IF(OFFSET(List1!P$4,$B237,0)=0,"",OFFSET(List1!P$4,$B237,0))</f>
        <v/>
      </c>
      <c r="T237" s="53" t="str">
        <f ca="1">IF(OFFSET(List1!Q$4,$B237,0)=0,"",OFFSET(List1!Q$4,$B237,0))</f>
        <v/>
      </c>
      <c r="U237" s="52" t="str">
        <f ca="1">IF(OFFSET(List1!R$4,$B237,0)=0,"",OFFSET(List1!R$4,$B237,0))</f>
        <v/>
      </c>
      <c r="V237" s="52" t="str">
        <f ca="1">IF(OFFSET(List1!S$4,$B237,0)=0,"",OFFSET(List1!S$4,$B237,0))</f>
        <v/>
      </c>
      <c r="W237" s="52" t="str">
        <f ca="1">IF(OFFSET(List1!T$4,$B237,0)=0,"",OFFSET(List1!T$4,$B237,0))</f>
        <v/>
      </c>
      <c r="X237" s="52" t="str">
        <f ca="1">IF(OFFSET(List1!U$4,$B237,0)=0,"",OFFSET(List1!U$4,$B237,0))</f>
        <v/>
      </c>
      <c r="Y237" s="52" t="str">
        <f ca="1">IF(OFFSET(List1!V$4,$B237,0)=0,"",OFFSET(List1!V$4,$B237,0))</f>
        <v/>
      </c>
      <c r="Z237" s="52" t="str">
        <f ca="1">IF(OFFSET(List1!W$4,$B237,0)=0,"",OFFSET(List1!W$4,$B237,0))</f>
        <v/>
      </c>
      <c r="AA237" s="52" t="str">
        <f ca="1">IF(OFFSET(List1!X$4,$B237,0)=0,"",OFFSET(List1!X$4,$B237,0))</f>
        <v/>
      </c>
      <c r="AB237" s="52" t="str">
        <f ca="1">IF(OFFSET(List1!Y$4,$B237,0)=0,"",OFFSET(List1!Y$4,$B237,0))</f>
        <v/>
      </c>
      <c r="AC237" s="52" t="str">
        <f ca="1">IF(OFFSET(List1!Z$4,$B237,0)=0,"",OFFSET(List1!Z$4,$B237,0))</f>
        <v/>
      </c>
      <c r="AD237" s="52" t="str">
        <f ca="1">IF(OFFSET(List1!AA$4,$B237,0)=0,"",OFFSET(List1!AA$4,$B237,0))</f>
        <v/>
      </c>
      <c r="AE237" s="52" t="str">
        <f ca="1">IF(OFFSET(List1!AB$4,$B237,0)=0,"",OFFSET(List1!AB$4,$B237,0))</f>
        <v/>
      </c>
      <c r="AF237" s="52" t="str">
        <f ca="1">IF(OFFSET(List1!AC$4,$B237,0)=0,"",OFFSET(List1!AC$4,$B237,0))</f>
        <v/>
      </c>
      <c r="AG237" s="42" t="str">
        <f ca="1">IF(OFFSET(List1!AD$4,$B237,0)=0,"",OFFSET(List1!AD$4,$B237,0))</f>
        <v/>
      </c>
      <c r="AH237" s="43" t="str">
        <f ca="1">IF(OFFSET(List1!AE$4,$B237,0)=0,"",OFFSET(List1!AE$4,$B237,0))</f>
        <v/>
      </c>
      <c r="AI237" s="220"/>
      <c r="AJ237" s="43">
        <f ca="1">IF(OFFSET(List1!AF$4,$B237,0)=0,"",OFFSET(List1!AF$4,$B237,0))</f>
        <v>234</v>
      </c>
    </row>
    <row r="238" spans="1:36" ht="13.35" customHeight="1">
      <c r="A238">
        <v>235</v>
      </c>
      <c r="B238">
        <f>VLOOKUP(A238,List1!AK$4:AL$403,2,0)-1</f>
        <v>234</v>
      </c>
      <c r="C238" s="218">
        <v>118</v>
      </c>
      <c r="D238" s="40">
        <f ca="1">IF(OFFSET(List1!A$4,$B238,0)=0,"",OFFSET(List1!A$4,$B238,0))</f>
        <v>235</v>
      </c>
      <c r="E238" s="44" t="str">
        <f ca="1">IF(OFFSET(List1!B$4,$B238,0)=0,"",OFFSET(List1!B$4,$B238,0))</f>
        <v/>
      </c>
      <c r="F238" s="69" t="str">
        <f ca="1">IF(OFFSET(List1!C$4,$B238,0)=0,"",OFFSET(List1!C$4,$B238,0))</f>
        <v/>
      </c>
      <c r="G238" s="46" t="str">
        <f ca="1">IF(OFFSET(List1!D$4,$B238,0)=0,"",OFFSET(List1!D$4,$B238,0))</f>
        <v/>
      </c>
      <c r="H238" s="46" t="str">
        <f ca="1">IF(OFFSET(List1!E$4,$B238,0)=0,"",OFFSET(List1!E$4,$B238,0))</f>
        <v/>
      </c>
      <c r="I238" s="40" t="str">
        <f ca="1">IF(OFFSET(List1!F$4,$B238,0)=0,"",OFFSET(List1!F$4,$B238,0))</f>
        <v/>
      </c>
      <c r="J238" s="47" t="str">
        <f ca="1">IF(OFFSET(List1!G$4,$B238,0)=0,"",OFFSET(List1!G$4,$B238,0))</f>
        <v/>
      </c>
      <c r="K238" s="47" t="str">
        <f ca="1">IF(OFFSET(List1!H$4,$B238,0)=0,"",OFFSET(List1!H$4,$B238,0))</f>
        <v/>
      </c>
      <c r="L238" s="48" t="str">
        <f ca="1">IF(OFFSET(List1!I$4,$B238,0)=0,"",OFFSET(List1!I$4,$B238,0))</f>
        <v/>
      </c>
      <c r="M238" s="47" t="str">
        <f ca="1">IF(OFFSET(List1!J$4,$B238,0)=0,"",OFFSET(List1!J$4,$B238,0))</f>
        <v/>
      </c>
      <c r="N238" s="47" t="str">
        <f ca="1">IF(OFFSET(List1!K$4,$B238,0)=0,"",OFFSET(List1!K$4,$B238,0))</f>
        <v/>
      </c>
      <c r="O238" s="47" t="str">
        <f ca="1">IF(OFFSET(List1!L$4,$B238,0)=0,"",OFFSET(List1!L$4,$B238,0))</f>
        <v/>
      </c>
      <c r="P238" s="47" t="str">
        <f ca="1">IF(OFFSET(List1!M$4,$B238,0)=0,"",OFFSET(List1!M$4,$B238,0))</f>
        <v/>
      </c>
      <c r="Q238" s="40" t="str">
        <f ca="1">IF(OFFSET(List1!N$4,$B238,0)=0,"",OFFSET(List1!N$4,$B238,0))</f>
        <v/>
      </c>
      <c r="R238" s="47" t="str">
        <f ca="1">IF(OFFSET(List1!O$4,$B238,0)=0,"",OFFSET(List1!O$4,$B238,0))</f>
        <v/>
      </c>
      <c r="S238" s="47" t="str">
        <f ca="1">IF(OFFSET(List1!P$4,$B238,0)=0,"",OFFSET(List1!P$4,$B238,0))</f>
        <v/>
      </c>
      <c r="T238" s="48" t="str">
        <f ca="1">IF(OFFSET(List1!Q$4,$B238,0)=0,"",OFFSET(List1!Q$4,$B238,0))</f>
        <v/>
      </c>
      <c r="U238" s="47" t="str">
        <f ca="1">IF(OFFSET(List1!R$4,$B238,0)=0,"",OFFSET(List1!R$4,$B238,0))</f>
        <v/>
      </c>
      <c r="V238" s="47" t="str">
        <f ca="1">IF(OFFSET(List1!S$4,$B238,0)=0,"",OFFSET(List1!S$4,$B238,0))</f>
        <v/>
      </c>
      <c r="W238" s="47" t="str">
        <f ca="1">IF(OFFSET(List1!T$4,$B238,0)=0,"",OFFSET(List1!T$4,$B238,0))</f>
        <v/>
      </c>
      <c r="X238" s="47" t="str">
        <f ca="1">IF(OFFSET(List1!U$4,$B238,0)=0,"",OFFSET(List1!U$4,$B238,0))</f>
        <v/>
      </c>
      <c r="Y238" s="47" t="str">
        <f ca="1">IF(OFFSET(List1!V$4,$B238,0)=0,"",OFFSET(List1!V$4,$B238,0))</f>
        <v/>
      </c>
      <c r="Z238" s="47" t="str">
        <f ca="1">IF(OFFSET(List1!W$4,$B238,0)=0,"",OFFSET(List1!W$4,$B238,0))</f>
        <v/>
      </c>
      <c r="AA238" s="47" t="str">
        <f ca="1">IF(OFFSET(List1!X$4,$B238,0)=0,"",OFFSET(List1!X$4,$B238,0))</f>
        <v/>
      </c>
      <c r="AB238" s="47" t="str">
        <f ca="1">IF(OFFSET(List1!Y$4,$B238,0)=0,"",OFFSET(List1!Y$4,$B238,0))</f>
        <v/>
      </c>
      <c r="AC238" s="47" t="str">
        <f ca="1">IF(OFFSET(List1!Z$4,$B238,0)=0,"",OFFSET(List1!Z$4,$B238,0))</f>
        <v/>
      </c>
      <c r="AD238" s="47" t="str">
        <f ca="1">IF(OFFSET(List1!AA$4,$B238,0)=0,"",OFFSET(List1!AA$4,$B238,0))</f>
        <v/>
      </c>
      <c r="AE238" s="47" t="str">
        <f ca="1">IF(OFFSET(List1!AB$4,$B238,0)=0,"",OFFSET(List1!AB$4,$B238,0))</f>
        <v/>
      </c>
      <c r="AF238" s="47" t="str">
        <f ca="1">IF(OFFSET(List1!AC$4,$B238,0)=0,"",OFFSET(List1!AC$4,$B238,0))</f>
        <v/>
      </c>
      <c r="AG238" s="40" t="str">
        <f ca="1">IF(OFFSET(List1!AD$4,$B238,0)=0,"",OFFSET(List1!AD$4,$B238,0))</f>
        <v/>
      </c>
      <c r="AH238" s="41" t="str">
        <f ca="1">IF(OFFSET(List1!AE$4,$B238,0)=0,"",OFFSET(List1!AE$4,$B238,0))</f>
        <v/>
      </c>
      <c r="AI238" s="219">
        <f ca="1">SUM(AG238,AG239)</f>
        <v>0</v>
      </c>
      <c r="AJ238" s="41">
        <f ca="1">IF(OFFSET(List1!AF$4,$B238,0)=0,"",OFFSET(List1!AF$4,$B238,0))</f>
        <v>235</v>
      </c>
    </row>
    <row r="239" spans="1:36" ht="13.35" customHeight="1">
      <c r="A239">
        <v>236</v>
      </c>
      <c r="B239">
        <f>VLOOKUP(A239,List1!AK$4:AL$403,2,0)-1</f>
        <v>235</v>
      </c>
      <c r="C239" s="210"/>
      <c r="D239" s="42">
        <f ca="1">IF(OFFSET(List1!A$4,$B239,0)=0,"",OFFSET(List1!A$4,$B239,0))</f>
        <v>236</v>
      </c>
      <c r="E239" s="49" t="str">
        <f ca="1">IF(OFFSET(List1!B$4,$B239,0)=0,"",OFFSET(List1!B$4,$B239,0))</f>
        <v/>
      </c>
      <c r="F239" s="71" t="str">
        <f ca="1">IF(OFFSET(List1!C$4,$B239,0)=0,"",OFFSET(List1!C$4,$B239,0))</f>
        <v/>
      </c>
      <c r="G239" s="51" t="str">
        <f ca="1">IF(OFFSET(List1!D$4,$B239,0)=0,"",OFFSET(List1!D$4,$B239,0))</f>
        <v/>
      </c>
      <c r="H239" s="51" t="str">
        <f ca="1">IF(OFFSET(List1!E$4,$B239,0)=0,"",OFFSET(List1!E$4,$B239,0))</f>
        <v/>
      </c>
      <c r="I239" s="42" t="str">
        <f ca="1">IF(OFFSET(List1!F$4,$B239,0)=0,"",OFFSET(List1!F$4,$B239,0))</f>
        <v/>
      </c>
      <c r="J239" s="52" t="str">
        <f ca="1">IF(OFFSET(List1!G$4,$B239,0)=0,"",OFFSET(List1!G$4,$B239,0))</f>
        <v/>
      </c>
      <c r="K239" s="52" t="str">
        <f ca="1">IF(OFFSET(List1!H$4,$B239,0)=0,"",OFFSET(List1!H$4,$B239,0))</f>
        <v/>
      </c>
      <c r="L239" s="53" t="str">
        <f ca="1">IF(OFFSET(List1!I$4,$B239,0)=0,"",OFFSET(List1!I$4,$B239,0))</f>
        <v/>
      </c>
      <c r="M239" s="52" t="str">
        <f ca="1">IF(OFFSET(List1!J$4,$B239,0)=0,"",OFFSET(List1!J$4,$B239,0))</f>
        <v/>
      </c>
      <c r="N239" s="52" t="str">
        <f ca="1">IF(OFFSET(List1!K$4,$B239,0)=0,"",OFFSET(List1!K$4,$B239,0))</f>
        <v/>
      </c>
      <c r="O239" s="52" t="str">
        <f ca="1">IF(OFFSET(List1!L$4,$B239,0)=0,"",OFFSET(List1!L$4,$B239,0))</f>
        <v/>
      </c>
      <c r="P239" s="52" t="str">
        <f ca="1">IF(OFFSET(List1!M$4,$B239,0)=0,"",OFFSET(List1!M$4,$B239,0))</f>
        <v/>
      </c>
      <c r="Q239" s="42" t="str">
        <f ca="1">IF(OFFSET(List1!N$4,$B239,0)=0,"",OFFSET(List1!N$4,$B239,0))</f>
        <v/>
      </c>
      <c r="R239" s="52" t="str">
        <f ca="1">IF(OFFSET(List1!O$4,$B239,0)=0,"",OFFSET(List1!O$4,$B239,0))</f>
        <v/>
      </c>
      <c r="S239" s="52" t="str">
        <f ca="1">IF(OFFSET(List1!P$4,$B239,0)=0,"",OFFSET(List1!P$4,$B239,0))</f>
        <v/>
      </c>
      <c r="T239" s="53" t="str">
        <f ca="1">IF(OFFSET(List1!Q$4,$B239,0)=0,"",OFFSET(List1!Q$4,$B239,0))</f>
        <v/>
      </c>
      <c r="U239" s="52" t="str">
        <f ca="1">IF(OFFSET(List1!R$4,$B239,0)=0,"",OFFSET(List1!R$4,$B239,0))</f>
        <v/>
      </c>
      <c r="V239" s="52" t="str">
        <f ca="1">IF(OFFSET(List1!S$4,$B239,0)=0,"",OFFSET(List1!S$4,$B239,0))</f>
        <v/>
      </c>
      <c r="W239" s="52" t="str">
        <f ca="1">IF(OFFSET(List1!T$4,$B239,0)=0,"",OFFSET(List1!T$4,$B239,0))</f>
        <v/>
      </c>
      <c r="X239" s="52" t="str">
        <f ca="1">IF(OFFSET(List1!U$4,$B239,0)=0,"",OFFSET(List1!U$4,$B239,0))</f>
        <v/>
      </c>
      <c r="Y239" s="52" t="str">
        <f ca="1">IF(OFFSET(List1!V$4,$B239,0)=0,"",OFFSET(List1!V$4,$B239,0))</f>
        <v/>
      </c>
      <c r="Z239" s="52" t="str">
        <f ca="1">IF(OFFSET(List1!W$4,$B239,0)=0,"",OFFSET(List1!W$4,$B239,0))</f>
        <v/>
      </c>
      <c r="AA239" s="52" t="str">
        <f ca="1">IF(OFFSET(List1!X$4,$B239,0)=0,"",OFFSET(List1!X$4,$B239,0))</f>
        <v/>
      </c>
      <c r="AB239" s="52" t="str">
        <f ca="1">IF(OFFSET(List1!Y$4,$B239,0)=0,"",OFFSET(List1!Y$4,$B239,0))</f>
        <v/>
      </c>
      <c r="AC239" s="52" t="str">
        <f ca="1">IF(OFFSET(List1!Z$4,$B239,0)=0,"",OFFSET(List1!Z$4,$B239,0))</f>
        <v/>
      </c>
      <c r="AD239" s="52" t="str">
        <f ca="1">IF(OFFSET(List1!AA$4,$B239,0)=0,"",OFFSET(List1!AA$4,$B239,0))</f>
        <v/>
      </c>
      <c r="AE239" s="52" t="str">
        <f ca="1">IF(OFFSET(List1!AB$4,$B239,0)=0,"",OFFSET(List1!AB$4,$B239,0))</f>
        <v/>
      </c>
      <c r="AF239" s="52" t="str">
        <f ca="1">IF(OFFSET(List1!AC$4,$B239,0)=0,"",OFFSET(List1!AC$4,$B239,0))</f>
        <v/>
      </c>
      <c r="AG239" s="42" t="str">
        <f ca="1">IF(OFFSET(List1!AD$4,$B239,0)=0,"",OFFSET(List1!AD$4,$B239,0))</f>
        <v/>
      </c>
      <c r="AH239" s="43" t="str">
        <f ca="1">IF(OFFSET(List1!AE$4,$B239,0)=0,"",OFFSET(List1!AE$4,$B239,0))</f>
        <v/>
      </c>
      <c r="AI239" s="220"/>
      <c r="AJ239" s="43">
        <f ca="1">IF(OFFSET(List1!AF$4,$B239,0)=0,"",OFFSET(List1!AF$4,$B239,0))</f>
        <v>236</v>
      </c>
    </row>
    <row r="240" spans="1:36" ht="13.35" customHeight="1">
      <c r="A240">
        <v>237</v>
      </c>
      <c r="B240">
        <f>VLOOKUP(A240,List1!AK$4:AL$403,2,0)-1</f>
        <v>236</v>
      </c>
      <c r="C240" s="218">
        <v>119</v>
      </c>
      <c r="D240" s="40">
        <f ca="1">IF(OFFSET(List1!A$4,$B240,0)=0,"",OFFSET(List1!A$4,$B240,0))</f>
        <v>237</v>
      </c>
      <c r="E240" s="44" t="str">
        <f ca="1">IF(OFFSET(List1!B$4,$B240,0)=0,"",OFFSET(List1!B$4,$B240,0))</f>
        <v/>
      </c>
      <c r="F240" s="69" t="str">
        <f ca="1">IF(OFFSET(List1!C$4,$B240,0)=0,"",OFFSET(List1!C$4,$B240,0))</f>
        <v/>
      </c>
      <c r="G240" s="46" t="str">
        <f ca="1">IF(OFFSET(List1!D$4,$B240,0)=0,"",OFFSET(List1!D$4,$B240,0))</f>
        <v/>
      </c>
      <c r="H240" s="46" t="str">
        <f ca="1">IF(OFFSET(List1!E$4,$B240,0)=0,"",OFFSET(List1!E$4,$B240,0))</f>
        <v/>
      </c>
      <c r="I240" s="40" t="str">
        <f ca="1">IF(OFFSET(List1!F$4,$B240,0)=0,"",OFFSET(List1!F$4,$B240,0))</f>
        <v/>
      </c>
      <c r="J240" s="47" t="str">
        <f ca="1">IF(OFFSET(List1!G$4,$B240,0)=0,"",OFFSET(List1!G$4,$B240,0))</f>
        <v/>
      </c>
      <c r="K240" s="47" t="str">
        <f ca="1">IF(OFFSET(List1!H$4,$B240,0)=0,"",OFFSET(List1!H$4,$B240,0))</f>
        <v/>
      </c>
      <c r="L240" s="48" t="str">
        <f ca="1">IF(OFFSET(List1!I$4,$B240,0)=0,"",OFFSET(List1!I$4,$B240,0))</f>
        <v/>
      </c>
      <c r="M240" s="47" t="str">
        <f ca="1">IF(OFFSET(List1!J$4,$B240,0)=0,"",OFFSET(List1!J$4,$B240,0))</f>
        <v/>
      </c>
      <c r="N240" s="47" t="str">
        <f ca="1">IF(OFFSET(List1!K$4,$B240,0)=0,"",OFFSET(List1!K$4,$B240,0))</f>
        <v/>
      </c>
      <c r="O240" s="47" t="str">
        <f ca="1">IF(OFFSET(List1!L$4,$B240,0)=0,"",OFFSET(List1!L$4,$B240,0))</f>
        <v/>
      </c>
      <c r="P240" s="47" t="str">
        <f ca="1">IF(OFFSET(List1!M$4,$B240,0)=0,"",OFFSET(List1!M$4,$B240,0))</f>
        <v/>
      </c>
      <c r="Q240" s="40" t="str">
        <f ca="1">IF(OFFSET(List1!N$4,$B240,0)=0,"",OFFSET(List1!N$4,$B240,0))</f>
        <v/>
      </c>
      <c r="R240" s="47" t="str">
        <f ca="1">IF(OFFSET(List1!O$4,$B240,0)=0,"",OFFSET(List1!O$4,$B240,0))</f>
        <v/>
      </c>
      <c r="S240" s="47" t="str">
        <f ca="1">IF(OFFSET(List1!P$4,$B240,0)=0,"",OFFSET(List1!P$4,$B240,0))</f>
        <v/>
      </c>
      <c r="T240" s="48" t="str">
        <f ca="1">IF(OFFSET(List1!Q$4,$B240,0)=0,"",OFFSET(List1!Q$4,$B240,0))</f>
        <v/>
      </c>
      <c r="U240" s="47" t="str">
        <f ca="1">IF(OFFSET(List1!R$4,$B240,0)=0,"",OFFSET(List1!R$4,$B240,0))</f>
        <v/>
      </c>
      <c r="V240" s="47" t="str">
        <f ca="1">IF(OFFSET(List1!S$4,$B240,0)=0,"",OFFSET(List1!S$4,$B240,0))</f>
        <v/>
      </c>
      <c r="W240" s="47" t="str">
        <f ca="1">IF(OFFSET(List1!T$4,$B240,0)=0,"",OFFSET(List1!T$4,$B240,0))</f>
        <v/>
      </c>
      <c r="X240" s="47" t="str">
        <f ca="1">IF(OFFSET(List1!U$4,$B240,0)=0,"",OFFSET(List1!U$4,$B240,0))</f>
        <v/>
      </c>
      <c r="Y240" s="47" t="str">
        <f ca="1">IF(OFFSET(List1!V$4,$B240,0)=0,"",OFFSET(List1!V$4,$B240,0))</f>
        <v/>
      </c>
      <c r="Z240" s="47" t="str">
        <f ca="1">IF(OFFSET(List1!W$4,$B240,0)=0,"",OFFSET(List1!W$4,$B240,0))</f>
        <v/>
      </c>
      <c r="AA240" s="47" t="str">
        <f ca="1">IF(OFFSET(List1!X$4,$B240,0)=0,"",OFFSET(List1!X$4,$B240,0))</f>
        <v/>
      </c>
      <c r="AB240" s="47" t="str">
        <f ca="1">IF(OFFSET(List1!Y$4,$B240,0)=0,"",OFFSET(List1!Y$4,$B240,0))</f>
        <v/>
      </c>
      <c r="AC240" s="47" t="str">
        <f ca="1">IF(OFFSET(List1!Z$4,$B240,0)=0,"",OFFSET(List1!Z$4,$B240,0))</f>
        <v/>
      </c>
      <c r="AD240" s="47" t="str">
        <f ca="1">IF(OFFSET(List1!AA$4,$B240,0)=0,"",OFFSET(List1!AA$4,$B240,0))</f>
        <v/>
      </c>
      <c r="AE240" s="47" t="str">
        <f ca="1">IF(OFFSET(List1!AB$4,$B240,0)=0,"",OFFSET(List1!AB$4,$B240,0))</f>
        <v/>
      </c>
      <c r="AF240" s="47" t="str">
        <f ca="1">IF(OFFSET(List1!AC$4,$B240,0)=0,"",OFFSET(List1!AC$4,$B240,0))</f>
        <v/>
      </c>
      <c r="AG240" s="40" t="str">
        <f ca="1">IF(OFFSET(List1!AD$4,$B240,0)=0,"",OFFSET(List1!AD$4,$B240,0))</f>
        <v/>
      </c>
      <c r="AH240" s="41" t="str">
        <f ca="1">IF(OFFSET(List1!AE$4,$B240,0)=0,"",OFFSET(List1!AE$4,$B240,0))</f>
        <v/>
      </c>
      <c r="AI240" s="219">
        <f ca="1">SUM(AG240,AG241)</f>
        <v>0</v>
      </c>
      <c r="AJ240" s="41">
        <f ca="1">IF(OFFSET(List1!AF$4,$B240,0)=0,"",OFFSET(List1!AF$4,$B240,0))</f>
        <v>237</v>
      </c>
    </row>
    <row r="241" spans="1:36" ht="13.35" customHeight="1">
      <c r="A241">
        <v>238</v>
      </c>
      <c r="B241">
        <f>VLOOKUP(A241,List1!AK$4:AL$403,2,0)-1</f>
        <v>237</v>
      </c>
      <c r="C241" s="210"/>
      <c r="D241" s="42">
        <f ca="1">IF(OFFSET(List1!A$4,$B241,0)=0,"",OFFSET(List1!A$4,$B241,0))</f>
        <v>238</v>
      </c>
      <c r="E241" s="49" t="str">
        <f ca="1">IF(OFFSET(List1!B$4,$B241,0)=0,"",OFFSET(List1!B$4,$B241,0))</f>
        <v/>
      </c>
      <c r="F241" s="71" t="str">
        <f ca="1">IF(OFFSET(List1!C$4,$B241,0)=0,"",OFFSET(List1!C$4,$B241,0))</f>
        <v/>
      </c>
      <c r="G241" s="51" t="str">
        <f ca="1">IF(OFFSET(List1!D$4,$B241,0)=0,"",OFFSET(List1!D$4,$B241,0))</f>
        <v/>
      </c>
      <c r="H241" s="51" t="str">
        <f ca="1">IF(OFFSET(List1!E$4,$B241,0)=0,"",OFFSET(List1!E$4,$B241,0))</f>
        <v/>
      </c>
      <c r="I241" s="42" t="str">
        <f ca="1">IF(OFFSET(List1!F$4,$B241,0)=0,"",OFFSET(List1!F$4,$B241,0))</f>
        <v/>
      </c>
      <c r="J241" s="52" t="str">
        <f ca="1">IF(OFFSET(List1!G$4,$B241,0)=0,"",OFFSET(List1!G$4,$B241,0))</f>
        <v/>
      </c>
      <c r="K241" s="52" t="str">
        <f ca="1">IF(OFFSET(List1!H$4,$B241,0)=0,"",OFFSET(List1!H$4,$B241,0))</f>
        <v/>
      </c>
      <c r="L241" s="53" t="str">
        <f ca="1">IF(OFFSET(List1!I$4,$B241,0)=0,"",OFFSET(List1!I$4,$B241,0))</f>
        <v/>
      </c>
      <c r="M241" s="52" t="str">
        <f ca="1">IF(OFFSET(List1!J$4,$B241,0)=0,"",OFFSET(List1!J$4,$B241,0))</f>
        <v/>
      </c>
      <c r="N241" s="52" t="str">
        <f ca="1">IF(OFFSET(List1!K$4,$B241,0)=0,"",OFFSET(List1!K$4,$B241,0))</f>
        <v/>
      </c>
      <c r="O241" s="52" t="str">
        <f ca="1">IF(OFFSET(List1!L$4,$B241,0)=0,"",OFFSET(List1!L$4,$B241,0))</f>
        <v/>
      </c>
      <c r="P241" s="52" t="str">
        <f ca="1">IF(OFFSET(List1!M$4,$B241,0)=0,"",OFFSET(List1!M$4,$B241,0))</f>
        <v/>
      </c>
      <c r="Q241" s="42" t="str">
        <f ca="1">IF(OFFSET(List1!N$4,$B241,0)=0,"",OFFSET(List1!N$4,$B241,0))</f>
        <v/>
      </c>
      <c r="R241" s="52" t="str">
        <f ca="1">IF(OFFSET(List1!O$4,$B241,0)=0,"",OFFSET(List1!O$4,$B241,0))</f>
        <v/>
      </c>
      <c r="S241" s="52" t="str">
        <f ca="1">IF(OFFSET(List1!P$4,$B241,0)=0,"",OFFSET(List1!P$4,$B241,0))</f>
        <v/>
      </c>
      <c r="T241" s="53" t="str">
        <f ca="1">IF(OFFSET(List1!Q$4,$B241,0)=0,"",OFFSET(List1!Q$4,$B241,0))</f>
        <v/>
      </c>
      <c r="U241" s="52" t="str">
        <f ca="1">IF(OFFSET(List1!R$4,$B241,0)=0,"",OFFSET(List1!R$4,$B241,0))</f>
        <v/>
      </c>
      <c r="V241" s="52" t="str">
        <f ca="1">IF(OFFSET(List1!S$4,$B241,0)=0,"",OFFSET(List1!S$4,$B241,0))</f>
        <v/>
      </c>
      <c r="W241" s="52" t="str">
        <f ca="1">IF(OFFSET(List1!T$4,$B241,0)=0,"",OFFSET(List1!T$4,$B241,0))</f>
        <v/>
      </c>
      <c r="X241" s="52" t="str">
        <f ca="1">IF(OFFSET(List1!U$4,$B241,0)=0,"",OFFSET(List1!U$4,$B241,0))</f>
        <v/>
      </c>
      <c r="Y241" s="52" t="str">
        <f ca="1">IF(OFFSET(List1!V$4,$B241,0)=0,"",OFFSET(List1!V$4,$B241,0))</f>
        <v/>
      </c>
      <c r="Z241" s="52" t="str">
        <f ca="1">IF(OFFSET(List1!W$4,$B241,0)=0,"",OFFSET(List1!W$4,$B241,0))</f>
        <v/>
      </c>
      <c r="AA241" s="52" t="str">
        <f ca="1">IF(OFFSET(List1!X$4,$B241,0)=0,"",OFFSET(List1!X$4,$B241,0))</f>
        <v/>
      </c>
      <c r="AB241" s="52" t="str">
        <f ca="1">IF(OFFSET(List1!Y$4,$B241,0)=0,"",OFFSET(List1!Y$4,$B241,0))</f>
        <v/>
      </c>
      <c r="AC241" s="52" t="str">
        <f ca="1">IF(OFFSET(List1!Z$4,$B241,0)=0,"",OFFSET(List1!Z$4,$B241,0))</f>
        <v/>
      </c>
      <c r="AD241" s="52" t="str">
        <f ca="1">IF(OFFSET(List1!AA$4,$B241,0)=0,"",OFFSET(List1!AA$4,$B241,0))</f>
        <v/>
      </c>
      <c r="AE241" s="52" t="str">
        <f ca="1">IF(OFFSET(List1!AB$4,$B241,0)=0,"",OFFSET(List1!AB$4,$B241,0))</f>
        <v/>
      </c>
      <c r="AF241" s="52" t="str">
        <f ca="1">IF(OFFSET(List1!AC$4,$B241,0)=0,"",OFFSET(List1!AC$4,$B241,0))</f>
        <v/>
      </c>
      <c r="AG241" s="42" t="str">
        <f ca="1">IF(OFFSET(List1!AD$4,$B241,0)=0,"",OFFSET(List1!AD$4,$B241,0))</f>
        <v/>
      </c>
      <c r="AH241" s="43" t="str">
        <f ca="1">IF(OFFSET(List1!AE$4,$B241,0)=0,"",OFFSET(List1!AE$4,$B241,0))</f>
        <v/>
      </c>
      <c r="AI241" s="220"/>
      <c r="AJ241" s="43">
        <f ca="1">IF(OFFSET(List1!AF$4,$B241,0)=0,"",OFFSET(List1!AF$4,$B241,0))</f>
        <v>238</v>
      </c>
    </row>
    <row r="242" spans="1:36" ht="13.35" customHeight="1">
      <c r="A242">
        <v>239</v>
      </c>
      <c r="B242">
        <f>VLOOKUP(A242,List1!AK$4:AL$403,2,0)-1</f>
        <v>238</v>
      </c>
      <c r="C242" s="218">
        <v>120</v>
      </c>
      <c r="D242" s="40">
        <f ca="1">IF(OFFSET(List1!A$4,$B242,0)=0,"",OFFSET(List1!A$4,$B242,0))</f>
        <v>239</v>
      </c>
      <c r="E242" s="44" t="str">
        <f ca="1">IF(OFFSET(List1!B$4,$B242,0)=0,"",OFFSET(List1!B$4,$B242,0))</f>
        <v/>
      </c>
      <c r="F242" s="69" t="str">
        <f ca="1">IF(OFFSET(List1!C$4,$B242,0)=0,"",OFFSET(List1!C$4,$B242,0))</f>
        <v/>
      </c>
      <c r="G242" s="46" t="str">
        <f ca="1">IF(OFFSET(List1!D$4,$B242,0)=0,"",OFFSET(List1!D$4,$B242,0))</f>
        <v/>
      </c>
      <c r="H242" s="46" t="str">
        <f ca="1">IF(OFFSET(List1!E$4,$B242,0)=0,"",OFFSET(List1!E$4,$B242,0))</f>
        <v/>
      </c>
      <c r="I242" s="40" t="str">
        <f ca="1">IF(OFFSET(List1!F$4,$B242,0)=0,"",OFFSET(List1!F$4,$B242,0))</f>
        <v/>
      </c>
      <c r="J242" s="47" t="str">
        <f ca="1">IF(OFFSET(List1!G$4,$B242,0)=0,"",OFFSET(List1!G$4,$B242,0))</f>
        <v/>
      </c>
      <c r="K242" s="47" t="str">
        <f ca="1">IF(OFFSET(List1!H$4,$B242,0)=0,"",OFFSET(List1!H$4,$B242,0))</f>
        <v/>
      </c>
      <c r="L242" s="48" t="str">
        <f ca="1">IF(OFFSET(List1!I$4,$B242,0)=0,"",OFFSET(List1!I$4,$B242,0))</f>
        <v/>
      </c>
      <c r="M242" s="47" t="str">
        <f ca="1">IF(OFFSET(List1!J$4,$B242,0)=0,"",OFFSET(List1!J$4,$B242,0))</f>
        <v/>
      </c>
      <c r="N242" s="47" t="str">
        <f ca="1">IF(OFFSET(List1!K$4,$B242,0)=0,"",OFFSET(List1!K$4,$B242,0))</f>
        <v/>
      </c>
      <c r="O242" s="47" t="str">
        <f ca="1">IF(OFFSET(List1!L$4,$B242,0)=0,"",OFFSET(List1!L$4,$B242,0))</f>
        <v/>
      </c>
      <c r="P242" s="47" t="str">
        <f ca="1">IF(OFFSET(List1!M$4,$B242,0)=0,"",OFFSET(List1!M$4,$B242,0))</f>
        <v/>
      </c>
      <c r="Q242" s="40" t="str">
        <f ca="1">IF(OFFSET(List1!N$4,$B242,0)=0,"",OFFSET(List1!N$4,$B242,0))</f>
        <v/>
      </c>
      <c r="R242" s="47" t="str">
        <f ca="1">IF(OFFSET(List1!O$4,$B242,0)=0,"",OFFSET(List1!O$4,$B242,0))</f>
        <v/>
      </c>
      <c r="S242" s="47" t="str">
        <f ca="1">IF(OFFSET(List1!P$4,$B242,0)=0,"",OFFSET(List1!P$4,$B242,0))</f>
        <v/>
      </c>
      <c r="T242" s="48" t="str">
        <f ca="1">IF(OFFSET(List1!Q$4,$B242,0)=0,"",OFFSET(List1!Q$4,$B242,0))</f>
        <v/>
      </c>
      <c r="U242" s="47" t="str">
        <f ca="1">IF(OFFSET(List1!R$4,$B242,0)=0,"",OFFSET(List1!R$4,$B242,0))</f>
        <v/>
      </c>
      <c r="V242" s="47" t="str">
        <f ca="1">IF(OFFSET(List1!S$4,$B242,0)=0,"",OFFSET(List1!S$4,$B242,0))</f>
        <v/>
      </c>
      <c r="W242" s="47" t="str">
        <f ca="1">IF(OFFSET(List1!T$4,$B242,0)=0,"",OFFSET(List1!T$4,$B242,0))</f>
        <v/>
      </c>
      <c r="X242" s="47" t="str">
        <f ca="1">IF(OFFSET(List1!U$4,$B242,0)=0,"",OFFSET(List1!U$4,$B242,0))</f>
        <v/>
      </c>
      <c r="Y242" s="47" t="str">
        <f ca="1">IF(OFFSET(List1!V$4,$B242,0)=0,"",OFFSET(List1!V$4,$B242,0))</f>
        <v/>
      </c>
      <c r="Z242" s="47" t="str">
        <f ca="1">IF(OFFSET(List1!W$4,$B242,0)=0,"",OFFSET(List1!W$4,$B242,0))</f>
        <v/>
      </c>
      <c r="AA242" s="47" t="str">
        <f ca="1">IF(OFFSET(List1!X$4,$B242,0)=0,"",OFFSET(List1!X$4,$B242,0))</f>
        <v/>
      </c>
      <c r="AB242" s="47" t="str">
        <f ca="1">IF(OFFSET(List1!Y$4,$B242,0)=0,"",OFFSET(List1!Y$4,$B242,0))</f>
        <v/>
      </c>
      <c r="AC242" s="47" t="str">
        <f ca="1">IF(OFFSET(List1!Z$4,$B242,0)=0,"",OFFSET(List1!Z$4,$B242,0))</f>
        <v/>
      </c>
      <c r="AD242" s="47" t="str">
        <f ca="1">IF(OFFSET(List1!AA$4,$B242,0)=0,"",OFFSET(List1!AA$4,$B242,0))</f>
        <v/>
      </c>
      <c r="AE242" s="47" t="str">
        <f ca="1">IF(OFFSET(List1!AB$4,$B242,0)=0,"",OFFSET(List1!AB$4,$B242,0))</f>
        <v/>
      </c>
      <c r="AF242" s="47" t="str">
        <f ca="1">IF(OFFSET(List1!AC$4,$B242,0)=0,"",OFFSET(List1!AC$4,$B242,0))</f>
        <v/>
      </c>
      <c r="AG242" s="40" t="str">
        <f ca="1">IF(OFFSET(List1!AD$4,$B242,0)=0,"",OFFSET(List1!AD$4,$B242,0))</f>
        <v/>
      </c>
      <c r="AH242" s="41" t="str">
        <f ca="1">IF(OFFSET(List1!AE$4,$B242,0)=0,"",OFFSET(List1!AE$4,$B242,0))</f>
        <v/>
      </c>
      <c r="AI242" s="219">
        <f ca="1">SUM(AG242,AG243)</f>
        <v>0</v>
      </c>
      <c r="AJ242" s="41">
        <f ca="1">IF(OFFSET(List1!AF$4,$B242,0)=0,"",OFFSET(List1!AF$4,$B242,0))</f>
        <v>239</v>
      </c>
    </row>
    <row r="243" spans="1:36" ht="13.35" customHeight="1">
      <c r="A243">
        <v>240</v>
      </c>
      <c r="B243">
        <f>VLOOKUP(A243,List1!AK$4:AL$403,2,0)-1</f>
        <v>239</v>
      </c>
      <c r="C243" s="210"/>
      <c r="D243" s="42">
        <f ca="1">IF(OFFSET(List1!A$4,$B243,0)=0,"",OFFSET(List1!A$4,$B243,0))</f>
        <v>240</v>
      </c>
      <c r="E243" s="49" t="str">
        <f ca="1">IF(OFFSET(List1!B$4,$B243,0)=0,"",OFFSET(List1!B$4,$B243,0))</f>
        <v/>
      </c>
      <c r="F243" s="71" t="str">
        <f ca="1">IF(OFFSET(List1!C$4,$B243,0)=0,"",OFFSET(List1!C$4,$B243,0))</f>
        <v/>
      </c>
      <c r="G243" s="51" t="str">
        <f ca="1">IF(OFFSET(List1!D$4,$B243,0)=0,"",OFFSET(List1!D$4,$B243,0))</f>
        <v/>
      </c>
      <c r="H243" s="51" t="str">
        <f ca="1">IF(OFFSET(List1!E$4,$B243,0)=0,"",OFFSET(List1!E$4,$B243,0))</f>
        <v/>
      </c>
      <c r="I243" s="42" t="str">
        <f ca="1">IF(OFFSET(List1!F$4,$B243,0)=0,"",OFFSET(List1!F$4,$B243,0))</f>
        <v/>
      </c>
      <c r="J243" s="52" t="str">
        <f ca="1">IF(OFFSET(List1!G$4,$B243,0)=0,"",OFFSET(List1!G$4,$B243,0))</f>
        <v/>
      </c>
      <c r="K243" s="52" t="str">
        <f ca="1">IF(OFFSET(List1!H$4,$B243,0)=0,"",OFFSET(List1!H$4,$B243,0))</f>
        <v/>
      </c>
      <c r="L243" s="53" t="str">
        <f ca="1">IF(OFFSET(List1!I$4,$B243,0)=0,"",OFFSET(List1!I$4,$B243,0))</f>
        <v/>
      </c>
      <c r="M243" s="52" t="str">
        <f ca="1">IF(OFFSET(List1!J$4,$B243,0)=0,"",OFFSET(List1!J$4,$B243,0))</f>
        <v/>
      </c>
      <c r="N243" s="52" t="str">
        <f ca="1">IF(OFFSET(List1!K$4,$B243,0)=0,"",OFFSET(List1!K$4,$B243,0))</f>
        <v/>
      </c>
      <c r="O243" s="52" t="str">
        <f ca="1">IF(OFFSET(List1!L$4,$B243,0)=0,"",OFFSET(List1!L$4,$B243,0))</f>
        <v/>
      </c>
      <c r="P243" s="52" t="str">
        <f ca="1">IF(OFFSET(List1!M$4,$B243,0)=0,"",OFFSET(List1!M$4,$B243,0))</f>
        <v/>
      </c>
      <c r="Q243" s="42" t="str">
        <f ca="1">IF(OFFSET(List1!N$4,$B243,0)=0,"",OFFSET(List1!N$4,$B243,0))</f>
        <v/>
      </c>
      <c r="R243" s="52" t="str">
        <f ca="1">IF(OFFSET(List1!O$4,$B243,0)=0,"",OFFSET(List1!O$4,$B243,0))</f>
        <v/>
      </c>
      <c r="S243" s="52" t="str">
        <f ca="1">IF(OFFSET(List1!P$4,$B243,0)=0,"",OFFSET(List1!P$4,$B243,0))</f>
        <v/>
      </c>
      <c r="T243" s="53" t="str">
        <f ca="1">IF(OFFSET(List1!Q$4,$B243,0)=0,"",OFFSET(List1!Q$4,$B243,0))</f>
        <v/>
      </c>
      <c r="U243" s="52" t="str">
        <f ca="1">IF(OFFSET(List1!R$4,$B243,0)=0,"",OFFSET(List1!R$4,$B243,0))</f>
        <v/>
      </c>
      <c r="V243" s="52" t="str">
        <f ca="1">IF(OFFSET(List1!S$4,$B243,0)=0,"",OFFSET(List1!S$4,$B243,0))</f>
        <v/>
      </c>
      <c r="W243" s="52" t="str">
        <f ca="1">IF(OFFSET(List1!T$4,$B243,0)=0,"",OFFSET(List1!T$4,$B243,0))</f>
        <v/>
      </c>
      <c r="X243" s="52" t="str">
        <f ca="1">IF(OFFSET(List1!U$4,$B243,0)=0,"",OFFSET(List1!U$4,$B243,0))</f>
        <v/>
      </c>
      <c r="Y243" s="52" t="str">
        <f ca="1">IF(OFFSET(List1!V$4,$B243,0)=0,"",OFFSET(List1!V$4,$B243,0))</f>
        <v/>
      </c>
      <c r="Z243" s="52" t="str">
        <f ca="1">IF(OFFSET(List1!W$4,$B243,0)=0,"",OFFSET(List1!W$4,$B243,0))</f>
        <v/>
      </c>
      <c r="AA243" s="52" t="str">
        <f ca="1">IF(OFFSET(List1!X$4,$B243,0)=0,"",OFFSET(List1!X$4,$B243,0))</f>
        <v/>
      </c>
      <c r="AB243" s="52" t="str">
        <f ca="1">IF(OFFSET(List1!Y$4,$B243,0)=0,"",OFFSET(List1!Y$4,$B243,0))</f>
        <v/>
      </c>
      <c r="AC243" s="52" t="str">
        <f ca="1">IF(OFFSET(List1!Z$4,$B243,0)=0,"",OFFSET(List1!Z$4,$B243,0))</f>
        <v/>
      </c>
      <c r="AD243" s="52" t="str">
        <f ca="1">IF(OFFSET(List1!AA$4,$B243,0)=0,"",OFFSET(List1!AA$4,$B243,0))</f>
        <v/>
      </c>
      <c r="AE243" s="52" t="str">
        <f ca="1">IF(OFFSET(List1!AB$4,$B243,0)=0,"",OFFSET(List1!AB$4,$B243,0))</f>
        <v/>
      </c>
      <c r="AF243" s="52" t="str">
        <f ca="1">IF(OFFSET(List1!AC$4,$B243,0)=0,"",OFFSET(List1!AC$4,$B243,0))</f>
        <v/>
      </c>
      <c r="AG243" s="42" t="str">
        <f ca="1">IF(OFFSET(List1!AD$4,$B243,0)=0,"",OFFSET(List1!AD$4,$B243,0))</f>
        <v/>
      </c>
      <c r="AH243" s="43" t="str">
        <f ca="1">IF(OFFSET(List1!AE$4,$B243,0)=0,"",OFFSET(List1!AE$4,$B243,0))</f>
        <v/>
      </c>
      <c r="AI243" s="220"/>
      <c r="AJ243" s="43">
        <f ca="1">IF(OFFSET(List1!AF$4,$B243,0)=0,"",OFFSET(List1!AF$4,$B243,0))</f>
        <v>240</v>
      </c>
    </row>
    <row r="244" spans="1:36" ht="13.35" customHeight="1">
      <c r="A244">
        <v>241</v>
      </c>
      <c r="B244">
        <f>VLOOKUP(A244,List1!AK$4:AL$403,2,0)-1</f>
        <v>240</v>
      </c>
      <c r="C244" s="218">
        <v>121</v>
      </c>
      <c r="D244" s="40">
        <f ca="1">IF(OFFSET(List1!A$4,$B244,0)=0,"",OFFSET(List1!A$4,$B244,0))</f>
        <v>241</v>
      </c>
      <c r="E244" s="44" t="str">
        <f ca="1">IF(OFFSET(List1!B$4,$B244,0)=0,"",OFFSET(List1!B$4,$B244,0))</f>
        <v/>
      </c>
      <c r="F244" s="69" t="str">
        <f ca="1">IF(OFFSET(List1!C$4,$B244,0)=0,"",OFFSET(List1!C$4,$B244,0))</f>
        <v/>
      </c>
      <c r="G244" s="46" t="str">
        <f ca="1">IF(OFFSET(List1!D$4,$B244,0)=0,"",OFFSET(List1!D$4,$B244,0))</f>
        <v/>
      </c>
      <c r="H244" s="46" t="str">
        <f ca="1">IF(OFFSET(List1!E$4,$B244,0)=0,"",OFFSET(List1!E$4,$B244,0))</f>
        <v/>
      </c>
      <c r="I244" s="40" t="str">
        <f ca="1">IF(OFFSET(List1!F$4,$B244,0)=0,"",OFFSET(List1!F$4,$B244,0))</f>
        <v/>
      </c>
      <c r="J244" s="47" t="str">
        <f ca="1">IF(OFFSET(List1!G$4,$B244,0)=0,"",OFFSET(List1!G$4,$B244,0))</f>
        <v/>
      </c>
      <c r="K244" s="47" t="str">
        <f ca="1">IF(OFFSET(List1!H$4,$B244,0)=0,"",OFFSET(List1!H$4,$B244,0))</f>
        <v/>
      </c>
      <c r="L244" s="48" t="str">
        <f ca="1">IF(OFFSET(List1!I$4,$B244,0)=0,"",OFFSET(List1!I$4,$B244,0))</f>
        <v/>
      </c>
      <c r="M244" s="47" t="str">
        <f ca="1">IF(OFFSET(List1!J$4,$B244,0)=0,"",OFFSET(List1!J$4,$B244,0))</f>
        <v/>
      </c>
      <c r="N244" s="47" t="str">
        <f ca="1">IF(OFFSET(List1!K$4,$B244,0)=0,"",OFFSET(List1!K$4,$B244,0))</f>
        <v/>
      </c>
      <c r="O244" s="47" t="str">
        <f ca="1">IF(OFFSET(List1!L$4,$B244,0)=0,"",OFFSET(List1!L$4,$B244,0))</f>
        <v/>
      </c>
      <c r="P244" s="47" t="str">
        <f ca="1">IF(OFFSET(List1!M$4,$B244,0)=0,"",OFFSET(List1!M$4,$B244,0))</f>
        <v/>
      </c>
      <c r="Q244" s="40" t="str">
        <f ca="1">IF(OFFSET(List1!N$4,$B244,0)=0,"",OFFSET(List1!N$4,$B244,0))</f>
        <v/>
      </c>
      <c r="R244" s="47" t="str">
        <f ca="1">IF(OFFSET(List1!O$4,$B244,0)=0,"",OFFSET(List1!O$4,$B244,0))</f>
        <v/>
      </c>
      <c r="S244" s="47" t="str">
        <f ca="1">IF(OFFSET(List1!P$4,$B244,0)=0,"",OFFSET(List1!P$4,$B244,0))</f>
        <v/>
      </c>
      <c r="T244" s="48" t="str">
        <f ca="1">IF(OFFSET(List1!Q$4,$B244,0)=0,"",OFFSET(List1!Q$4,$B244,0))</f>
        <v/>
      </c>
      <c r="U244" s="47" t="str">
        <f ca="1">IF(OFFSET(List1!R$4,$B244,0)=0,"",OFFSET(List1!R$4,$B244,0))</f>
        <v/>
      </c>
      <c r="V244" s="47" t="str">
        <f ca="1">IF(OFFSET(List1!S$4,$B244,0)=0,"",OFFSET(List1!S$4,$B244,0))</f>
        <v/>
      </c>
      <c r="W244" s="47" t="str">
        <f ca="1">IF(OFFSET(List1!T$4,$B244,0)=0,"",OFFSET(List1!T$4,$B244,0))</f>
        <v/>
      </c>
      <c r="X244" s="47" t="str">
        <f ca="1">IF(OFFSET(List1!U$4,$B244,0)=0,"",OFFSET(List1!U$4,$B244,0))</f>
        <v/>
      </c>
      <c r="Y244" s="47" t="str">
        <f ca="1">IF(OFFSET(List1!V$4,$B244,0)=0,"",OFFSET(List1!V$4,$B244,0))</f>
        <v/>
      </c>
      <c r="Z244" s="47" t="str">
        <f ca="1">IF(OFFSET(List1!W$4,$B244,0)=0,"",OFFSET(List1!W$4,$B244,0))</f>
        <v/>
      </c>
      <c r="AA244" s="47" t="str">
        <f ca="1">IF(OFFSET(List1!X$4,$B244,0)=0,"",OFFSET(List1!X$4,$B244,0))</f>
        <v/>
      </c>
      <c r="AB244" s="47" t="str">
        <f ca="1">IF(OFFSET(List1!Y$4,$B244,0)=0,"",OFFSET(List1!Y$4,$B244,0))</f>
        <v/>
      </c>
      <c r="AC244" s="47" t="str">
        <f ca="1">IF(OFFSET(List1!Z$4,$B244,0)=0,"",OFFSET(List1!Z$4,$B244,0))</f>
        <v/>
      </c>
      <c r="AD244" s="47" t="str">
        <f ca="1">IF(OFFSET(List1!AA$4,$B244,0)=0,"",OFFSET(List1!AA$4,$B244,0))</f>
        <v/>
      </c>
      <c r="AE244" s="47" t="str">
        <f ca="1">IF(OFFSET(List1!AB$4,$B244,0)=0,"",OFFSET(List1!AB$4,$B244,0))</f>
        <v/>
      </c>
      <c r="AF244" s="47" t="str">
        <f ca="1">IF(OFFSET(List1!AC$4,$B244,0)=0,"",OFFSET(List1!AC$4,$B244,0))</f>
        <v/>
      </c>
      <c r="AG244" s="40" t="str">
        <f ca="1">IF(OFFSET(List1!AD$4,$B244,0)=0,"",OFFSET(List1!AD$4,$B244,0))</f>
        <v/>
      </c>
      <c r="AH244" s="41" t="str">
        <f ca="1">IF(OFFSET(List1!AE$4,$B244,0)=0,"",OFFSET(List1!AE$4,$B244,0))</f>
        <v/>
      </c>
      <c r="AI244" s="219">
        <f ca="1">SUM(AG244,AG245)</f>
        <v>0</v>
      </c>
      <c r="AJ244" s="41">
        <f ca="1">IF(OFFSET(List1!AF$4,$B244,0)=0,"",OFFSET(List1!AF$4,$B244,0))</f>
        <v>241</v>
      </c>
    </row>
    <row r="245" spans="1:36" ht="13.35" customHeight="1">
      <c r="A245">
        <v>242</v>
      </c>
      <c r="B245">
        <f>VLOOKUP(A245,List1!AK$4:AL$403,2,0)-1</f>
        <v>241</v>
      </c>
      <c r="C245" s="210"/>
      <c r="D245" s="42">
        <f ca="1">IF(OFFSET(List1!A$4,$B245,0)=0,"",OFFSET(List1!A$4,$B245,0))</f>
        <v>242</v>
      </c>
      <c r="E245" s="49" t="str">
        <f ca="1">IF(OFFSET(List1!B$4,$B245,0)=0,"",OFFSET(List1!B$4,$B245,0))</f>
        <v/>
      </c>
      <c r="F245" s="71" t="str">
        <f ca="1">IF(OFFSET(List1!C$4,$B245,0)=0,"",OFFSET(List1!C$4,$B245,0))</f>
        <v/>
      </c>
      <c r="G245" s="51" t="str">
        <f ca="1">IF(OFFSET(List1!D$4,$B245,0)=0,"",OFFSET(List1!D$4,$B245,0))</f>
        <v/>
      </c>
      <c r="H245" s="51" t="str">
        <f ca="1">IF(OFFSET(List1!E$4,$B245,0)=0,"",OFFSET(List1!E$4,$B245,0))</f>
        <v/>
      </c>
      <c r="I245" s="42" t="str">
        <f ca="1">IF(OFFSET(List1!F$4,$B245,0)=0,"",OFFSET(List1!F$4,$B245,0))</f>
        <v/>
      </c>
      <c r="J245" s="52" t="str">
        <f ca="1">IF(OFFSET(List1!G$4,$B245,0)=0,"",OFFSET(List1!G$4,$B245,0))</f>
        <v/>
      </c>
      <c r="K245" s="52" t="str">
        <f ca="1">IF(OFFSET(List1!H$4,$B245,0)=0,"",OFFSET(List1!H$4,$B245,0))</f>
        <v/>
      </c>
      <c r="L245" s="53" t="str">
        <f ca="1">IF(OFFSET(List1!I$4,$B245,0)=0,"",OFFSET(List1!I$4,$B245,0))</f>
        <v/>
      </c>
      <c r="M245" s="52" t="str">
        <f ca="1">IF(OFFSET(List1!J$4,$B245,0)=0,"",OFFSET(List1!J$4,$B245,0))</f>
        <v/>
      </c>
      <c r="N245" s="52" t="str">
        <f ca="1">IF(OFFSET(List1!K$4,$B245,0)=0,"",OFFSET(List1!K$4,$B245,0))</f>
        <v/>
      </c>
      <c r="O245" s="52" t="str">
        <f ca="1">IF(OFFSET(List1!L$4,$B245,0)=0,"",OFFSET(List1!L$4,$B245,0))</f>
        <v/>
      </c>
      <c r="P245" s="52" t="str">
        <f ca="1">IF(OFFSET(List1!M$4,$B245,0)=0,"",OFFSET(List1!M$4,$B245,0))</f>
        <v/>
      </c>
      <c r="Q245" s="42" t="str">
        <f ca="1">IF(OFFSET(List1!N$4,$B245,0)=0,"",OFFSET(List1!N$4,$B245,0))</f>
        <v/>
      </c>
      <c r="R245" s="52" t="str">
        <f ca="1">IF(OFFSET(List1!O$4,$B245,0)=0,"",OFFSET(List1!O$4,$B245,0))</f>
        <v/>
      </c>
      <c r="S245" s="52" t="str">
        <f ca="1">IF(OFFSET(List1!P$4,$B245,0)=0,"",OFFSET(List1!P$4,$B245,0))</f>
        <v/>
      </c>
      <c r="T245" s="53" t="str">
        <f ca="1">IF(OFFSET(List1!Q$4,$B245,0)=0,"",OFFSET(List1!Q$4,$B245,0))</f>
        <v/>
      </c>
      <c r="U245" s="52" t="str">
        <f ca="1">IF(OFFSET(List1!R$4,$B245,0)=0,"",OFFSET(List1!R$4,$B245,0))</f>
        <v/>
      </c>
      <c r="V245" s="52" t="str">
        <f ca="1">IF(OFFSET(List1!S$4,$B245,0)=0,"",OFFSET(List1!S$4,$B245,0))</f>
        <v/>
      </c>
      <c r="W245" s="52" t="str">
        <f ca="1">IF(OFFSET(List1!T$4,$B245,0)=0,"",OFFSET(List1!T$4,$B245,0))</f>
        <v/>
      </c>
      <c r="X245" s="52" t="str">
        <f ca="1">IF(OFFSET(List1!U$4,$B245,0)=0,"",OFFSET(List1!U$4,$B245,0))</f>
        <v/>
      </c>
      <c r="Y245" s="52" t="str">
        <f ca="1">IF(OFFSET(List1!V$4,$B245,0)=0,"",OFFSET(List1!V$4,$B245,0))</f>
        <v/>
      </c>
      <c r="Z245" s="52" t="str">
        <f ca="1">IF(OFFSET(List1!W$4,$B245,0)=0,"",OFFSET(List1!W$4,$B245,0))</f>
        <v/>
      </c>
      <c r="AA245" s="52" t="str">
        <f ca="1">IF(OFFSET(List1!X$4,$B245,0)=0,"",OFFSET(List1!X$4,$B245,0))</f>
        <v/>
      </c>
      <c r="AB245" s="52" t="str">
        <f ca="1">IF(OFFSET(List1!Y$4,$B245,0)=0,"",OFFSET(List1!Y$4,$B245,0))</f>
        <v/>
      </c>
      <c r="AC245" s="52" t="str">
        <f ca="1">IF(OFFSET(List1!Z$4,$B245,0)=0,"",OFFSET(List1!Z$4,$B245,0))</f>
        <v/>
      </c>
      <c r="AD245" s="52" t="str">
        <f ca="1">IF(OFFSET(List1!AA$4,$B245,0)=0,"",OFFSET(List1!AA$4,$B245,0))</f>
        <v/>
      </c>
      <c r="AE245" s="52" t="str">
        <f ca="1">IF(OFFSET(List1!AB$4,$B245,0)=0,"",OFFSET(List1!AB$4,$B245,0))</f>
        <v/>
      </c>
      <c r="AF245" s="52" t="str">
        <f ca="1">IF(OFFSET(List1!AC$4,$B245,0)=0,"",OFFSET(List1!AC$4,$B245,0))</f>
        <v/>
      </c>
      <c r="AG245" s="42" t="str">
        <f ca="1">IF(OFFSET(List1!AD$4,$B245,0)=0,"",OFFSET(List1!AD$4,$B245,0))</f>
        <v/>
      </c>
      <c r="AH245" s="43" t="str">
        <f ca="1">IF(OFFSET(List1!AE$4,$B245,0)=0,"",OFFSET(List1!AE$4,$B245,0))</f>
        <v/>
      </c>
      <c r="AI245" s="220"/>
      <c r="AJ245" s="43">
        <f ca="1">IF(OFFSET(List1!AF$4,$B245,0)=0,"",OFFSET(List1!AF$4,$B245,0))</f>
        <v>242</v>
      </c>
    </row>
    <row r="246" spans="1:36" ht="13.35" customHeight="1">
      <c r="A246">
        <v>243</v>
      </c>
      <c r="B246">
        <f>VLOOKUP(A246,List1!AK$4:AL$403,2,0)-1</f>
        <v>242</v>
      </c>
      <c r="C246" s="218">
        <v>122</v>
      </c>
      <c r="D246" s="40">
        <f ca="1">IF(OFFSET(List1!A$4,$B246,0)=0,"",OFFSET(List1!A$4,$B246,0))</f>
        <v>243</v>
      </c>
      <c r="E246" s="44" t="str">
        <f ca="1">IF(OFFSET(List1!B$4,$B246,0)=0,"",OFFSET(List1!B$4,$B246,0))</f>
        <v/>
      </c>
      <c r="F246" s="69" t="str">
        <f ca="1">IF(OFFSET(List1!C$4,$B246,0)=0,"",OFFSET(List1!C$4,$B246,0))</f>
        <v/>
      </c>
      <c r="G246" s="46" t="str">
        <f ca="1">IF(OFFSET(List1!D$4,$B246,0)=0,"",OFFSET(List1!D$4,$B246,0))</f>
        <v/>
      </c>
      <c r="H246" s="46" t="str">
        <f ca="1">IF(OFFSET(List1!E$4,$B246,0)=0,"",OFFSET(List1!E$4,$B246,0))</f>
        <v/>
      </c>
      <c r="I246" s="40" t="str">
        <f ca="1">IF(OFFSET(List1!F$4,$B246,0)=0,"",OFFSET(List1!F$4,$B246,0))</f>
        <v/>
      </c>
      <c r="J246" s="47" t="str">
        <f ca="1">IF(OFFSET(List1!G$4,$B246,0)=0,"",OFFSET(List1!G$4,$B246,0))</f>
        <v/>
      </c>
      <c r="K246" s="47" t="str">
        <f ca="1">IF(OFFSET(List1!H$4,$B246,0)=0,"",OFFSET(List1!H$4,$B246,0))</f>
        <v/>
      </c>
      <c r="L246" s="48" t="str">
        <f ca="1">IF(OFFSET(List1!I$4,$B246,0)=0,"",OFFSET(List1!I$4,$B246,0))</f>
        <v/>
      </c>
      <c r="M246" s="47" t="str">
        <f ca="1">IF(OFFSET(List1!J$4,$B246,0)=0,"",OFFSET(List1!J$4,$B246,0))</f>
        <v/>
      </c>
      <c r="N246" s="47" t="str">
        <f ca="1">IF(OFFSET(List1!K$4,$B246,0)=0,"",OFFSET(List1!K$4,$B246,0))</f>
        <v/>
      </c>
      <c r="O246" s="47" t="str">
        <f ca="1">IF(OFFSET(List1!L$4,$B246,0)=0,"",OFFSET(List1!L$4,$B246,0))</f>
        <v/>
      </c>
      <c r="P246" s="47" t="str">
        <f ca="1">IF(OFFSET(List1!M$4,$B246,0)=0,"",OFFSET(List1!M$4,$B246,0))</f>
        <v/>
      </c>
      <c r="Q246" s="40" t="str">
        <f ca="1">IF(OFFSET(List1!N$4,$B246,0)=0,"",OFFSET(List1!N$4,$B246,0))</f>
        <v/>
      </c>
      <c r="R246" s="47" t="str">
        <f ca="1">IF(OFFSET(List1!O$4,$B246,0)=0,"",OFFSET(List1!O$4,$B246,0))</f>
        <v/>
      </c>
      <c r="S246" s="47" t="str">
        <f ca="1">IF(OFFSET(List1!P$4,$B246,0)=0,"",OFFSET(List1!P$4,$B246,0))</f>
        <v/>
      </c>
      <c r="T246" s="48" t="str">
        <f ca="1">IF(OFFSET(List1!Q$4,$B246,0)=0,"",OFFSET(List1!Q$4,$B246,0))</f>
        <v/>
      </c>
      <c r="U246" s="47" t="str">
        <f ca="1">IF(OFFSET(List1!R$4,$B246,0)=0,"",OFFSET(List1!R$4,$B246,0))</f>
        <v/>
      </c>
      <c r="V246" s="47" t="str">
        <f ca="1">IF(OFFSET(List1!S$4,$B246,0)=0,"",OFFSET(List1!S$4,$B246,0))</f>
        <v/>
      </c>
      <c r="W246" s="47" t="str">
        <f ca="1">IF(OFFSET(List1!T$4,$B246,0)=0,"",OFFSET(List1!T$4,$B246,0))</f>
        <v/>
      </c>
      <c r="X246" s="47" t="str">
        <f ca="1">IF(OFFSET(List1!U$4,$B246,0)=0,"",OFFSET(List1!U$4,$B246,0))</f>
        <v/>
      </c>
      <c r="Y246" s="47" t="str">
        <f ca="1">IF(OFFSET(List1!V$4,$B246,0)=0,"",OFFSET(List1!V$4,$B246,0))</f>
        <v/>
      </c>
      <c r="Z246" s="47" t="str">
        <f ca="1">IF(OFFSET(List1!W$4,$B246,0)=0,"",OFFSET(List1!W$4,$B246,0))</f>
        <v/>
      </c>
      <c r="AA246" s="47" t="str">
        <f ca="1">IF(OFFSET(List1!X$4,$B246,0)=0,"",OFFSET(List1!X$4,$B246,0))</f>
        <v/>
      </c>
      <c r="AB246" s="47" t="str">
        <f ca="1">IF(OFFSET(List1!Y$4,$B246,0)=0,"",OFFSET(List1!Y$4,$B246,0))</f>
        <v/>
      </c>
      <c r="AC246" s="47" t="str">
        <f ca="1">IF(OFFSET(List1!Z$4,$B246,0)=0,"",OFFSET(List1!Z$4,$B246,0))</f>
        <v/>
      </c>
      <c r="AD246" s="47" t="str">
        <f ca="1">IF(OFFSET(List1!AA$4,$B246,0)=0,"",OFFSET(List1!AA$4,$B246,0))</f>
        <v/>
      </c>
      <c r="AE246" s="47" t="str">
        <f ca="1">IF(OFFSET(List1!AB$4,$B246,0)=0,"",OFFSET(List1!AB$4,$B246,0))</f>
        <v/>
      </c>
      <c r="AF246" s="47" t="str">
        <f ca="1">IF(OFFSET(List1!AC$4,$B246,0)=0,"",OFFSET(List1!AC$4,$B246,0))</f>
        <v/>
      </c>
      <c r="AG246" s="40" t="str">
        <f ca="1">IF(OFFSET(List1!AD$4,$B246,0)=0,"",OFFSET(List1!AD$4,$B246,0))</f>
        <v/>
      </c>
      <c r="AH246" s="41" t="str">
        <f ca="1">IF(OFFSET(List1!AE$4,$B246,0)=0,"",OFFSET(List1!AE$4,$B246,0))</f>
        <v/>
      </c>
      <c r="AI246" s="219">
        <f ca="1">SUM(AG246,AG247)</f>
        <v>0</v>
      </c>
      <c r="AJ246" s="41">
        <f ca="1">IF(OFFSET(List1!AF$4,$B246,0)=0,"",OFFSET(List1!AF$4,$B246,0))</f>
        <v>243</v>
      </c>
    </row>
    <row r="247" spans="1:36" ht="13.35" customHeight="1">
      <c r="A247">
        <v>244</v>
      </c>
      <c r="B247">
        <f>VLOOKUP(A247,List1!AK$4:AL$403,2,0)-1</f>
        <v>243</v>
      </c>
      <c r="C247" s="210"/>
      <c r="D247" s="42">
        <f ca="1">IF(OFFSET(List1!A$4,$B247,0)=0,"",OFFSET(List1!A$4,$B247,0))</f>
        <v>244</v>
      </c>
      <c r="E247" s="49" t="str">
        <f ca="1">IF(OFFSET(List1!B$4,$B247,0)=0,"",OFFSET(List1!B$4,$B247,0))</f>
        <v/>
      </c>
      <c r="F247" s="71" t="str">
        <f ca="1">IF(OFFSET(List1!C$4,$B247,0)=0,"",OFFSET(List1!C$4,$B247,0))</f>
        <v/>
      </c>
      <c r="G247" s="51" t="str">
        <f ca="1">IF(OFFSET(List1!D$4,$B247,0)=0,"",OFFSET(List1!D$4,$B247,0))</f>
        <v/>
      </c>
      <c r="H247" s="51" t="str">
        <f ca="1">IF(OFFSET(List1!E$4,$B247,0)=0,"",OFFSET(List1!E$4,$B247,0))</f>
        <v/>
      </c>
      <c r="I247" s="42" t="str">
        <f ca="1">IF(OFFSET(List1!F$4,$B247,0)=0,"",OFFSET(List1!F$4,$B247,0))</f>
        <v/>
      </c>
      <c r="J247" s="52" t="str">
        <f ca="1">IF(OFFSET(List1!G$4,$B247,0)=0,"",OFFSET(List1!G$4,$B247,0))</f>
        <v/>
      </c>
      <c r="K247" s="52" t="str">
        <f ca="1">IF(OFFSET(List1!H$4,$B247,0)=0,"",OFFSET(List1!H$4,$B247,0))</f>
        <v/>
      </c>
      <c r="L247" s="53" t="str">
        <f ca="1">IF(OFFSET(List1!I$4,$B247,0)=0,"",OFFSET(List1!I$4,$B247,0))</f>
        <v/>
      </c>
      <c r="M247" s="52" t="str">
        <f ca="1">IF(OFFSET(List1!J$4,$B247,0)=0,"",OFFSET(List1!J$4,$B247,0))</f>
        <v/>
      </c>
      <c r="N247" s="52" t="str">
        <f ca="1">IF(OFFSET(List1!K$4,$B247,0)=0,"",OFFSET(List1!K$4,$B247,0))</f>
        <v/>
      </c>
      <c r="O247" s="52" t="str">
        <f ca="1">IF(OFFSET(List1!L$4,$B247,0)=0,"",OFFSET(List1!L$4,$B247,0))</f>
        <v/>
      </c>
      <c r="P247" s="52" t="str">
        <f ca="1">IF(OFFSET(List1!M$4,$B247,0)=0,"",OFFSET(List1!M$4,$B247,0))</f>
        <v/>
      </c>
      <c r="Q247" s="42" t="str">
        <f ca="1">IF(OFFSET(List1!N$4,$B247,0)=0,"",OFFSET(List1!N$4,$B247,0))</f>
        <v/>
      </c>
      <c r="R247" s="52" t="str">
        <f ca="1">IF(OFFSET(List1!O$4,$B247,0)=0,"",OFFSET(List1!O$4,$B247,0))</f>
        <v/>
      </c>
      <c r="S247" s="52" t="str">
        <f ca="1">IF(OFFSET(List1!P$4,$B247,0)=0,"",OFFSET(List1!P$4,$B247,0))</f>
        <v/>
      </c>
      <c r="T247" s="53" t="str">
        <f ca="1">IF(OFFSET(List1!Q$4,$B247,0)=0,"",OFFSET(List1!Q$4,$B247,0))</f>
        <v/>
      </c>
      <c r="U247" s="52" t="str">
        <f ca="1">IF(OFFSET(List1!R$4,$B247,0)=0,"",OFFSET(List1!R$4,$B247,0))</f>
        <v/>
      </c>
      <c r="V247" s="52" t="str">
        <f ca="1">IF(OFFSET(List1!S$4,$B247,0)=0,"",OFFSET(List1!S$4,$B247,0))</f>
        <v/>
      </c>
      <c r="W247" s="52" t="str">
        <f ca="1">IF(OFFSET(List1!T$4,$B247,0)=0,"",OFFSET(List1!T$4,$B247,0))</f>
        <v/>
      </c>
      <c r="X247" s="52" t="str">
        <f ca="1">IF(OFFSET(List1!U$4,$B247,0)=0,"",OFFSET(List1!U$4,$B247,0))</f>
        <v/>
      </c>
      <c r="Y247" s="52" t="str">
        <f ca="1">IF(OFFSET(List1!V$4,$B247,0)=0,"",OFFSET(List1!V$4,$B247,0))</f>
        <v/>
      </c>
      <c r="Z247" s="52" t="str">
        <f ca="1">IF(OFFSET(List1!W$4,$B247,0)=0,"",OFFSET(List1!W$4,$B247,0))</f>
        <v/>
      </c>
      <c r="AA247" s="52" t="str">
        <f ca="1">IF(OFFSET(List1!X$4,$B247,0)=0,"",OFFSET(List1!X$4,$B247,0))</f>
        <v/>
      </c>
      <c r="AB247" s="52" t="str">
        <f ca="1">IF(OFFSET(List1!Y$4,$B247,0)=0,"",OFFSET(List1!Y$4,$B247,0))</f>
        <v/>
      </c>
      <c r="AC247" s="52" t="str">
        <f ca="1">IF(OFFSET(List1!Z$4,$B247,0)=0,"",OFFSET(List1!Z$4,$B247,0))</f>
        <v/>
      </c>
      <c r="AD247" s="52" t="str">
        <f ca="1">IF(OFFSET(List1!AA$4,$B247,0)=0,"",OFFSET(List1!AA$4,$B247,0))</f>
        <v/>
      </c>
      <c r="AE247" s="52" t="str">
        <f ca="1">IF(OFFSET(List1!AB$4,$B247,0)=0,"",OFFSET(List1!AB$4,$B247,0))</f>
        <v/>
      </c>
      <c r="AF247" s="52" t="str">
        <f ca="1">IF(OFFSET(List1!AC$4,$B247,0)=0,"",OFFSET(List1!AC$4,$B247,0))</f>
        <v/>
      </c>
      <c r="AG247" s="42" t="str">
        <f ca="1">IF(OFFSET(List1!AD$4,$B247,0)=0,"",OFFSET(List1!AD$4,$B247,0))</f>
        <v/>
      </c>
      <c r="AH247" s="43" t="str">
        <f ca="1">IF(OFFSET(List1!AE$4,$B247,0)=0,"",OFFSET(List1!AE$4,$B247,0))</f>
        <v/>
      </c>
      <c r="AI247" s="220"/>
      <c r="AJ247" s="43">
        <f ca="1">IF(OFFSET(List1!AF$4,$B247,0)=0,"",OFFSET(List1!AF$4,$B247,0))</f>
        <v>244</v>
      </c>
    </row>
    <row r="248" spans="1:36" ht="13.35" customHeight="1">
      <c r="A248">
        <v>245</v>
      </c>
      <c r="B248">
        <f>VLOOKUP(A248,List1!AK$4:AL$403,2,0)-1</f>
        <v>244</v>
      </c>
      <c r="C248" s="218">
        <v>123</v>
      </c>
      <c r="D248" s="40">
        <f ca="1">IF(OFFSET(List1!A$4,$B248,0)=0,"",OFFSET(List1!A$4,$B248,0))</f>
        <v>245</v>
      </c>
      <c r="E248" s="44" t="str">
        <f ca="1">IF(OFFSET(List1!B$4,$B248,0)=0,"",OFFSET(List1!B$4,$B248,0))</f>
        <v/>
      </c>
      <c r="F248" s="69" t="str">
        <f ca="1">IF(OFFSET(List1!C$4,$B248,0)=0,"",OFFSET(List1!C$4,$B248,0))</f>
        <v/>
      </c>
      <c r="G248" s="46" t="str">
        <f ca="1">IF(OFFSET(List1!D$4,$B248,0)=0,"",OFFSET(List1!D$4,$B248,0))</f>
        <v/>
      </c>
      <c r="H248" s="46" t="str">
        <f ca="1">IF(OFFSET(List1!E$4,$B248,0)=0,"",OFFSET(List1!E$4,$B248,0))</f>
        <v/>
      </c>
      <c r="I248" s="40" t="str">
        <f ca="1">IF(OFFSET(List1!F$4,$B248,0)=0,"",OFFSET(List1!F$4,$B248,0))</f>
        <v/>
      </c>
      <c r="J248" s="47" t="str">
        <f ca="1">IF(OFFSET(List1!G$4,$B248,0)=0,"",OFFSET(List1!G$4,$B248,0))</f>
        <v/>
      </c>
      <c r="K248" s="47" t="str">
        <f ca="1">IF(OFFSET(List1!H$4,$B248,0)=0,"",OFFSET(List1!H$4,$B248,0))</f>
        <v/>
      </c>
      <c r="L248" s="48" t="str">
        <f ca="1">IF(OFFSET(List1!I$4,$B248,0)=0,"",OFFSET(List1!I$4,$B248,0))</f>
        <v/>
      </c>
      <c r="M248" s="47" t="str">
        <f ca="1">IF(OFFSET(List1!J$4,$B248,0)=0,"",OFFSET(List1!J$4,$B248,0))</f>
        <v/>
      </c>
      <c r="N248" s="47" t="str">
        <f ca="1">IF(OFFSET(List1!K$4,$B248,0)=0,"",OFFSET(List1!K$4,$B248,0))</f>
        <v/>
      </c>
      <c r="O248" s="47" t="str">
        <f ca="1">IF(OFFSET(List1!L$4,$B248,0)=0,"",OFFSET(List1!L$4,$B248,0))</f>
        <v/>
      </c>
      <c r="P248" s="47" t="str">
        <f ca="1">IF(OFFSET(List1!M$4,$B248,0)=0,"",OFFSET(List1!M$4,$B248,0))</f>
        <v/>
      </c>
      <c r="Q248" s="40" t="str">
        <f ca="1">IF(OFFSET(List1!N$4,$B248,0)=0,"",OFFSET(List1!N$4,$B248,0))</f>
        <v/>
      </c>
      <c r="R248" s="47" t="str">
        <f ca="1">IF(OFFSET(List1!O$4,$B248,0)=0,"",OFFSET(List1!O$4,$B248,0))</f>
        <v/>
      </c>
      <c r="S248" s="47" t="str">
        <f ca="1">IF(OFFSET(List1!P$4,$B248,0)=0,"",OFFSET(List1!P$4,$B248,0))</f>
        <v/>
      </c>
      <c r="T248" s="48" t="str">
        <f ca="1">IF(OFFSET(List1!Q$4,$B248,0)=0,"",OFFSET(List1!Q$4,$B248,0))</f>
        <v/>
      </c>
      <c r="U248" s="47" t="str">
        <f ca="1">IF(OFFSET(List1!R$4,$B248,0)=0,"",OFFSET(List1!R$4,$B248,0))</f>
        <v/>
      </c>
      <c r="V248" s="47" t="str">
        <f ca="1">IF(OFFSET(List1!S$4,$B248,0)=0,"",OFFSET(List1!S$4,$B248,0))</f>
        <v/>
      </c>
      <c r="W248" s="47" t="str">
        <f ca="1">IF(OFFSET(List1!T$4,$B248,0)=0,"",OFFSET(List1!T$4,$B248,0))</f>
        <v/>
      </c>
      <c r="X248" s="47" t="str">
        <f ca="1">IF(OFFSET(List1!U$4,$B248,0)=0,"",OFFSET(List1!U$4,$B248,0))</f>
        <v/>
      </c>
      <c r="Y248" s="47" t="str">
        <f ca="1">IF(OFFSET(List1!V$4,$B248,0)=0,"",OFFSET(List1!V$4,$B248,0))</f>
        <v/>
      </c>
      <c r="Z248" s="47" t="str">
        <f ca="1">IF(OFFSET(List1!W$4,$B248,0)=0,"",OFFSET(List1!W$4,$B248,0))</f>
        <v/>
      </c>
      <c r="AA248" s="47" t="str">
        <f ca="1">IF(OFFSET(List1!X$4,$B248,0)=0,"",OFFSET(List1!X$4,$B248,0))</f>
        <v/>
      </c>
      <c r="AB248" s="47" t="str">
        <f ca="1">IF(OFFSET(List1!Y$4,$B248,0)=0,"",OFFSET(List1!Y$4,$B248,0))</f>
        <v/>
      </c>
      <c r="AC248" s="47" t="str">
        <f ca="1">IF(OFFSET(List1!Z$4,$B248,0)=0,"",OFFSET(List1!Z$4,$B248,0))</f>
        <v/>
      </c>
      <c r="AD248" s="47" t="str">
        <f ca="1">IF(OFFSET(List1!AA$4,$B248,0)=0,"",OFFSET(List1!AA$4,$B248,0))</f>
        <v/>
      </c>
      <c r="AE248" s="47" t="str">
        <f ca="1">IF(OFFSET(List1!AB$4,$B248,0)=0,"",OFFSET(List1!AB$4,$B248,0))</f>
        <v/>
      </c>
      <c r="AF248" s="47" t="str">
        <f ca="1">IF(OFFSET(List1!AC$4,$B248,0)=0,"",OFFSET(List1!AC$4,$B248,0))</f>
        <v/>
      </c>
      <c r="AG248" s="40" t="str">
        <f ca="1">IF(OFFSET(List1!AD$4,$B248,0)=0,"",OFFSET(List1!AD$4,$B248,0))</f>
        <v/>
      </c>
      <c r="AH248" s="41" t="str">
        <f ca="1">IF(OFFSET(List1!AE$4,$B248,0)=0,"",OFFSET(List1!AE$4,$B248,0))</f>
        <v/>
      </c>
      <c r="AI248" s="219">
        <f ca="1">SUM(AG248,AG249)</f>
        <v>0</v>
      </c>
      <c r="AJ248" s="41">
        <f ca="1">IF(OFFSET(List1!AF$4,$B248,0)=0,"",OFFSET(List1!AF$4,$B248,0))</f>
        <v>245</v>
      </c>
    </row>
    <row r="249" spans="1:36" ht="13.35" customHeight="1">
      <c r="A249">
        <v>246</v>
      </c>
      <c r="B249">
        <f>VLOOKUP(A249,List1!AK$4:AL$403,2,0)-1</f>
        <v>245</v>
      </c>
      <c r="C249" s="210"/>
      <c r="D249" s="42">
        <f ca="1">IF(OFFSET(List1!A$4,$B249,0)=0,"",OFFSET(List1!A$4,$B249,0))</f>
        <v>246</v>
      </c>
      <c r="E249" s="49" t="str">
        <f ca="1">IF(OFFSET(List1!B$4,$B249,0)=0,"",OFFSET(List1!B$4,$B249,0))</f>
        <v/>
      </c>
      <c r="F249" s="71" t="str">
        <f ca="1">IF(OFFSET(List1!C$4,$B249,0)=0,"",OFFSET(List1!C$4,$B249,0))</f>
        <v/>
      </c>
      <c r="G249" s="51" t="str">
        <f ca="1">IF(OFFSET(List1!D$4,$B249,0)=0,"",OFFSET(List1!D$4,$B249,0))</f>
        <v/>
      </c>
      <c r="H249" s="51" t="str">
        <f ca="1">IF(OFFSET(List1!E$4,$B249,0)=0,"",OFFSET(List1!E$4,$B249,0))</f>
        <v/>
      </c>
      <c r="I249" s="42" t="str">
        <f ca="1">IF(OFFSET(List1!F$4,$B249,0)=0,"",OFFSET(List1!F$4,$B249,0))</f>
        <v/>
      </c>
      <c r="J249" s="52" t="str">
        <f ca="1">IF(OFFSET(List1!G$4,$B249,0)=0,"",OFFSET(List1!G$4,$B249,0))</f>
        <v/>
      </c>
      <c r="K249" s="52" t="str">
        <f ca="1">IF(OFFSET(List1!H$4,$B249,0)=0,"",OFFSET(List1!H$4,$B249,0))</f>
        <v/>
      </c>
      <c r="L249" s="53" t="str">
        <f ca="1">IF(OFFSET(List1!I$4,$B249,0)=0,"",OFFSET(List1!I$4,$B249,0))</f>
        <v/>
      </c>
      <c r="M249" s="52" t="str">
        <f ca="1">IF(OFFSET(List1!J$4,$B249,0)=0,"",OFFSET(List1!J$4,$B249,0))</f>
        <v/>
      </c>
      <c r="N249" s="52" t="str">
        <f ca="1">IF(OFFSET(List1!K$4,$B249,0)=0,"",OFFSET(List1!K$4,$B249,0))</f>
        <v/>
      </c>
      <c r="O249" s="52" t="str">
        <f ca="1">IF(OFFSET(List1!L$4,$B249,0)=0,"",OFFSET(List1!L$4,$B249,0))</f>
        <v/>
      </c>
      <c r="P249" s="52" t="str">
        <f ca="1">IF(OFFSET(List1!M$4,$B249,0)=0,"",OFFSET(List1!M$4,$B249,0))</f>
        <v/>
      </c>
      <c r="Q249" s="42" t="str">
        <f ca="1">IF(OFFSET(List1!N$4,$B249,0)=0,"",OFFSET(List1!N$4,$B249,0))</f>
        <v/>
      </c>
      <c r="R249" s="52" t="str">
        <f ca="1">IF(OFFSET(List1!O$4,$B249,0)=0,"",OFFSET(List1!O$4,$B249,0))</f>
        <v/>
      </c>
      <c r="S249" s="52" t="str">
        <f ca="1">IF(OFFSET(List1!P$4,$B249,0)=0,"",OFFSET(List1!P$4,$B249,0))</f>
        <v/>
      </c>
      <c r="T249" s="53" t="str">
        <f ca="1">IF(OFFSET(List1!Q$4,$B249,0)=0,"",OFFSET(List1!Q$4,$B249,0))</f>
        <v/>
      </c>
      <c r="U249" s="52" t="str">
        <f ca="1">IF(OFFSET(List1!R$4,$B249,0)=0,"",OFFSET(List1!R$4,$B249,0))</f>
        <v/>
      </c>
      <c r="V249" s="52" t="str">
        <f ca="1">IF(OFFSET(List1!S$4,$B249,0)=0,"",OFFSET(List1!S$4,$B249,0))</f>
        <v/>
      </c>
      <c r="W249" s="52" t="str">
        <f ca="1">IF(OFFSET(List1!T$4,$B249,0)=0,"",OFFSET(List1!T$4,$B249,0))</f>
        <v/>
      </c>
      <c r="X249" s="52" t="str">
        <f ca="1">IF(OFFSET(List1!U$4,$B249,0)=0,"",OFFSET(List1!U$4,$B249,0))</f>
        <v/>
      </c>
      <c r="Y249" s="52" t="str">
        <f ca="1">IF(OFFSET(List1!V$4,$B249,0)=0,"",OFFSET(List1!V$4,$B249,0))</f>
        <v/>
      </c>
      <c r="Z249" s="52" t="str">
        <f ca="1">IF(OFFSET(List1!W$4,$B249,0)=0,"",OFFSET(List1!W$4,$B249,0))</f>
        <v/>
      </c>
      <c r="AA249" s="52" t="str">
        <f ca="1">IF(OFFSET(List1!X$4,$B249,0)=0,"",OFFSET(List1!X$4,$B249,0))</f>
        <v/>
      </c>
      <c r="AB249" s="52" t="str">
        <f ca="1">IF(OFFSET(List1!Y$4,$B249,0)=0,"",OFFSET(List1!Y$4,$B249,0))</f>
        <v/>
      </c>
      <c r="AC249" s="52" t="str">
        <f ca="1">IF(OFFSET(List1!Z$4,$B249,0)=0,"",OFFSET(List1!Z$4,$B249,0))</f>
        <v/>
      </c>
      <c r="AD249" s="52" t="str">
        <f ca="1">IF(OFFSET(List1!AA$4,$B249,0)=0,"",OFFSET(List1!AA$4,$B249,0))</f>
        <v/>
      </c>
      <c r="AE249" s="52" t="str">
        <f ca="1">IF(OFFSET(List1!AB$4,$B249,0)=0,"",OFFSET(List1!AB$4,$B249,0))</f>
        <v/>
      </c>
      <c r="AF249" s="52" t="str">
        <f ca="1">IF(OFFSET(List1!AC$4,$B249,0)=0,"",OFFSET(List1!AC$4,$B249,0))</f>
        <v/>
      </c>
      <c r="AG249" s="42" t="str">
        <f ca="1">IF(OFFSET(List1!AD$4,$B249,0)=0,"",OFFSET(List1!AD$4,$B249,0))</f>
        <v/>
      </c>
      <c r="AH249" s="43" t="str">
        <f ca="1">IF(OFFSET(List1!AE$4,$B249,0)=0,"",OFFSET(List1!AE$4,$B249,0))</f>
        <v/>
      </c>
      <c r="AI249" s="220"/>
      <c r="AJ249" s="43">
        <f ca="1">IF(OFFSET(List1!AF$4,$B249,0)=0,"",OFFSET(List1!AF$4,$B249,0))</f>
        <v>246</v>
      </c>
    </row>
    <row r="250" spans="1:36" ht="13.35" customHeight="1">
      <c r="A250">
        <v>247</v>
      </c>
      <c r="B250">
        <f>VLOOKUP(A250,List1!AK$4:AL$403,2,0)-1</f>
        <v>246</v>
      </c>
      <c r="C250" s="218">
        <v>124</v>
      </c>
      <c r="D250" s="40">
        <f ca="1">IF(OFFSET(List1!A$4,$B250,0)=0,"",OFFSET(List1!A$4,$B250,0))</f>
        <v>247</v>
      </c>
      <c r="E250" s="44" t="str">
        <f ca="1">IF(OFFSET(List1!B$4,$B250,0)=0,"",OFFSET(List1!B$4,$B250,0))</f>
        <v/>
      </c>
      <c r="F250" s="69" t="str">
        <f ca="1">IF(OFFSET(List1!C$4,$B250,0)=0,"",OFFSET(List1!C$4,$B250,0))</f>
        <v/>
      </c>
      <c r="G250" s="46" t="str">
        <f ca="1">IF(OFFSET(List1!D$4,$B250,0)=0,"",OFFSET(List1!D$4,$B250,0))</f>
        <v/>
      </c>
      <c r="H250" s="46" t="str">
        <f ca="1">IF(OFFSET(List1!E$4,$B250,0)=0,"",OFFSET(List1!E$4,$B250,0))</f>
        <v/>
      </c>
      <c r="I250" s="40" t="str">
        <f ca="1">IF(OFFSET(List1!F$4,$B250,0)=0,"",OFFSET(List1!F$4,$B250,0))</f>
        <v/>
      </c>
      <c r="J250" s="47" t="str">
        <f ca="1">IF(OFFSET(List1!G$4,$B250,0)=0,"",OFFSET(List1!G$4,$B250,0))</f>
        <v/>
      </c>
      <c r="K250" s="47" t="str">
        <f ca="1">IF(OFFSET(List1!H$4,$B250,0)=0,"",OFFSET(List1!H$4,$B250,0))</f>
        <v/>
      </c>
      <c r="L250" s="48" t="str">
        <f ca="1">IF(OFFSET(List1!I$4,$B250,0)=0,"",OFFSET(List1!I$4,$B250,0))</f>
        <v/>
      </c>
      <c r="M250" s="47" t="str">
        <f ca="1">IF(OFFSET(List1!J$4,$B250,0)=0,"",OFFSET(List1!J$4,$B250,0))</f>
        <v/>
      </c>
      <c r="N250" s="47" t="str">
        <f ca="1">IF(OFFSET(List1!K$4,$B250,0)=0,"",OFFSET(List1!K$4,$B250,0))</f>
        <v/>
      </c>
      <c r="O250" s="47" t="str">
        <f ca="1">IF(OFFSET(List1!L$4,$B250,0)=0,"",OFFSET(List1!L$4,$B250,0))</f>
        <v/>
      </c>
      <c r="P250" s="47" t="str">
        <f ca="1">IF(OFFSET(List1!M$4,$B250,0)=0,"",OFFSET(List1!M$4,$B250,0))</f>
        <v/>
      </c>
      <c r="Q250" s="40" t="str">
        <f ca="1">IF(OFFSET(List1!N$4,$B250,0)=0,"",OFFSET(List1!N$4,$B250,0))</f>
        <v/>
      </c>
      <c r="R250" s="47" t="str">
        <f ca="1">IF(OFFSET(List1!O$4,$B250,0)=0,"",OFFSET(List1!O$4,$B250,0))</f>
        <v/>
      </c>
      <c r="S250" s="47" t="str">
        <f ca="1">IF(OFFSET(List1!P$4,$B250,0)=0,"",OFFSET(List1!P$4,$B250,0))</f>
        <v/>
      </c>
      <c r="T250" s="48" t="str">
        <f ca="1">IF(OFFSET(List1!Q$4,$B250,0)=0,"",OFFSET(List1!Q$4,$B250,0))</f>
        <v/>
      </c>
      <c r="U250" s="47" t="str">
        <f ca="1">IF(OFFSET(List1!R$4,$B250,0)=0,"",OFFSET(List1!R$4,$B250,0))</f>
        <v/>
      </c>
      <c r="V250" s="47" t="str">
        <f ca="1">IF(OFFSET(List1!S$4,$B250,0)=0,"",OFFSET(List1!S$4,$B250,0))</f>
        <v/>
      </c>
      <c r="W250" s="47" t="str">
        <f ca="1">IF(OFFSET(List1!T$4,$B250,0)=0,"",OFFSET(List1!T$4,$B250,0))</f>
        <v/>
      </c>
      <c r="X250" s="47" t="str">
        <f ca="1">IF(OFFSET(List1!U$4,$B250,0)=0,"",OFFSET(List1!U$4,$B250,0))</f>
        <v/>
      </c>
      <c r="Y250" s="47" t="str">
        <f ca="1">IF(OFFSET(List1!V$4,$B250,0)=0,"",OFFSET(List1!V$4,$B250,0))</f>
        <v/>
      </c>
      <c r="Z250" s="47" t="str">
        <f ca="1">IF(OFFSET(List1!W$4,$B250,0)=0,"",OFFSET(List1!W$4,$B250,0))</f>
        <v/>
      </c>
      <c r="AA250" s="47" t="str">
        <f ca="1">IF(OFFSET(List1!X$4,$B250,0)=0,"",OFFSET(List1!X$4,$B250,0))</f>
        <v/>
      </c>
      <c r="AB250" s="47" t="str">
        <f ca="1">IF(OFFSET(List1!Y$4,$B250,0)=0,"",OFFSET(List1!Y$4,$B250,0))</f>
        <v/>
      </c>
      <c r="AC250" s="47" t="str">
        <f ca="1">IF(OFFSET(List1!Z$4,$B250,0)=0,"",OFFSET(List1!Z$4,$B250,0))</f>
        <v/>
      </c>
      <c r="AD250" s="47" t="str">
        <f ca="1">IF(OFFSET(List1!AA$4,$B250,0)=0,"",OFFSET(List1!AA$4,$B250,0))</f>
        <v/>
      </c>
      <c r="AE250" s="47" t="str">
        <f ca="1">IF(OFFSET(List1!AB$4,$B250,0)=0,"",OFFSET(List1!AB$4,$B250,0))</f>
        <v/>
      </c>
      <c r="AF250" s="47" t="str">
        <f ca="1">IF(OFFSET(List1!AC$4,$B250,0)=0,"",OFFSET(List1!AC$4,$B250,0))</f>
        <v/>
      </c>
      <c r="AG250" s="40" t="str">
        <f ca="1">IF(OFFSET(List1!AD$4,$B250,0)=0,"",OFFSET(List1!AD$4,$B250,0))</f>
        <v/>
      </c>
      <c r="AH250" s="41" t="str">
        <f ca="1">IF(OFFSET(List1!AE$4,$B250,0)=0,"",OFFSET(List1!AE$4,$B250,0))</f>
        <v/>
      </c>
      <c r="AI250" s="219">
        <f ca="1">SUM(AG250,AG251)</f>
        <v>0</v>
      </c>
      <c r="AJ250" s="41">
        <f ca="1">IF(OFFSET(List1!AF$4,$B250,0)=0,"",OFFSET(List1!AF$4,$B250,0))</f>
        <v>247</v>
      </c>
    </row>
    <row r="251" spans="1:36" ht="13.35" customHeight="1">
      <c r="A251">
        <v>248</v>
      </c>
      <c r="B251">
        <f>VLOOKUP(A251,List1!AK$4:AL$403,2,0)-1</f>
        <v>247</v>
      </c>
      <c r="C251" s="210"/>
      <c r="D251" s="42">
        <f ca="1">IF(OFFSET(List1!A$4,$B251,0)=0,"",OFFSET(List1!A$4,$B251,0))</f>
        <v>248</v>
      </c>
      <c r="E251" s="49" t="str">
        <f ca="1">IF(OFFSET(List1!B$4,$B251,0)=0,"",OFFSET(List1!B$4,$B251,0))</f>
        <v/>
      </c>
      <c r="F251" s="71" t="str">
        <f ca="1">IF(OFFSET(List1!C$4,$B251,0)=0,"",OFFSET(List1!C$4,$B251,0))</f>
        <v/>
      </c>
      <c r="G251" s="51" t="str">
        <f ca="1">IF(OFFSET(List1!D$4,$B251,0)=0,"",OFFSET(List1!D$4,$B251,0))</f>
        <v/>
      </c>
      <c r="H251" s="51" t="str">
        <f ca="1">IF(OFFSET(List1!E$4,$B251,0)=0,"",OFFSET(List1!E$4,$B251,0))</f>
        <v/>
      </c>
      <c r="I251" s="42" t="str">
        <f ca="1">IF(OFFSET(List1!F$4,$B251,0)=0,"",OFFSET(List1!F$4,$B251,0))</f>
        <v/>
      </c>
      <c r="J251" s="52" t="str">
        <f ca="1">IF(OFFSET(List1!G$4,$B251,0)=0,"",OFFSET(List1!G$4,$B251,0))</f>
        <v/>
      </c>
      <c r="K251" s="52" t="str">
        <f ca="1">IF(OFFSET(List1!H$4,$B251,0)=0,"",OFFSET(List1!H$4,$B251,0))</f>
        <v/>
      </c>
      <c r="L251" s="53" t="str">
        <f ca="1">IF(OFFSET(List1!I$4,$B251,0)=0,"",OFFSET(List1!I$4,$B251,0))</f>
        <v/>
      </c>
      <c r="M251" s="52" t="str">
        <f ca="1">IF(OFFSET(List1!J$4,$B251,0)=0,"",OFFSET(List1!J$4,$B251,0))</f>
        <v/>
      </c>
      <c r="N251" s="52" t="str">
        <f ca="1">IF(OFFSET(List1!K$4,$B251,0)=0,"",OFFSET(List1!K$4,$B251,0))</f>
        <v/>
      </c>
      <c r="O251" s="52" t="str">
        <f ca="1">IF(OFFSET(List1!L$4,$B251,0)=0,"",OFFSET(List1!L$4,$B251,0))</f>
        <v/>
      </c>
      <c r="P251" s="52" t="str">
        <f ca="1">IF(OFFSET(List1!M$4,$B251,0)=0,"",OFFSET(List1!M$4,$B251,0))</f>
        <v/>
      </c>
      <c r="Q251" s="42" t="str">
        <f ca="1">IF(OFFSET(List1!N$4,$B251,0)=0,"",OFFSET(List1!N$4,$B251,0))</f>
        <v/>
      </c>
      <c r="R251" s="52" t="str">
        <f ca="1">IF(OFFSET(List1!O$4,$B251,0)=0,"",OFFSET(List1!O$4,$B251,0))</f>
        <v/>
      </c>
      <c r="S251" s="52" t="str">
        <f ca="1">IF(OFFSET(List1!P$4,$B251,0)=0,"",OFFSET(List1!P$4,$B251,0))</f>
        <v/>
      </c>
      <c r="T251" s="53" t="str">
        <f ca="1">IF(OFFSET(List1!Q$4,$B251,0)=0,"",OFFSET(List1!Q$4,$B251,0))</f>
        <v/>
      </c>
      <c r="U251" s="52" t="str">
        <f ca="1">IF(OFFSET(List1!R$4,$B251,0)=0,"",OFFSET(List1!R$4,$B251,0))</f>
        <v/>
      </c>
      <c r="V251" s="52" t="str">
        <f ca="1">IF(OFFSET(List1!S$4,$B251,0)=0,"",OFFSET(List1!S$4,$B251,0))</f>
        <v/>
      </c>
      <c r="W251" s="52" t="str">
        <f ca="1">IF(OFFSET(List1!T$4,$B251,0)=0,"",OFFSET(List1!T$4,$B251,0))</f>
        <v/>
      </c>
      <c r="X251" s="52" t="str">
        <f ca="1">IF(OFFSET(List1!U$4,$B251,0)=0,"",OFFSET(List1!U$4,$B251,0))</f>
        <v/>
      </c>
      <c r="Y251" s="52" t="str">
        <f ca="1">IF(OFFSET(List1!V$4,$B251,0)=0,"",OFFSET(List1!V$4,$B251,0))</f>
        <v/>
      </c>
      <c r="Z251" s="52" t="str">
        <f ca="1">IF(OFFSET(List1!W$4,$B251,0)=0,"",OFFSET(List1!W$4,$B251,0))</f>
        <v/>
      </c>
      <c r="AA251" s="52" t="str">
        <f ca="1">IF(OFFSET(List1!X$4,$B251,0)=0,"",OFFSET(List1!X$4,$B251,0))</f>
        <v/>
      </c>
      <c r="AB251" s="52" t="str">
        <f ca="1">IF(OFFSET(List1!Y$4,$B251,0)=0,"",OFFSET(List1!Y$4,$B251,0))</f>
        <v/>
      </c>
      <c r="AC251" s="52" t="str">
        <f ca="1">IF(OFFSET(List1!Z$4,$B251,0)=0,"",OFFSET(List1!Z$4,$B251,0))</f>
        <v/>
      </c>
      <c r="AD251" s="52" t="str">
        <f ca="1">IF(OFFSET(List1!AA$4,$B251,0)=0,"",OFFSET(List1!AA$4,$B251,0))</f>
        <v/>
      </c>
      <c r="AE251" s="52" t="str">
        <f ca="1">IF(OFFSET(List1!AB$4,$B251,0)=0,"",OFFSET(List1!AB$4,$B251,0))</f>
        <v/>
      </c>
      <c r="AF251" s="52" t="str">
        <f ca="1">IF(OFFSET(List1!AC$4,$B251,0)=0,"",OFFSET(List1!AC$4,$B251,0))</f>
        <v/>
      </c>
      <c r="AG251" s="42" t="str">
        <f ca="1">IF(OFFSET(List1!AD$4,$B251,0)=0,"",OFFSET(List1!AD$4,$B251,0))</f>
        <v/>
      </c>
      <c r="AH251" s="43" t="str">
        <f ca="1">IF(OFFSET(List1!AE$4,$B251,0)=0,"",OFFSET(List1!AE$4,$B251,0))</f>
        <v/>
      </c>
      <c r="AI251" s="220"/>
      <c r="AJ251" s="43">
        <f ca="1">IF(OFFSET(List1!AF$4,$B251,0)=0,"",OFFSET(List1!AF$4,$B251,0))</f>
        <v>248</v>
      </c>
    </row>
    <row r="252" spans="1:36" ht="13.35" customHeight="1">
      <c r="A252">
        <v>249</v>
      </c>
      <c r="B252">
        <f>VLOOKUP(A252,List1!AK$4:AL$403,2,0)-1</f>
        <v>248</v>
      </c>
      <c r="C252" s="218">
        <v>125</v>
      </c>
      <c r="D252" s="40">
        <f ca="1">IF(OFFSET(List1!A$4,$B252,0)=0,"",OFFSET(List1!A$4,$B252,0))</f>
        <v>249</v>
      </c>
      <c r="E252" s="44" t="str">
        <f ca="1">IF(OFFSET(List1!B$4,$B252,0)=0,"",OFFSET(List1!B$4,$B252,0))</f>
        <v/>
      </c>
      <c r="F252" s="69" t="str">
        <f ca="1">IF(OFFSET(List1!C$4,$B252,0)=0,"",OFFSET(List1!C$4,$B252,0))</f>
        <v/>
      </c>
      <c r="G252" s="46" t="str">
        <f ca="1">IF(OFFSET(List1!D$4,$B252,0)=0,"",OFFSET(List1!D$4,$B252,0))</f>
        <v/>
      </c>
      <c r="H252" s="46" t="str">
        <f ca="1">IF(OFFSET(List1!E$4,$B252,0)=0,"",OFFSET(List1!E$4,$B252,0))</f>
        <v/>
      </c>
      <c r="I252" s="40" t="str">
        <f ca="1">IF(OFFSET(List1!F$4,$B252,0)=0,"",OFFSET(List1!F$4,$B252,0))</f>
        <v/>
      </c>
      <c r="J252" s="47" t="str">
        <f ca="1">IF(OFFSET(List1!G$4,$B252,0)=0,"",OFFSET(List1!G$4,$B252,0))</f>
        <v/>
      </c>
      <c r="K252" s="47" t="str">
        <f ca="1">IF(OFFSET(List1!H$4,$B252,0)=0,"",OFFSET(List1!H$4,$B252,0))</f>
        <v/>
      </c>
      <c r="L252" s="48" t="str">
        <f ca="1">IF(OFFSET(List1!I$4,$B252,0)=0,"",OFFSET(List1!I$4,$B252,0))</f>
        <v/>
      </c>
      <c r="M252" s="47" t="str">
        <f ca="1">IF(OFFSET(List1!J$4,$B252,0)=0,"",OFFSET(List1!J$4,$B252,0))</f>
        <v/>
      </c>
      <c r="N252" s="47" t="str">
        <f ca="1">IF(OFFSET(List1!K$4,$B252,0)=0,"",OFFSET(List1!K$4,$B252,0))</f>
        <v/>
      </c>
      <c r="O252" s="47" t="str">
        <f ca="1">IF(OFFSET(List1!L$4,$B252,0)=0,"",OFFSET(List1!L$4,$B252,0))</f>
        <v/>
      </c>
      <c r="P252" s="47" t="str">
        <f ca="1">IF(OFFSET(List1!M$4,$B252,0)=0,"",OFFSET(List1!M$4,$B252,0))</f>
        <v/>
      </c>
      <c r="Q252" s="40" t="str">
        <f ca="1">IF(OFFSET(List1!N$4,$B252,0)=0,"",OFFSET(List1!N$4,$B252,0))</f>
        <v/>
      </c>
      <c r="R252" s="47" t="str">
        <f ca="1">IF(OFFSET(List1!O$4,$B252,0)=0,"",OFFSET(List1!O$4,$B252,0))</f>
        <v/>
      </c>
      <c r="S252" s="47" t="str">
        <f ca="1">IF(OFFSET(List1!P$4,$B252,0)=0,"",OFFSET(List1!P$4,$B252,0))</f>
        <v/>
      </c>
      <c r="T252" s="48" t="str">
        <f ca="1">IF(OFFSET(List1!Q$4,$B252,0)=0,"",OFFSET(List1!Q$4,$B252,0))</f>
        <v/>
      </c>
      <c r="U252" s="47" t="str">
        <f ca="1">IF(OFFSET(List1!R$4,$B252,0)=0,"",OFFSET(List1!R$4,$B252,0))</f>
        <v/>
      </c>
      <c r="V252" s="47" t="str">
        <f ca="1">IF(OFFSET(List1!S$4,$B252,0)=0,"",OFFSET(List1!S$4,$B252,0))</f>
        <v/>
      </c>
      <c r="W252" s="47" t="str">
        <f ca="1">IF(OFFSET(List1!T$4,$B252,0)=0,"",OFFSET(List1!T$4,$B252,0))</f>
        <v/>
      </c>
      <c r="X252" s="47" t="str">
        <f ca="1">IF(OFFSET(List1!U$4,$B252,0)=0,"",OFFSET(List1!U$4,$B252,0))</f>
        <v/>
      </c>
      <c r="Y252" s="47" t="str">
        <f ca="1">IF(OFFSET(List1!V$4,$B252,0)=0,"",OFFSET(List1!V$4,$B252,0))</f>
        <v/>
      </c>
      <c r="Z252" s="47" t="str">
        <f ca="1">IF(OFFSET(List1!W$4,$B252,0)=0,"",OFFSET(List1!W$4,$B252,0))</f>
        <v/>
      </c>
      <c r="AA252" s="47" t="str">
        <f ca="1">IF(OFFSET(List1!X$4,$B252,0)=0,"",OFFSET(List1!X$4,$B252,0))</f>
        <v/>
      </c>
      <c r="AB252" s="47" t="str">
        <f ca="1">IF(OFFSET(List1!Y$4,$B252,0)=0,"",OFFSET(List1!Y$4,$B252,0))</f>
        <v/>
      </c>
      <c r="AC252" s="47" t="str">
        <f ca="1">IF(OFFSET(List1!Z$4,$B252,0)=0,"",OFFSET(List1!Z$4,$B252,0))</f>
        <v/>
      </c>
      <c r="AD252" s="47" t="str">
        <f ca="1">IF(OFFSET(List1!AA$4,$B252,0)=0,"",OFFSET(List1!AA$4,$B252,0))</f>
        <v/>
      </c>
      <c r="AE252" s="47" t="str">
        <f ca="1">IF(OFFSET(List1!AB$4,$B252,0)=0,"",OFFSET(List1!AB$4,$B252,0))</f>
        <v/>
      </c>
      <c r="AF252" s="47" t="str">
        <f ca="1">IF(OFFSET(List1!AC$4,$B252,0)=0,"",OFFSET(List1!AC$4,$B252,0))</f>
        <v/>
      </c>
      <c r="AG252" s="40" t="str">
        <f ca="1">IF(OFFSET(List1!AD$4,$B252,0)=0,"",OFFSET(List1!AD$4,$B252,0))</f>
        <v/>
      </c>
      <c r="AH252" s="41" t="str">
        <f ca="1">IF(OFFSET(List1!AE$4,$B252,0)=0,"",OFFSET(List1!AE$4,$B252,0))</f>
        <v/>
      </c>
      <c r="AI252" s="219">
        <f ca="1">SUM(AG252,AG253)</f>
        <v>0</v>
      </c>
      <c r="AJ252" s="41">
        <f ca="1">IF(OFFSET(List1!AF$4,$B252,0)=0,"",OFFSET(List1!AF$4,$B252,0))</f>
        <v>249</v>
      </c>
    </row>
    <row r="253" spans="1:36" ht="13.35" customHeight="1">
      <c r="A253">
        <v>250</v>
      </c>
      <c r="B253">
        <f>VLOOKUP(A253,List1!AK$4:AL$403,2,0)-1</f>
        <v>249</v>
      </c>
      <c r="C253" s="210"/>
      <c r="D253" s="42">
        <f ca="1">IF(OFFSET(List1!A$4,$B253,0)=0,"",OFFSET(List1!A$4,$B253,0))</f>
        <v>250</v>
      </c>
      <c r="E253" s="49" t="str">
        <f ca="1">IF(OFFSET(List1!B$4,$B253,0)=0,"",OFFSET(List1!B$4,$B253,0))</f>
        <v/>
      </c>
      <c r="F253" s="71" t="str">
        <f ca="1">IF(OFFSET(List1!C$4,$B253,0)=0,"",OFFSET(List1!C$4,$B253,0))</f>
        <v/>
      </c>
      <c r="G253" s="51" t="str">
        <f ca="1">IF(OFFSET(List1!D$4,$B253,0)=0,"",OFFSET(List1!D$4,$B253,0))</f>
        <v/>
      </c>
      <c r="H253" s="51" t="str">
        <f ca="1">IF(OFFSET(List1!E$4,$B253,0)=0,"",OFFSET(List1!E$4,$B253,0))</f>
        <v/>
      </c>
      <c r="I253" s="42" t="str">
        <f ca="1">IF(OFFSET(List1!F$4,$B253,0)=0,"",OFFSET(List1!F$4,$B253,0))</f>
        <v/>
      </c>
      <c r="J253" s="52" t="str">
        <f ca="1">IF(OFFSET(List1!G$4,$B253,0)=0,"",OFFSET(List1!G$4,$B253,0))</f>
        <v/>
      </c>
      <c r="K253" s="52" t="str">
        <f ca="1">IF(OFFSET(List1!H$4,$B253,0)=0,"",OFFSET(List1!H$4,$B253,0))</f>
        <v/>
      </c>
      <c r="L253" s="53" t="str">
        <f ca="1">IF(OFFSET(List1!I$4,$B253,0)=0,"",OFFSET(List1!I$4,$B253,0))</f>
        <v/>
      </c>
      <c r="M253" s="52" t="str">
        <f ca="1">IF(OFFSET(List1!J$4,$B253,0)=0,"",OFFSET(List1!J$4,$B253,0))</f>
        <v/>
      </c>
      <c r="N253" s="52" t="str">
        <f ca="1">IF(OFFSET(List1!K$4,$B253,0)=0,"",OFFSET(List1!K$4,$B253,0))</f>
        <v/>
      </c>
      <c r="O253" s="52" t="str">
        <f ca="1">IF(OFFSET(List1!L$4,$B253,0)=0,"",OFFSET(List1!L$4,$B253,0))</f>
        <v/>
      </c>
      <c r="P253" s="52" t="str">
        <f ca="1">IF(OFFSET(List1!M$4,$B253,0)=0,"",OFFSET(List1!M$4,$B253,0))</f>
        <v/>
      </c>
      <c r="Q253" s="42" t="str">
        <f ca="1">IF(OFFSET(List1!N$4,$B253,0)=0,"",OFFSET(List1!N$4,$B253,0))</f>
        <v/>
      </c>
      <c r="R253" s="52" t="str">
        <f ca="1">IF(OFFSET(List1!O$4,$B253,0)=0,"",OFFSET(List1!O$4,$B253,0))</f>
        <v/>
      </c>
      <c r="S253" s="52" t="str">
        <f ca="1">IF(OFFSET(List1!P$4,$B253,0)=0,"",OFFSET(List1!P$4,$B253,0))</f>
        <v/>
      </c>
      <c r="T253" s="53" t="str">
        <f ca="1">IF(OFFSET(List1!Q$4,$B253,0)=0,"",OFFSET(List1!Q$4,$B253,0))</f>
        <v/>
      </c>
      <c r="U253" s="52" t="str">
        <f ca="1">IF(OFFSET(List1!R$4,$B253,0)=0,"",OFFSET(List1!R$4,$B253,0))</f>
        <v/>
      </c>
      <c r="V253" s="52" t="str">
        <f ca="1">IF(OFFSET(List1!S$4,$B253,0)=0,"",OFFSET(List1!S$4,$B253,0))</f>
        <v/>
      </c>
      <c r="W253" s="52" t="str">
        <f ca="1">IF(OFFSET(List1!T$4,$B253,0)=0,"",OFFSET(List1!T$4,$B253,0))</f>
        <v/>
      </c>
      <c r="X253" s="52" t="str">
        <f ca="1">IF(OFFSET(List1!U$4,$B253,0)=0,"",OFFSET(List1!U$4,$B253,0))</f>
        <v/>
      </c>
      <c r="Y253" s="52" t="str">
        <f ca="1">IF(OFFSET(List1!V$4,$B253,0)=0,"",OFFSET(List1!V$4,$B253,0))</f>
        <v/>
      </c>
      <c r="Z253" s="52" t="str">
        <f ca="1">IF(OFFSET(List1!W$4,$B253,0)=0,"",OFFSET(List1!W$4,$B253,0))</f>
        <v/>
      </c>
      <c r="AA253" s="52" t="str">
        <f ca="1">IF(OFFSET(List1!X$4,$B253,0)=0,"",OFFSET(List1!X$4,$B253,0))</f>
        <v/>
      </c>
      <c r="AB253" s="52" t="str">
        <f ca="1">IF(OFFSET(List1!Y$4,$B253,0)=0,"",OFFSET(List1!Y$4,$B253,0))</f>
        <v/>
      </c>
      <c r="AC253" s="52" t="str">
        <f ca="1">IF(OFFSET(List1!Z$4,$B253,0)=0,"",OFFSET(List1!Z$4,$B253,0))</f>
        <v/>
      </c>
      <c r="AD253" s="52" t="str">
        <f ca="1">IF(OFFSET(List1!AA$4,$B253,0)=0,"",OFFSET(List1!AA$4,$B253,0))</f>
        <v/>
      </c>
      <c r="AE253" s="52" t="str">
        <f ca="1">IF(OFFSET(List1!AB$4,$B253,0)=0,"",OFFSET(List1!AB$4,$B253,0))</f>
        <v/>
      </c>
      <c r="AF253" s="52" t="str">
        <f ca="1">IF(OFFSET(List1!AC$4,$B253,0)=0,"",OFFSET(List1!AC$4,$B253,0))</f>
        <v/>
      </c>
      <c r="AG253" s="42" t="str">
        <f ca="1">IF(OFFSET(List1!AD$4,$B253,0)=0,"",OFFSET(List1!AD$4,$B253,0))</f>
        <v/>
      </c>
      <c r="AH253" s="43" t="str">
        <f ca="1">IF(OFFSET(List1!AE$4,$B253,0)=0,"",OFFSET(List1!AE$4,$B253,0))</f>
        <v/>
      </c>
      <c r="AI253" s="220"/>
      <c r="AJ253" s="43">
        <f ca="1">IF(OFFSET(List1!AF$4,$B253,0)=0,"",OFFSET(List1!AF$4,$B253,0))</f>
        <v>250</v>
      </c>
    </row>
    <row r="254" spans="1:36" ht="12.75" customHeight="1">
      <c r="A254">
        <v>251</v>
      </c>
      <c r="B254">
        <f>VLOOKUP(A254,List1!AK$4:AL$403,2,0)-1</f>
        <v>250</v>
      </c>
      <c r="C254" s="218">
        <v>126</v>
      </c>
      <c r="D254" s="40">
        <f ca="1">IF(OFFSET(List1!A$4,$B254,0)=0,"",OFFSET(List1!A$4,$B254,0))</f>
        <v>251</v>
      </c>
      <c r="E254" s="44" t="str">
        <f ca="1">IF(OFFSET(List1!B$4,$B254,0)=0,"",OFFSET(List1!B$4,$B254,0))</f>
        <v/>
      </c>
      <c r="F254" s="69" t="str">
        <f ca="1">IF(OFFSET(List1!C$4,$B254,0)=0,"",OFFSET(List1!C$4,$B254,0))</f>
        <v/>
      </c>
      <c r="G254" s="46" t="str">
        <f ca="1">IF(OFFSET(List1!D$4,$B254,0)=0,"",OFFSET(List1!D$4,$B254,0))</f>
        <v/>
      </c>
      <c r="H254" s="46" t="str">
        <f ca="1">IF(OFFSET(List1!E$4,$B254,0)=0,"",OFFSET(List1!E$4,$B254,0))</f>
        <v/>
      </c>
      <c r="I254" s="40" t="str">
        <f ca="1">IF(OFFSET(List1!F$4,$B254,0)=0,"",OFFSET(List1!F$4,$B254,0))</f>
        <v/>
      </c>
      <c r="J254" s="47" t="str">
        <f ca="1">IF(OFFSET(List1!G$4,$B254,0)=0,"",OFFSET(List1!G$4,$B254,0))</f>
        <v/>
      </c>
      <c r="K254" s="47" t="str">
        <f ca="1">IF(OFFSET(List1!H$4,$B254,0)=0,"",OFFSET(List1!H$4,$B254,0))</f>
        <v/>
      </c>
      <c r="L254" s="48" t="str">
        <f ca="1">IF(OFFSET(List1!I$4,$B254,0)=0,"",OFFSET(List1!I$4,$B254,0))</f>
        <v/>
      </c>
      <c r="M254" s="47" t="str">
        <f ca="1">IF(OFFSET(List1!J$4,$B254,0)=0,"",OFFSET(List1!J$4,$B254,0))</f>
        <v/>
      </c>
      <c r="N254" s="47" t="str">
        <f ca="1">IF(OFFSET(List1!K$4,$B254,0)=0,"",OFFSET(List1!K$4,$B254,0))</f>
        <v/>
      </c>
      <c r="O254" s="47" t="str">
        <f ca="1">IF(OFFSET(List1!L$4,$B254,0)=0,"",OFFSET(List1!L$4,$B254,0))</f>
        <v/>
      </c>
      <c r="P254" s="47" t="str">
        <f ca="1">IF(OFFSET(List1!M$4,$B254,0)=0,"",OFFSET(List1!M$4,$B254,0))</f>
        <v/>
      </c>
      <c r="Q254" s="40" t="str">
        <f ca="1">IF(OFFSET(List1!N$4,$B254,0)=0,"",OFFSET(List1!N$4,$B254,0))</f>
        <v/>
      </c>
      <c r="R254" s="47" t="str">
        <f ca="1">IF(OFFSET(List1!O$4,$B254,0)=0,"",OFFSET(List1!O$4,$B254,0))</f>
        <v/>
      </c>
      <c r="S254" s="47" t="str">
        <f ca="1">IF(OFFSET(List1!P$4,$B254,0)=0,"",OFFSET(List1!P$4,$B254,0))</f>
        <v/>
      </c>
      <c r="T254" s="48" t="str">
        <f ca="1">IF(OFFSET(List1!Q$4,$B254,0)=0,"",OFFSET(List1!Q$4,$B254,0))</f>
        <v/>
      </c>
      <c r="U254" s="47" t="str">
        <f ca="1">IF(OFFSET(List1!R$4,$B254,0)=0,"",OFFSET(List1!R$4,$B254,0))</f>
        <v/>
      </c>
      <c r="V254" s="47" t="str">
        <f ca="1">IF(OFFSET(List1!S$4,$B254,0)=0,"",OFFSET(List1!S$4,$B254,0))</f>
        <v/>
      </c>
      <c r="W254" s="47" t="str">
        <f ca="1">IF(OFFSET(List1!T$4,$B254,0)=0,"",OFFSET(List1!T$4,$B254,0))</f>
        <v/>
      </c>
      <c r="X254" s="47" t="str">
        <f ca="1">IF(OFFSET(List1!U$4,$B254,0)=0,"",OFFSET(List1!U$4,$B254,0))</f>
        <v/>
      </c>
      <c r="Y254" s="47" t="str">
        <f ca="1">IF(OFFSET(List1!V$4,$B254,0)=0,"",OFFSET(List1!V$4,$B254,0))</f>
        <v/>
      </c>
      <c r="Z254" s="47" t="str">
        <f ca="1">IF(OFFSET(List1!W$4,$B254,0)=0,"",OFFSET(List1!W$4,$B254,0))</f>
        <v/>
      </c>
      <c r="AA254" s="47" t="str">
        <f ca="1">IF(OFFSET(List1!X$4,$B254,0)=0,"",OFFSET(List1!X$4,$B254,0))</f>
        <v/>
      </c>
      <c r="AB254" s="47" t="str">
        <f ca="1">IF(OFFSET(List1!Y$4,$B254,0)=0,"",OFFSET(List1!Y$4,$B254,0))</f>
        <v/>
      </c>
      <c r="AC254" s="47" t="str">
        <f ca="1">IF(OFFSET(List1!Z$4,$B254,0)=0,"",OFFSET(List1!Z$4,$B254,0))</f>
        <v/>
      </c>
      <c r="AD254" s="47" t="str">
        <f ca="1">IF(OFFSET(List1!AA$4,$B254,0)=0,"",OFFSET(List1!AA$4,$B254,0))</f>
        <v/>
      </c>
      <c r="AE254" s="47" t="str">
        <f ca="1">IF(OFFSET(List1!AB$4,$B254,0)=0,"",OFFSET(List1!AB$4,$B254,0))</f>
        <v/>
      </c>
      <c r="AF254" s="47" t="str">
        <f ca="1">IF(OFFSET(List1!AC$4,$B254,0)=0,"",OFFSET(List1!AC$4,$B254,0))</f>
        <v/>
      </c>
      <c r="AG254" s="40" t="str">
        <f ca="1">IF(OFFSET(List1!AD$4,$B254,0)=0,"",OFFSET(List1!AD$4,$B254,0))</f>
        <v/>
      </c>
      <c r="AH254" s="41" t="str">
        <f ca="1">IF(OFFSET(List1!AE$4,$B254,0)=0,"",OFFSET(List1!AE$4,$B254,0))</f>
        <v/>
      </c>
      <c r="AI254" s="219">
        <f ca="1">SUM(AG254,AG255)</f>
        <v>0</v>
      </c>
      <c r="AJ254" s="41">
        <f ca="1">IF(OFFSET(List1!AF$4,$B254,0)=0,"",OFFSET(List1!AF$4,$B254,0))</f>
        <v>251</v>
      </c>
    </row>
    <row r="255" spans="1:36" ht="12.75" customHeight="1">
      <c r="A255">
        <v>252</v>
      </c>
      <c r="B255">
        <f>VLOOKUP(A255,List1!AK$4:AL$403,2,0)-1</f>
        <v>251</v>
      </c>
      <c r="C255" s="210"/>
      <c r="D255" s="42">
        <f ca="1">IF(OFFSET(List1!A$4,$B255,0)=0,"",OFFSET(List1!A$4,$B255,0))</f>
        <v>252</v>
      </c>
      <c r="E255" s="49" t="str">
        <f ca="1">IF(OFFSET(List1!B$4,$B255,0)=0,"",OFFSET(List1!B$4,$B255,0))</f>
        <v/>
      </c>
      <c r="F255" s="71" t="str">
        <f ca="1">IF(OFFSET(List1!C$4,$B255,0)=0,"",OFFSET(List1!C$4,$B255,0))</f>
        <v/>
      </c>
      <c r="G255" s="51" t="str">
        <f ca="1">IF(OFFSET(List1!D$4,$B255,0)=0,"",OFFSET(List1!D$4,$B255,0))</f>
        <v/>
      </c>
      <c r="H255" s="51" t="str">
        <f ca="1">IF(OFFSET(List1!E$4,$B255,0)=0,"",OFFSET(List1!E$4,$B255,0))</f>
        <v/>
      </c>
      <c r="I255" s="42" t="str">
        <f ca="1">IF(OFFSET(List1!F$4,$B255,0)=0,"",OFFSET(List1!F$4,$B255,0))</f>
        <v/>
      </c>
      <c r="J255" s="52" t="str">
        <f ca="1">IF(OFFSET(List1!G$4,$B255,0)=0,"",OFFSET(List1!G$4,$B255,0))</f>
        <v/>
      </c>
      <c r="K255" s="52" t="str">
        <f ca="1">IF(OFFSET(List1!H$4,$B255,0)=0,"",OFFSET(List1!H$4,$B255,0))</f>
        <v/>
      </c>
      <c r="L255" s="53" t="str">
        <f ca="1">IF(OFFSET(List1!I$4,$B255,0)=0,"",OFFSET(List1!I$4,$B255,0))</f>
        <v/>
      </c>
      <c r="M255" s="52" t="str">
        <f ca="1">IF(OFFSET(List1!J$4,$B255,0)=0,"",OFFSET(List1!J$4,$B255,0))</f>
        <v/>
      </c>
      <c r="N255" s="52" t="str">
        <f ca="1">IF(OFFSET(List1!K$4,$B255,0)=0,"",OFFSET(List1!K$4,$B255,0))</f>
        <v/>
      </c>
      <c r="O255" s="52" t="str">
        <f ca="1">IF(OFFSET(List1!L$4,$B255,0)=0,"",OFFSET(List1!L$4,$B255,0))</f>
        <v/>
      </c>
      <c r="P255" s="52" t="str">
        <f ca="1">IF(OFFSET(List1!M$4,$B255,0)=0,"",OFFSET(List1!M$4,$B255,0))</f>
        <v/>
      </c>
      <c r="Q255" s="42" t="str">
        <f ca="1">IF(OFFSET(List1!N$4,$B255,0)=0,"",OFFSET(List1!N$4,$B255,0))</f>
        <v/>
      </c>
      <c r="R255" s="52" t="str">
        <f ca="1">IF(OFFSET(List1!O$4,$B255,0)=0,"",OFFSET(List1!O$4,$B255,0))</f>
        <v/>
      </c>
      <c r="S255" s="52" t="str">
        <f ca="1">IF(OFFSET(List1!P$4,$B255,0)=0,"",OFFSET(List1!P$4,$B255,0))</f>
        <v/>
      </c>
      <c r="T255" s="53" t="str">
        <f ca="1">IF(OFFSET(List1!Q$4,$B255,0)=0,"",OFFSET(List1!Q$4,$B255,0))</f>
        <v/>
      </c>
      <c r="U255" s="52" t="str">
        <f ca="1">IF(OFFSET(List1!R$4,$B255,0)=0,"",OFFSET(List1!R$4,$B255,0))</f>
        <v/>
      </c>
      <c r="V255" s="52" t="str">
        <f ca="1">IF(OFFSET(List1!S$4,$B255,0)=0,"",OFFSET(List1!S$4,$B255,0))</f>
        <v/>
      </c>
      <c r="W255" s="52" t="str">
        <f ca="1">IF(OFFSET(List1!T$4,$B255,0)=0,"",OFFSET(List1!T$4,$B255,0))</f>
        <v/>
      </c>
      <c r="X255" s="52" t="str">
        <f ca="1">IF(OFFSET(List1!U$4,$B255,0)=0,"",OFFSET(List1!U$4,$B255,0))</f>
        <v/>
      </c>
      <c r="Y255" s="52" t="str">
        <f ca="1">IF(OFFSET(List1!V$4,$B255,0)=0,"",OFFSET(List1!V$4,$B255,0))</f>
        <v/>
      </c>
      <c r="Z255" s="52" t="str">
        <f ca="1">IF(OFFSET(List1!W$4,$B255,0)=0,"",OFFSET(List1!W$4,$B255,0))</f>
        <v/>
      </c>
      <c r="AA255" s="52" t="str">
        <f ca="1">IF(OFFSET(List1!X$4,$B255,0)=0,"",OFFSET(List1!X$4,$B255,0))</f>
        <v/>
      </c>
      <c r="AB255" s="52" t="str">
        <f ca="1">IF(OFFSET(List1!Y$4,$B255,0)=0,"",OFFSET(List1!Y$4,$B255,0))</f>
        <v/>
      </c>
      <c r="AC255" s="52" t="str">
        <f ca="1">IF(OFFSET(List1!Z$4,$B255,0)=0,"",OFFSET(List1!Z$4,$B255,0))</f>
        <v/>
      </c>
      <c r="AD255" s="52" t="str">
        <f ca="1">IF(OFFSET(List1!AA$4,$B255,0)=0,"",OFFSET(List1!AA$4,$B255,0))</f>
        <v/>
      </c>
      <c r="AE255" s="52" t="str">
        <f ca="1">IF(OFFSET(List1!AB$4,$B255,0)=0,"",OFFSET(List1!AB$4,$B255,0))</f>
        <v/>
      </c>
      <c r="AF255" s="52" t="str">
        <f ca="1">IF(OFFSET(List1!AC$4,$B255,0)=0,"",OFFSET(List1!AC$4,$B255,0))</f>
        <v/>
      </c>
      <c r="AG255" s="42" t="str">
        <f ca="1">IF(OFFSET(List1!AD$4,$B255,0)=0,"",OFFSET(List1!AD$4,$B255,0))</f>
        <v/>
      </c>
      <c r="AH255" s="43" t="str">
        <f ca="1">IF(OFFSET(List1!AE$4,$B255,0)=0,"",OFFSET(List1!AE$4,$B255,0))</f>
        <v/>
      </c>
      <c r="AI255" s="220"/>
      <c r="AJ255" s="43">
        <f ca="1">IF(OFFSET(List1!AF$4,$B255,0)=0,"",OFFSET(List1!AF$4,$B255,0))</f>
        <v>252</v>
      </c>
    </row>
    <row r="256" spans="1:36" ht="12.75" customHeight="1">
      <c r="A256">
        <v>253</v>
      </c>
      <c r="B256">
        <f>VLOOKUP(A256,List1!AK$4:AL$403,2,0)-1</f>
        <v>252</v>
      </c>
      <c r="C256" s="218">
        <v>127</v>
      </c>
      <c r="D256" s="40">
        <f ca="1">IF(OFFSET(List1!A$4,$B256,0)=0,"",OFFSET(List1!A$4,$B256,0))</f>
        <v>253</v>
      </c>
      <c r="E256" s="44" t="str">
        <f ca="1">IF(OFFSET(List1!B$4,$B256,0)=0,"",OFFSET(List1!B$4,$B256,0))</f>
        <v/>
      </c>
      <c r="F256" s="69" t="str">
        <f ca="1">IF(OFFSET(List1!C$4,$B256,0)=0,"",OFFSET(List1!C$4,$B256,0))</f>
        <v/>
      </c>
      <c r="G256" s="46" t="str">
        <f ca="1">IF(OFFSET(List1!D$4,$B256,0)=0,"",OFFSET(List1!D$4,$B256,0))</f>
        <v/>
      </c>
      <c r="H256" s="46" t="str">
        <f ca="1">IF(OFFSET(List1!E$4,$B256,0)=0,"",OFFSET(List1!E$4,$B256,0))</f>
        <v/>
      </c>
      <c r="I256" s="40" t="str">
        <f ca="1">IF(OFFSET(List1!F$4,$B256,0)=0,"",OFFSET(List1!F$4,$B256,0))</f>
        <v/>
      </c>
      <c r="J256" s="47" t="str">
        <f ca="1">IF(OFFSET(List1!G$4,$B256,0)=0,"",OFFSET(List1!G$4,$B256,0))</f>
        <v/>
      </c>
      <c r="K256" s="47" t="str">
        <f ca="1">IF(OFFSET(List1!H$4,$B256,0)=0,"",OFFSET(List1!H$4,$B256,0))</f>
        <v/>
      </c>
      <c r="L256" s="48" t="str">
        <f ca="1">IF(OFFSET(List1!I$4,$B256,0)=0,"",OFFSET(List1!I$4,$B256,0))</f>
        <v/>
      </c>
      <c r="M256" s="47" t="str">
        <f ca="1">IF(OFFSET(List1!J$4,$B256,0)=0,"",OFFSET(List1!J$4,$B256,0))</f>
        <v/>
      </c>
      <c r="N256" s="47" t="str">
        <f ca="1">IF(OFFSET(List1!K$4,$B256,0)=0,"",OFFSET(List1!K$4,$B256,0))</f>
        <v/>
      </c>
      <c r="O256" s="47" t="str">
        <f ca="1">IF(OFFSET(List1!L$4,$B256,0)=0,"",OFFSET(List1!L$4,$B256,0))</f>
        <v/>
      </c>
      <c r="P256" s="47" t="str">
        <f ca="1">IF(OFFSET(List1!M$4,$B256,0)=0,"",OFFSET(List1!M$4,$B256,0))</f>
        <v/>
      </c>
      <c r="Q256" s="40" t="str">
        <f ca="1">IF(OFFSET(List1!N$4,$B256,0)=0,"",OFFSET(List1!N$4,$B256,0))</f>
        <v/>
      </c>
      <c r="R256" s="47" t="str">
        <f ca="1">IF(OFFSET(List1!O$4,$B256,0)=0,"",OFFSET(List1!O$4,$B256,0))</f>
        <v/>
      </c>
      <c r="S256" s="47" t="str">
        <f ca="1">IF(OFFSET(List1!P$4,$B256,0)=0,"",OFFSET(List1!P$4,$B256,0))</f>
        <v/>
      </c>
      <c r="T256" s="48" t="str">
        <f ca="1">IF(OFFSET(List1!Q$4,$B256,0)=0,"",OFFSET(List1!Q$4,$B256,0))</f>
        <v/>
      </c>
      <c r="U256" s="47" t="str">
        <f ca="1">IF(OFFSET(List1!R$4,$B256,0)=0,"",OFFSET(List1!R$4,$B256,0))</f>
        <v/>
      </c>
      <c r="V256" s="47" t="str">
        <f ca="1">IF(OFFSET(List1!S$4,$B256,0)=0,"",OFFSET(List1!S$4,$B256,0))</f>
        <v/>
      </c>
      <c r="W256" s="47" t="str">
        <f ca="1">IF(OFFSET(List1!T$4,$B256,0)=0,"",OFFSET(List1!T$4,$B256,0))</f>
        <v/>
      </c>
      <c r="X256" s="47" t="str">
        <f ca="1">IF(OFFSET(List1!U$4,$B256,0)=0,"",OFFSET(List1!U$4,$B256,0))</f>
        <v/>
      </c>
      <c r="Y256" s="47" t="str">
        <f ca="1">IF(OFFSET(List1!V$4,$B256,0)=0,"",OFFSET(List1!V$4,$B256,0))</f>
        <v/>
      </c>
      <c r="Z256" s="47" t="str">
        <f ca="1">IF(OFFSET(List1!W$4,$B256,0)=0,"",OFFSET(List1!W$4,$B256,0))</f>
        <v/>
      </c>
      <c r="AA256" s="47" t="str">
        <f ca="1">IF(OFFSET(List1!X$4,$B256,0)=0,"",OFFSET(List1!X$4,$B256,0))</f>
        <v/>
      </c>
      <c r="AB256" s="47" t="str">
        <f ca="1">IF(OFFSET(List1!Y$4,$B256,0)=0,"",OFFSET(List1!Y$4,$B256,0))</f>
        <v/>
      </c>
      <c r="AC256" s="47" t="str">
        <f ca="1">IF(OFFSET(List1!Z$4,$B256,0)=0,"",OFFSET(List1!Z$4,$B256,0))</f>
        <v/>
      </c>
      <c r="AD256" s="47" t="str">
        <f ca="1">IF(OFFSET(List1!AA$4,$B256,0)=0,"",OFFSET(List1!AA$4,$B256,0))</f>
        <v/>
      </c>
      <c r="AE256" s="47" t="str">
        <f ca="1">IF(OFFSET(List1!AB$4,$B256,0)=0,"",OFFSET(List1!AB$4,$B256,0))</f>
        <v/>
      </c>
      <c r="AF256" s="47" t="str">
        <f ca="1">IF(OFFSET(List1!AC$4,$B256,0)=0,"",OFFSET(List1!AC$4,$B256,0))</f>
        <v/>
      </c>
      <c r="AG256" s="40" t="str">
        <f ca="1">IF(OFFSET(List1!AD$4,$B256,0)=0,"",OFFSET(List1!AD$4,$B256,0))</f>
        <v/>
      </c>
      <c r="AH256" s="41" t="str">
        <f ca="1">IF(OFFSET(List1!AE$4,$B256,0)=0,"",OFFSET(List1!AE$4,$B256,0))</f>
        <v/>
      </c>
      <c r="AI256" s="219">
        <f ca="1">SUM(AG256,AG257)</f>
        <v>0</v>
      </c>
      <c r="AJ256" s="41">
        <f ca="1">IF(OFFSET(List1!AF$4,$B256,0)=0,"",OFFSET(List1!AF$4,$B256,0))</f>
        <v>253</v>
      </c>
    </row>
    <row r="257" spans="1:36" ht="12.75" customHeight="1">
      <c r="A257">
        <v>254</v>
      </c>
      <c r="B257">
        <f>VLOOKUP(A257,List1!AK$4:AL$403,2,0)-1</f>
        <v>253</v>
      </c>
      <c r="C257" s="210"/>
      <c r="D257" s="42">
        <f ca="1">IF(OFFSET(List1!A$4,$B257,0)=0,"",OFFSET(List1!A$4,$B257,0))</f>
        <v>254</v>
      </c>
      <c r="E257" s="49" t="str">
        <f ca="1">IF(OFFSET(List1!B$4,$B257,0)=0,"",OFFSET(List1!B$4,$B257,0))</f>
        <v/>
      </c>
      <c r="F257" s="71" t="str">
        <f ca="1">IF(OFFSET(List1!C$4,$B257,0)=0,"",OFFSET(List1!C$4,$B257,0))</f>
        <v/>
      </c>
      <c r="G257" s="51" t="str">
        <f ca="1">IF(OFFSET(List1!D$4,$B257,0)=0,"",OFFSET(List1!D$4,$B257,0))</f>
        <v/>
      </c>
      <c r="H257" s="51" t="str">
        <f ca="1">IF(OFFSET(List1!E$4,$B257,0)=0,"",OFFSET(List1!E$4,$B257,0))</f>
        <v/>
      </c>
      <c r="I257" s="42" t="str">
        <f ca="1">IF(OFFSET(List1!F$4,$B257,0)=0,"",OFFSET(List1!F$4,$B257,0))</f>
        <v/>
      </c>
      <c r="J257" s="52" t="str">
        <f ca="1">IF(OFFSET(List1!G$4,$B257,0)=0,"",OFFSET(List1!G$4,$B257,0))</f>
        <v/>
      </c>
      <c r="K257" s="52" t="str">
        <f ca="1">IF(OFFSET(List1!H$4,$B257,0)=0,"",OFFSET(List1!H$4,$B257,0))</f>
        <v/>
      </c>
      <c r="L257" s="53" t="str">
        <f ca="1">IF(OFFSET(List1!I$4,$B257,0)=0,"",OFFSET(List1!I$4,$B257,0))</f>
        <v/>
      </c>
      <c r="M257" s="52" t="str">
        <f ca="1">IF(OFFSET(List1!J$4,$B257,0)=0,"",OFFSET(List1!J$4,$B257,0))</f>
        <v/>
      </c>
      <c r="N257" s="52" t="str">
        <f ca="1">IF(OFFSET(List1!K$4,$B257,0)=0,"",OFFSET(List1!K$4,$B257,0))</f>
        <v/>
      </c>
      <c r="O257" s="52" t="str">
        <f ca="1">IF(OFFSET(List1!L$4,$B257,0)=0,"",OFFSET(List1!L$4,$B257,0))</f>
        <v/>
      </c>
      <c r="P257" s="52" t="str">
        <f ca="1">IF(OFFSET(List1!M$4,$B257,0)=0,"",OFFSET(List1!M$4,$B257,0))</f>
        <v/>
      </c>
      <c r="Q257" s="42" t="str">
        <f ca="1">IF(OFFSET(List1!N$4,$B257,0)=0,"",OFFSET(List1!N$4,$B257,0))</f>
        <v/>
      </c>
      <c r="R257" s="52" t="str">
        <f ca="1">IF(OFFSET(List1!O$4,$B257,0)=0,"",OFFSET(List1!O$4,$B257,0))</f>
        <v/>
      </c>
      <c r="S257" s="52" t="str">
        <f ca="1">IF(OFFSET(List1!P$4,$B257,0)=0,"",OFFSET(List1!P$4,$B257,0))</f>
        <v/>
      </c>
      <c r="T257" s="53" t="str">
        <f ca="1">IF(OFFSET(List1!Q$4,$B257,0)=0,"",OFFSET(List1!Q$4,$B257,0))</f>
        <v/>
      </c>
      <c r="U257" s="52" t="str">
        <f ca="1">IF(OFFSET(List1!R$4,$B257,0)=0,"",OFFSET(List1!R$4,$B257,0))</f>
        <v/>
      </c>
      <c r="V257" s="52" t="str">
        <f ca="1">IF(OFFSET(List1!S$4,$B257,0)=0,"",OFFSET(List1!S$4,$B257,0))</f>
        <v/>
      </c>
      <c r="W257" s="52" t="str">
        <f ca="1">IF(OFFSET(List1!T$4,$B257,0)=0,"",OFFSET(List1!T$4,$B257,0))</f>
        <v/>
      </c>
      <c r="X257" s="52" t="str">
        <f ca="1">IF(OFFSET(List1!U$4,$B257,0)=0,"",OFFSET(List1!U$4,$B257,0))</f>
        <v/>
      </c>
      <c r="Y257" s="52" t="str">
        <f ca="1">IF(OFFSET(List1!V$4,$B257,0)=0,"",OFFSET(List1!V$4,$B257,0))</f>
        <v/>
      </c>
      <c r="Z257" s="52" t="str">
        <f ca="1">IF(OFFSET(List1!W$4,$B257,0)=0,"",OFFSET(List1!W$4,$B257,0))</f>
        <v/>
      </c>
      <c r="AA257" s="52" t="str">
        <f ca="1">IF(OFFSET(List1!X$4,$B257,0)=0,"",OFFSET(List1!X$4,$B257,0))</f>
        <v/>
      </c>
      <c r="AB257" s="52" t="str">
        <f ca="1">IF(OFFSET(List1!Y$4,$B257,0)=0,"",OFFSET(List1!Y$4,$B257,0))</f>
        <v/>
      </c>
      <c r="AC257" s="52" t="str">
        <f ca="1">IF(OFFSET(List1!Z$4,$B257,0)=0,"",OFFSET(List1!Z$4,$B257,0))</f>
        <v/>
      </c>
      <c r="AD257" s="52" t="str">
        <f ca="1">IF(OFFSET(List1!AA$4,$B257,0)=0,"",OFFSET(List1!AA$4,$B257,0))</f>
        <v/>
      </c>
      <c r="AE257" s="52" t="str">
        <f ca="1">IF(OFFSET(List1!AB$4,$B257,0)=0,"",OFFSET(List1!AB$4,$B257,0))</f>
        <v/>
      </c>
      <c r="AF257" s="52" t="str">
        <f ca="1">IF(OFFSET(List1!AC$4,$B257,0)=0,"",OFFSET(List1!AC$4,$B257,0))</f>
        <v/>
      </c>
      <c r="AG257" s="42" t="str">
        <f ca="1">IF(OFFSET(List1!AD$4,$B257,0)=0,"",OFFSET(List1!AD$4,$B257,0))</f>
        <v/>
      </c>
      <c r="AH257" s="43" t="str">
        <f ca="1">IF(OFFSET(List1!AE$4,$B257,0)=0,"",OFFSET(List1!AE$4,$B257,0))</f>
        <v/>
      </c>
      <c r="AI257" s="220"/>
      <c r="AJ257" s="43">
        <f ca="1">IF(OFFSET(List1!AF$4,$B257,0)=0,"",OFFSET(List1!AF$4,$B257,0))</f>
        <v>254</v>
      </c>
    </row>
    <row r="258" spans="1:36" ht="12.75" customHeight="1">
      <c r="A258">
        <v>255</v>
      </c>
      <c r="B258">
        <f>VLOOKUP(A258,List1!AK$4:AL$403,2,0)-1</f>
        <v>254</v>
      </c>
      <c r="C258" s="218">
        <v>128</v>
      </c>
      <c r="D258" s="40">
        <f ca="1">IF(OFFSET(List1!A$4,$B258,0)=0,"",OFFSET(List1!A$4,$B258,0))</f>
        <v>255</v>
      </c>
      <c r="E258" s="44" t="str">
        <f ca="1">IF(OFFSET(List1!B$4,$B258,0)=0,"",OFFSET(List1!B$4,$B258,0))</f>
        <v/>
      </c>
      <c r="F258" s="69" t="str">
        <f ca="1">IF(OFFSET(List1!C$4,$B258,0)=0,"",OFFSET(List1!C$4,$B258,0))</f>
        <v/>
      </c>
      <c r="G258" s="46" t="str">
        <f ca="1">IF(OFFSET(List1!D$4,$B258,0)=0,"",OFFSET(List1!D$4,$B258,0))</f>
        <v/>
      </c>
      <c r="H258" s="46" t="str">
        <f ca="1">IF(OFFSET(List1!E$4,$B258,0)=0,"",OFFSET(List1!E$4,$B258,0))</f>
        <v/>
      </c>
      <c r="I258" s="40" t="str">
        <f ca="1">IF(OFFSET(List1!F$4,$B258,0)=0,"",OFFSET(List1!F$4,$B258,0))</f>
        <v/>
      </c>
      <c r="J258" s="47" t="str">
        <f ca="1">IF(OFFSET(List1!G$4,$B258,0)=0,"",OFFSET(List1!G$4,$B258,0))</f>
        <v/>
      </c>
      <c r="K258" s="47" t="str">
        <f ca="1">IF(OFFSET(List1!H$4,$B258,0)=0,"",OFFSET(List1!H$4,$B258,0))</f>
        <v/>
      </c>
      <c r="L258" s="48" t="str">
        <f ca="1">IF(OFFSET(List1!I$4,$B258,0)=0,"",OFFSET(List1!I$4,$B258,0))</f>
        <v/>
      </c>
      <c r="M258" s="47" t="str">
        <f ca="1">IF(OFFSET(List1!J$4,$B258,0)=0,"",OFFSET(List1!J$4,$B258,0))</f>
        <v/>
      </c>
      <c r="N258" s="47" t="str">
        <f ca="1">IF(OFFSET(List1!K$4,$B258,0)=0,"",OFFSET(List1!K$4,$B258,0))</f>
        <v/>
      </c>
      <c r="O258" s="47" t="str">
        <f ca="1">IF(OFFSET(List1!L$4,$B258,0)=0,"",OFFSET(List1!L$4,$B258,0))</f>
        <v/>
      </c>
      <c r="P258" s="47" t="str">
        <f ca="1">IF(OFFSET(List1!M$4,$B258,0)=0,"",OFFSET(List1!M$4,$B258,0))</f>
        <v/>
      </c>
      <c r="Q258" s="40" t="str">
        <f ca="1">IF(OFFSET(List1!N$4,$B258,0)=0,"",OFFSET(List1!N$4,$B258,0))</f>
        <v/>
      </c>
      <c r="R258" s="47" t="str">
        <f ca="1">IF(OFFSET(List1!O$4,$B258,0)=0,"",OFFSET(List1!O$4,$B258,0))</f>
        <v/>
      </c>
      <c r="S258" s="47" t="str">
        <f ca="1">IF(OFFSET(List1!P$4,$B258,0)=0,"",OFFSET(List1!P$4,$B258,0))</f>
        <v/>
      </c>
      <c r="T258" s="48" t="str">
        <f ca="1">IF(OFFSET(List1!Q$4,$B258,0)=0,"",OFFSET(List1!Q$4,$B258,0))</f>
        <v/>
      </c>
      <c r="U258" s="47" t="str">
        <f ca="1">IF(OFFSET(List1!R$4,$B258,0)=0,"",OFFSET(List1!R$4,$B258,0))</f>
        <v/>
      </c>
      <c r="V258" s="47" t="str">
        <f ca="1">IF(OFFSET(List1!S$4,$B258,0)=0,"",OFFSET(List1!S$4,$B258,0))</f>
        <v/>
      </c>
      <c r="W258" s="47" t="str">
        <f ca="1">IF(OFFSET(List1!T$4,$B258,0)=0,"",OFFSET(List1!T$4,$B258,0))</f>
        <v/>
      </c>
      <c r="X258" s="47" t="str">
        <f ca="1">IF(OFFSET(List1!U$4,$B258,0)=0,"",OFFSET(List1!U$4,$B258,0))</f>
        <v/>
      </c>
      <c r="Y258" s="47" t="str">
        <f ca="1">IF(OFFSET(List1!V$4,$B258,0)=0,"",OFFSET(List1!V$4,$B258,0))</f>
        <v/>
      </c>
      <c r="Z258" s="47" t="str">
        <f ca="1">IF(OFFSET(List1!W$4,$B258,0)=0,"",OFFSET(List1!W$4,$B258,0))</f>
        <v/>
      </c>
      <c r="AA258" s="47" t="str">
        <f ca="1">IF(OFFSET(List1!X$4,$B258,0)=0,"",OFFSET(List1!X$4,$B258,0))</f>
        <v/>
      </c>
      <c r="AB258" s="47" t="str">
        <f ca="1">IF(OFFSET(List1!Y$4,$B258,0)=0,"",OFFSET(List1!Y$4,$B258,0))</f>
        <v/>
      </c>
      <c r="AC258" s="47" t="str">
        <f ca="1">IF(OFFSET(List1!Z$4,$B258,0)=0,"",OFFSET(List1!Z$4,$B258,0))</f>
        <v/>
      </c>
      <c r="AD258" s="47" t="str">
        <f ca="1">IF(OFFSET(List1!AA$4,$B258,0)=0,"",OFFSET(List1!AA$4,$B258,0))</f>
        <v/>
      </c>
      <c r="AE258" s="47" t="str">
        <f ca="1">IF(OFFSET(List1!AB$4,$B258,0)=0,"",OFFSET(List1!AB$4,$B258,0))</f>
        <v/>
      </c>
      <c r="AF258" s="47" t="str">
        <f ca="1">IF(OFFSET(List1!AC$4,$B258,0)=0,"",OFFSET(List1!AC$4,$B258,0))</f>
        <v/>
      </c>
      <c r="AG258" s="40" t="str">
        <f ca="1">IF(OFFSET(List1!AD$4,$B258,0)=0,"",OFFSET(List1!AD$4,$B258,0))</f>
        <v/>
      </c>
      <c r="AH258" s="41" t="str">
        <f ca="1">IF(OFFSET(List1!AE$4,$B258,0)=0,"",OFFSET(List1!AE$4,$B258,0))</f>
        <v/>
      </c>
      <c r="AI258" s="219">
        <f ca="1">SUM(AG258,AG259)</f>
        <v>0</v>
      </c>
      <c r="AJ258" s="41">
        <f ca="1">IF(OFFSET(List1!AF$4,$B258,0)=0,"",OFFSET(List1!AF$4,$B258,0))</f>
        <v>255</v>
      </c>
    </row>
    <row r="259" spans="1:36" ht="12.75" customHeight="1">
      <c r="A259">
        <v>256</v>
      </c>
      <c r="B259">
        <f>VLOOKUP(A259,List1!AK$4:AL$403,2,0)-1</f>
        <v>255</v>
      </c>
      <c r="C259" s="210"/>
      <c r="D259" s="42">
        <f ca="1">IF(OFFSET(List1!A$4,$B259,0)=0,"",OFFSET(List1!A$4,$B259,0))</f>
        <v>256</v>
      </c>
      <c r="E259" s="49" t="str">
        <f ca="1">IF(OFFSET(List1!B$4,$B259,0)=0,"",OFFSET(List1!B$4,$B259,0))</f>
        <v/>
      </c>
      <c r="F259" s="71" t="str">
        <f ca="1">IF(OFFSET(List1!C$4,$B259,0)=0,"",OFFSET(List1!C$4,$B259,0))</f>
        <v/>
      </c>
      <c r="G259" s="51" t="str">
        <f ca="1">IF(OFFSET(List1!D$4,$B259,0)=0,"",OFFSET(List1!D$4,$B259,0))</f>
        <v/>
      </c>
      <c r="H259" s="51" t="str">
        <f ca="1">IF(OFFSET(List1!E$4,$B259,0)=0,"",OFFSET(List1!E$4,$B259,0))</f>
        <v/>
      </c>
      <c r="I259" s="42" t="str">
        <f ca="1">IF(OFFSET(List1!F$4,$B259,0)=0,"",OFFSET(List1!F$4,$B259,0))</f>
        <v/>
      </c>
      <c r="J259" s="52" t="str">
        <f ca="1">IF(OFFSET(List1!G$4,$B259,0)=0,"",OFFSET(List1!G$4,$B259,0))</f>
        <v/>
      </c>
      <c r="K259" s="52" t="str">
        <f ca="1">IF(OFFSET(List1!H$4,$B259,0)=0,"",OFFSET(List1!H$4,$B259,0))</f>
        <v/>
      </c>
      <c r="L259" s="53" t="str">
        <f ca="1">IF(OFFSET(List1!I$4,$B259,0)=0,"",OFFSET(List1!I$4,$B259,0))</f>
        <v/>
      </c>
      <c r="M259" s="52" t="str">
        <f ca="1">IF(OFFSET(List1!J$4,$B259,0)=0,"",OFFSET(List1!J$4,$B259,0))</f>
        <v/>
      </c>
      <c r="N259" s="52" t="str">
        <f ca="1">IF(OFFSET(List1!K$4,$B259,0)=0,"",OFFSET(List1!K$4,$B259,0))</f>
        <v/>
      </c>
      <c r="O259" s="52" t="str">
        <f ca="1">IF(OFFSET(List1!L$4,$B259,0)=0,"",OFFSET(List1!L$4,$B259,0))</f>
        <v/>
      </c>
      <c r="P259" s="52" t="str">
        <f ca="1">IF(OFFSET(List1!M$4,$B259,0)=0,"",OFFSET(List1!M$4,$B259,0))</f>
        <v/>
      </c>
      <c r="Q259" s="42" t="str">
        <f ca="1">IF(OFFSET(List1!N$4,$B259,0)=0,"",OFFSET(List1!N$4,$B259,0))</f>
        <v/>
      </c>
      <c r="R259" s="52" t="str">
        <f ca="1">IF(OFFSET(List1!O$4,$B259,0)=0,"",OFFSET(List1!O$4,$B259,0))</f>
        <v/>
      </c>
      <c r="S259" s="52" t="str">
        <f ca="1">IF(OFFSET(List1!P$4,$B259,0)=0,"",OFFSET(List1!P$4,$B259,0))</f>
        <v/>
      </c>
      <c r="T259" s="53" t="str">
        <f ca="1">IF(OFFSET(List1!Q$4,$B259,0)=0,"",OFFSET(List1!Q$4,$B259,0))</f>
        <v/>
      </c>
      <c r="U259" s="52" t="str">
        <f ca="1">IF(OFFSET(List1!R$4,$B259,0)=0,"",OFFSET(List1!R$4,$B259,0))</f>
        <v/>
      </c>
      <c r="V259" s="52" t="str">
        <f ca="1">IF(OFFSET(List1!S$4,$B259,0)=0,"",OFFSET(List1!S$4,$B259,0))</f>
        <v/>
      </c>
      <c r="W259" s="52" t="str">
        <f ca="1">IF(OFFSET(List1!T$4,$B259,0)=0,"",OFFSET(List1!T$4,$B259,0))</f>
        <v/>
      </c>
      <c r="X259" s="52" t="str">
        <f ca="1">IF(OFFSET(List1!U$4,$B259,0)=0,"",OFFSET(List1!U$4,$B259,0))</f>
        <v/>
      </c>
      <c r="Y259" s="52" t="str">
        <f ca="1">IF(OFFSET(List1!V$4,$B259,0)=0,"",OFFSET(List1!V$4,$B259,0))</f>
        <v/>
      </c>
      <c r="Z259" s="52" t="str">
        <f ca="1">IF(OFFSET(List1!W$4,$B259,0)=0,"",OFFSET(List1!W$4,$B259,0))</f>
        <v/>
      </c>
      <c r="AA259" s="52" t="str">
        <f ca="1">IF(OFFSET(List1!X$4,$B259,0)=0,"",OFFSET(List1!X$4,$B259,0))</f>
        <v/>
      </c>
      <c r="AB259" s="52" t="str">
        <f ca="1">IF(OFFSET(List1!Y$4,$B259,0)=0,"",OFFSET(List1!Y$4,$B259,0))</f>
        <v/>
      </c>
      <c r="AC259" s="52" t="str">
        <f ca="1">IF(OFFSET(List1!Z$4,$B259,0)=0,"",OFFSET(List1!Z$4,$B259,0))</f>
        <v/>
      </c>
      <c r="AD259" s="52" t="str">
        <f ca="1">IF(OFFSET(List1!AA$4,$B259,0)=0,"",OFFSET(List1!AA$4,$B259,0))</f>
        <v/>
      </c>
      <c r="AE259" s="52" t="str">
        <f ca="1">IF(OFFSET(List1!AB$4,$B259,0)=0,"",OFFSET(List1!AB$4,$B259,0))</f>
        <v/>
      </c>
      <c r="AF259" s="52" t="str">
        <f ca="1">IF(OFFSET(List1!AC$4,$B259,0)=0,"",OFFSET(List1!AC$4,$B259,0))</f>
        <v/>
      </c>
      <c r="AG259" s="42" t="str">
        <f ca="1">IF(OFFSET(List1!AD$4,$B259,0)=0,"",OFFSET(List1!AD$4,$B259,0))</f>
        <v/>
      </c>
      <c r="AH259" s="43" t="str">
        <f ca="1">IF(OFFSET(List1!AE$4,$B259,0)=0,"",OFFSET(List1!AE$4,$B259,0))</f>
        <v/>
      </c>
      <c r="AI259" s="220"/>
      <c r="AJ259" s="43">
        <f ca="1">IF(OFFSET(List1!AF$4,$B259,0)=0,"",OFFSET(List1!AF$4,$B259,0))</f>
        <v>256</v>
      </c>
    </row>
    <row r="260" spans="1:36" ht="12.75" customHeight="1">
      <c r="A260">
        <v>257</v>
      </c>
      <c r="B260">
        <f>VLOOKUP(A260,List1!AK$4:AL$403,2,0)-1</f>
        <v>256</v>
      </c>
      <c r="C260" s="218">
        <v>129</v>
      </c>
      <c r="D260" s="40">
        <f ca="1">IF(OFFSET(List1!A$4,$B260,0)=0,"",OFFSET(List1!A$4,$B260,0))</f>
        <v>257</v>
      </c>
      <c r="E260" s="44" t="str">
        <f ca="1">IF(OFFSET(List1!B$4,$B260,0)=0,"",OFFSET(List1!B$4,$B260,0))</f>
        <v/>
      </c>
      <c r="F260" s="69" t="str">
        <f ca="1">IF(OFFSET(List1!C$4,$B260,0)=0,"",OFFSET(List1!C$4,$B260,0))</f>
        <v/>
      </c>
      <c r="G260" s="46" t="str">
        <f ca="1">IF(OFFSET(List1!D$4,$B260,0)=0,"",OFFSET(List1!D$4,$B260,0))</f>
        <v/>
      </c>
      <c r="H260" s="46" t="str">
        <f ca="1">IF(OFFSET(List1!E$4,$B260,0)=0,"",OFFSET(List1!E$4,$B260,0))</f>
        <v/>
      </c>
      <c r="I260" s="40" t="str">
        <f ca="1">IF(OFFSET(List1!F$4,$B260,0)=0,"",OFFSET(List1!F$4,$B260,0))</f>
        <v/>
      </c>
      <c r="J260" s="47" t="str">
        <f ca="1">IF(OFFSET(List1!G$4,$B260,0)=0,"",OFFSET(List1!G$4,$B260,0))</f>
        <v/>
      </c>
      <c r="K260" s="47" t="str">
        <f ca="1">IF(OFFSET(List1!H$4,$B260,0)=0,"",OFFSET(List1!H$4,$B260,0))</f>
        <v/>
      </c>
      <c r="L260" s="48" t="str">
        <f ca="1">IF(OFFSET(List1!I$4,$B260,0)=0,"",OFFSET(List1!I$4,$B260,0))</f>
        <v/>
      </c>
      <c r="M260" s="47" t="str">
        <f ca="1">IF(OFFSET(List1!J$4,$B260,0)=0,"",OFFSET(List1!J$4,$B260,0))</f>
        <v/>
      </c>
      <c r="N260" s="47" t="str">
        <f ca="1">IF(OFFSET(List1!K$4,$B260,0)=0,"",OFFSET(List1!K$4,$B260,0))</f>
        <v/>
      </c>
      <c r="O260" s="47" t="str">
        <f ca="1">IF(OFFSET(List1!L$4,$B260,0)=0,"",OFFSET(List1!L$4,$B260,0))</f>
        <v/>
      </c>
      <c r="P260" s="47" t="str">
        <f ca="1">IF(OFFSET(List1!M$4,$B260,0)=0,"",OFFSET(List1!M$4,$B260,0))</f>
        <v/>
      </c>
      <c r="Q260" s="40" t="str">
        <f ca="1">IF(OFFSET(List1!N$4,$B260,0)=0,"",OFFSET(List1!N$4,$B260,0))</f>
        <v/>
      </c>
      <c r="R260" s="47" t="str">
        <f ca="1">IF(OFFSET(List1!O$4,$B260,0)=0,"",OFFSET(List1!O$4,$B260,0))</f>
        <v/>
      </c>
      <c r="S260" s="47" t="str">
        <f ca="1">IF(OFFSET(List1!P$4,$B260,0)=0,"",OFFSET(List1!P$4,$B260,0))</f>
        <v/>
      </c>
      <c r="T260" s="48" t="str">
        <f ca="1">IF(OFFSET(List1!Q$4,$B260,0)=0,"",OFFSET(List1!Q$4,$B260,0))</f>
        <v/>
      </c>
      <c r="U260" s="47" t="str">
        <f ca="1">IF(OFFSET(List1!R$4,$B260,0)=0,"",OFFSET(List1!R$4,$B260,0))</f>
        <v/>
      </c>
      <c r="V260" s="47" t="str">
        <f ca="1">IF(OFFSET(List1!S$4,$B260,0)=0,"",OFFSET(List1!S$4,$B260,0))</f>
        <v/>
      </c>
      <c r="W260" s="47" t="str">
        <f ca="1">IF(OFFSET(List1!T$4,$B260,0)=0,"",OFFSET(List1!T$4,$B260,0))</f>
        <v/>
      </c>
      <c r="X260" s="47" t="str">
        <f ca="1">IF(OFFSET(List1!U$4,$B260,0)=0,"",OFFSET(List1!U$4,$B260,0))</f>
        <v/>
      </c>
      <c r="Y260" s="47" t="str">
        <f ca="1">IF(OFFSET(List1!V$4,$B260,0)=0,"",OFFSET(List1!V$4,$B260,0))</f>
        <v/>
      </c>
      <c r="Z260" s="47" t="str">
        <f ca="1">IF(OFFSET(List1!W$4,$B260,0)=0,"",OFFSET(List1!W$4,$B260,0))</f>
        <v/>
      </c>
      <c r="AA260" s="47" t="str">
        <f ca="1">IF(OFFSET(List1!X$4,$B260,0)=0,"",OFFSET(List1!X$4,$B260,0))</f>
        <v/>
      </c>
      <c r="AB260" s="47" t="str">
        <f ca="1">IF(OFFSET(List1!Y$4,$B260,0)=0,"",OFFSET(List1!Y$4,$B260,0))</f>
        <v/>
      </c>
      <c r="AC260" s="47" t="str">
        <f ca="1">IF(OFFSET(List1!Z$4,$B260,0)=0,"",OFFSET(List1!Z$4,$B260,0))</f>
        <v/>
      </c>
      <c r="AD260" s="47" t="str">
        <f ca="1">IF(OFFSET(List1!AA$4,$B260,0)=0,"",OFFSET(List1!AA$4,$B260,0))</f>
        <v/>
      </c>
      <c r="AE260" s="47" t="str">
        <f ca="1">IF(OFFSET(List1!AB$4,$B260,0)=0,"",OFFSET(List1!AB$4,$B260,0))</f>
        <v/>
      </c>
      <c r="AF260" s="47" t="str">
        <f ca="1">IF(OFFSET(List1!AC$4,$B260,0)=0,"",OFFSET(List1!AC$4,$B260,0))</f>
        <v/>
      </c>
      <c r="AG260" s="40" t="str">
        <f ca="1">IF(OFFSET(List1!AD$4,$B260,0)=0,"",OFFSET(List1!AD$4,$B260,0))</f>
        <v/>
      </c>
      <c r="AH260" s="41" t="str">
        <f ca="1">IF(OFFSET(List1!AE$4,$B260,0)=0,"",OFFSET(List1!AE$4,$B260,0))</f>
        <v/>
      </c>
      <c r="AI260" s="219">
        <f ca="1">SUM(AG260,AG261)</f>
        <v>0</v>
      </c>
      <c r="AJ260" s="41">
        <f ca="1">IF(OFFSET(List1!AF$4,$B260,0)=0,"",OFFSET(List1!AF$4,$B260,0))</f>
        <v>257</v>
      </c>
    </row>
    <row r="261" spans="1:36" ht="12.75" customHeight="1">
      <c r="A261">
        <v>258</v>
      </c>
      <c r="B261">
        <f>VLOOKUP(A261,List1!AK$4:AL$403,2,0)-1</f>
        <v>257</v>
      </c>
      <c r="C261" s="210"/>
      <c r="D261" s="42">
        <f ca="1">IF(OFFSET(List1!A$4,$B261,0)=0,"",OFFSET(List1!A$4,$B261,0))</f>
        <v>258</v>
      </c>
      <c r="E261" s="49" t="str">
        <f ca="1">IF(OFFSET(List1!B$4,$B261,0)=0,"",OFFSET(List1!B$4,$B261,0))</f>
        <v/>
      </c>
      <c r="F261" s="71" t="str">
        <f ca="1">IF(OFFSET(List1!C$4,$B261,0)=0,"",OFFSET(List1!C$4,$B261,0))</f>
        <v/>
      </c>
      <c r="G261" s="51" t="str">
        <f ca="1">IF(OFFSET(List1!D$4,$B261,0)=0,"",OFFSET(List1!D$4,$B261,0))</f>
        <v/>
      </c>
      <c r="H261" s="51" t="str">
        <f ca="1">IF(OFFSET(List1!E$4,$B261,0)=0,"",OFFSET(List1!E$4,$B261,0))</f>
        <v/>
      </c>
      <c r="I261" s="42" t="str">
        <f ca="1">IF(OFFSET(List1!F$4,$B261,0)=0,"",OFFSET(List1!F$4,$B261,0))</f>
        <v/>
      </c>
      <c r="J261" s="52" t="str">
        <f ca="1">IF(OFFSET(List1!G$4,$B261,0)=0,"",OFFSET(List1!G$4,$B261,0))</f>
        <v/>
      </c>
      <c r="K261" s="52" t="str">
        <f ca="1">IF(OFFSET(List1!H$4,$B261,0)=0,"",OFFSET(List1!H$4,$B261,0))</f>
        <v/>
      </c>
      <c r="L261" s="53" t="str">
        <f ca="1">IF(OFFSET(List1!I$4,$B261,0)=0,"",OFFSET(List1!I$4,$B261,0))</f>
        <v/>
      </c>
      <c r="M261" s="52" t="str">
        <f ca="1">IF(OFFSET(List1!J$4,$B261,0)=0,"",OFFSET(List1!J$4,$B261,0))</f>
        <v/>
      </c>
      <c r="N261" s="52" t="str">
        <f ca="1">IF(OFFSET(List1!K$4,$B261,0)=0,"",OFFSET(List1!K$4,$B261,0))</f>
        <v/>
      </c>
      <c r="O261" s="52" t="str">
        <f ca="1">IF(OFFSET(List1!L$4,$B261,0)=0,"",OFFSET(List1!L$4,$B261,0))</f>
        <v/>
      </c>
      <c r="P261" s="52" t="str">
        <f ca="1">IF(OFFSET(List1!M$4,$B261,0)=0,"",OFFSET(List1!M$4,$B261,0))</f>
        <v/>
      </c>
      <c r="Q261" s="42" t="str">
        <f ca="1">IF(OFFSET(List1!N$4,$B261,0)=0,"",OFFSET(List1!N$4,$B261,0))</f>
        <v/>
      </c>
      <c r="R261" s="52" t="str">
        <f ca="1">IF(OFFSET(List1!O$4,$B261,0)=0,"",OFFSET(List1!O$4,$B261,0))</f>
        <v/>
      </c>
      <c r="S261" s="52" t="str">
        <f ca="1">IF(OFFSET(List1!P$4,$B261,0)=0,"",OFFSET(List1!P$4,$B261,0))</f>
        <v/>
      </c>
      <c r="T261" s="53" t="str">
        <f ca="1">IF(OFFSET(List1!Q$4,$B261,0)=0,"",OFFSET(List1!Q$4,$B261,0))</f>
        <v/>
      </c>
      <c r="U261" s="52" t="str">
        <f ca="1">IF(OFFSET(List1!R$4,$B261,0)=0,"",OFFSET(List1!R$4,$B261,0))</f>
        <v/>
      </c>
      <c r="V261" s="52" t="str">
        <f ca="1">IF(OFFSET(List1!S$4,$B261,0)=0,"",OFFSET(List1!S$4,$B261,0))</f>
        <v/>
      </c>
      <c r="W261" s="52" t="str">
        <f ca="1">IF(OFFSET(List1!T$4,$B261,0)=0,"",OFFSET(List1!T$4,$B261,0))</f>
        <v/>
      </c>
      <c r="X261" s="52" t="str">
        <f ca="1">IF(OFFSET(List1!U$4,$B261,0)=0,"",OFFSET(List1!U$4,$B261,0))</f>
        <v/>
      </c>
      <c r="Y261" s="52" t="str">
        <f ca="1">IF(OFFSET(List1!V$4,$B261,0)=0,"",OFFSET(List1!V$4,$B261,0))</f>
        <v/>
      </c>
      <c r="Z261" s="52" t="str">
        <f ca="1">IF(OFFSET(List1!W$4,$B261,0)=0,"",OFFSET(List1!W$4,$B261,0))</f>
        <v/>
      </c>
      <c r="AA261" s="52" t="str">
        <f ca="1">IF(OFFSET(List1!X$4,$B261,0)=0,"",OFFSET(List1!X$4,$B261,0))</f>
        <v/>
      </c>
      <c r="AB261" s="52" t="str">
        <f ca="1">IF(OFFSET(List1!Y$4,$B261,0)=0,"",OFFSET(List1!Y$4,$B261,0))</f>
        <v/>
      </c>
      <c r="AC261" s="52" t="str">
        <f ca="1">IF(OFFSET(List1!Z$4,$B261,0)=0,"",OFFSET(List1!Z$4,$B261,0))</f>
        <v/>
      </c>
      <c r="AD261" s="52" t="str">
        <f ca="1">IF(OFFSET(List1!AA$4,$B261,0)=0,"",OFFSET(List1!AA$4,$B261,0))</f>
        <v/>
      </c>
      <c r="AE261" s="52" t="str">
        <f ca="1">IF(OFFSET(List1!AB$4,$B261,0)=0,"",OFFSET(List1!AB$4,$B261,0))</f>
        <v/>
      </c>
      <c r="AF261" s="52" t="str">
        <f ca="1">IF(OFFSET(List1!AC$4,$B261,0)=0,"",OFFSET(List1!AC$4,$B261,0))</f>
        <v/>
      </c>
      <c r="AG261" s="42" t="str">
        <f ca="1">IF(OFFSET(List1!AD$4,$B261,0)=0,"",OFFSET(List1!AD$4,$B261,0))</f>
        <v/>
      </c>
      <c r="AH261" s="43" t="str">
        <f ca="1">IF(OFFSET(List1!AE$4,$B261,0)=0,"",OFFSET(List1!AE$4,$B261,0))</f>
        <v/>
      </c>
      <c r="AI261" s="220"/>
      <c r="AJ261" s="43">
        <f ca="1">IF(OFFSET(List1!AF$4,$B261,0)=0,"",OFFSET(List1!AF$4,$B261,0))</f>
        <v>258</v>
      </c>
    </row>
    <row r="262" spans="1:36" ht="12.75" customHeight="1">
      <c r="A262">
        <v>259</v>
      </c>
      <c r="B262">
        <f>VLOOKUP(A262,List1!AK$4:AL$403,2,0)-1</f>
        <v>258</v>
      </c>
      <c r="C262" s="218">
        <v>130</v>
      </c>
      <c r="D262" s="40">
        <f ca="1">IF(OFFSET(List1!A$4,$B262,0)=0,"",OFFSET(List1!A$4,$B262,0))</f>
        <v>259</v>
      </c>
      <c r="E262" s="44" t="str">
        <f ca="1">IF(OFFSET(List1!B$4,$B262,0)=0,"",OFFSET(List1!B$4,$B262,0))</f>
        <v/>
      </c>
      <c r="F262" s="69" t="str">
        <f ca="1">IF(OFFSET(List1!C$4,$B262,0)=0,"",OFFSET(List1!C$4,$B262,0))</f>
        <v/>
      </c>
      <c r="G262" s="46" t="str">
        <f ca="1">IF(OFFSET(List1!D$4,$B262,0)=0,"",OFFSET(List1!D$4,$B262,0))</f>
        <v/>
      </c>
      <c r="H262" s="46" t="str">
        <f ca="1">IF(OFFSET(List1!E$4,$B262,0)=0,"",OFFSET(List1!E$4,$B262,0))</f>
        <v/>
      </c>
      <c r="I262" s="40" t="str">
        <f ca="1">IF(OFFSET(List1!F$4,$B262,0)=0,"",OFFSET(List1!F$4,$B262,0))</f>
        <v/>
      </c>
      <c r="J262" s="47" t="str">
        <f ca="1">IF(OFFSET(List1!G$4,$B262,0)=0,"",OFFSET(List1!G$4,$B262,0))</f>
        <v/>
      </c>
      <c r="K262" s="47" t="str">
        <f ca="1">IF(OFFSET(List1!H$4,$B262,0)=0,"",OFFSET(List1!H$4,$B262,0))</f>
        <v/>
      </c>
      <c r="L262" s="48" t="str">
        <f ca="1">IF(OFFSET(List1!I$4,$B262,0)=0,"",OFFSET(List1!I$4,$B262,0))</f>
        <v/>
      </c>
      <c r="M262" s="47" t="str">
        <f ca="1">IF(OFFSET(List1!J$4,$B262,0)=0,"",OFFSET(List1!J$4,$B262,0))</f>
        <v/>
      </c>
      <c r="N262" s="47" t="str">
        <f ca="1">IF(OFFSET(List1!K$4,$B262,0)=0,"",OFFSET(List1!K$4,$B262,0))</f>
        <v/>
      </c>
      <c r="O262" s="47" t="str">
        <f ca="1">IF(OFFSET(List1!L$4,$B262,0)=0,"",OFFSET(List1!L$4,$B262,0))</f>
        <v/>
      </c>
      <c r="P262" s="47" t="str">
        <f ca="1">IF(OFFSET(List1!M$4,$B262,0)=0,"",OFFSET(List1!M$4,$B262,0))</f>
        <v/>
      </c>
      <c r="Q262" s="40" t="str">
        <f ca="1">IF(OFFSET(List1!N$4,$B262,0)=0,"",OFFSET(List1!N$4,$B262,0))</f>
        <v/>
      </c>
      <c r="R262" s="47" t="str">
        <f ca="1">IF(OFFSET(List1!O$4,$B262,0)=0,"",OFFSET(List1!O$4,$B262,0))</f>
        <v/>
      </c>
      <c r="S262" s="47" t="str">
        <f ca="1">IF(OFFSET(List1!P$4,$B262,0)=0,"",OFFSET(List1!P$4,$B262,0))</f>
        <v/>
      </c>
      <c r="T262" s="48" t="str">
        <f ca="1">IF(OFFSET(List1!Q$4,$B262,0)=0,"",OFFSET(List1!Q$4,$B262,0))</f>
        <v/>
      </c>
      <c r="U262" s="47" t="str">
        <f ca="1">IF(OFFSET(List1!R$4,$B262,0)=0,"",OFFSET(List1!R$4,$B262,0))</f>
        <v/>
      </c>
      <c r="V262" s="47" t="str">
        <f ca="1">IF(OFFSET(List1!S$4,$B262,0)=0,"",OFFSET(List1!S$4,$B262,0))</f>
        <v/>
      </c>
      <c r="W262" s="47" t="str">
        <f ca="1">IF(OFFSET(List1!T$4,$B262,0)=0,"",OFFSET(List1!T$4,$B262,0))</f>
        <v/>
      </c>
      <c r="X262" s="47" t="str">
        <f ca="1">IF(OFFSET(List1!U$4,$B262,0)=0,"",OFFSET(List1!U$4,$B262,0))</f>
        <v/>
      </c>
      <c r="Y262" s="47" t="str">
        <f ca="1">IF(OFFSET(List1!V$4,$B262,0)=0,"",OFFSET(List1!V$4,$B262,0))</f>
        <v/>
      </c>
      <c r="Z262" s="47" t="str">
        <f ca="1">IF(OFFSET(List1!W$4,$B262,0)=0,"",OFFSET(List1!W$4,$B262,0))</f>
        <v/>
      </c>
      <c r="AA262" s="47" t="str">
        <f ca="1">IF(OFFSET(List1!X$4,$B262,0)=0,"",OFFSET(List1!X$4,$B262,0))</f>
        <v/>
      </c>
      <c r="AB262" s="47" t="str">
        <f ca="1">IF(OFFSET(List1!Y$4,$B262,0)=0,"",OFFSET(List1!Y$4,$B262,0))</f>
        <v/>
      </c>
      <c r="AC262" s="47" t="str">
        <f ca="1">IF(OFFSET(List1!Z$4,$B262,0)=0,"",OFFSET(List1!Z$4,$B262,0))</f>
        <v/>
      </c>
      <c r="AD262" s="47" t="str">
        <f ca="1">IF(OFFSET(List1!AA$4,$B262,0)=0,"",OFFSET(List1!AA$4,$B262,0))</f>
        <v/>
      </c>
      <c r="AE262" s="47" t="str">
        <f ca="1">IF(OFFSET(List1!AB$4,$B262,0)=0,"",OFFSET(List1!AB$4,$B262,0))</f>
        <v/>
      </c>
      <c r="AF262" s="47" t="str">
        <f ca="1">IF(OFFSET(List1!AC$4,$B262,0)=0,"",OFFSET(List1!AC$4,$B262,0))</f>
        <v/>
      </c>
      <c r="AG262" s="40" t="str">
        <f ca="1">IF(OFFSET(List1!AD$4,$B262,0)=0,"",OFFSET(List1!AD$4,$B262,0))</f>
        <v/>
      </c>
      <c r="AH262" s="41" t="str">
        <f ca="1">IF(OFFSET(List1!AE$4,$B262,0)=0,"",OFFSET(List1!AE$4,$B262,0))</f>
        <v/>
      </c>
      <c r="AI262" s="219">
        <f ca="1">SUM(AG262,AG263)</f>
        <v>0</v>
      </c>
      <c r="AJ262" s="41">
        <f ca="1">IF(OFFSET(List1!AF$4,$B262,0)=0,"",OFFSET(List1!AF$4,$B262,0))</f>
        <v>259</v>
      </c>
    </row>
    <row r="263" spans="1:36" ht="12.75" customHeight="1">
      <c r="A263">
        <v>260</v>
      </c>
      <c r="B263">
        <f>VLOOKUP(A263,List1!AK$4:AL$403,2,0)-1</f>
        <v>259</v>
      </c>
      <c r="C263" s="210"/>
      <c r="D263" s="42">
        <f ca="1">IF(OFFSET(List1!A$4,$B263,0)=0,"",OFFSET(List1!A$4,$B263,0))</f>
        <v>260</v>
      </c>
      <c r="E263" s="49" t="str">
        <f ca="1">IF(OFFSET(List1!B$4,$B263,0)=0,"",OFFSET(List1!B$4,$B263,0))</f>
        <v/>
      </c>
      <c r="F263" s="71" t="str">
        <f ca="1">IF(OFFSET(List1!C$4,$B263,0)=0,"",OFFSET(List1!C$4,$B263,0))</f>
        <v/>
      </c>
      <c r="G263" s="51" t="str">
        <f ca="1">IF(OFFSET(List1!D$4,$B263,0)=0,"",OFFSET(List1!D$4,$B263,0))</f>
        <v/>
      </c>
      <c r="H263" s="51" t="str">
        <f ca="1">IF(OFFSET(List1!E$4,$B263,0)=0,"",OFFSET(List1!E$4,$B263,0))</f>
        <v/>
      </c>
      <c r="I263" s="42" t="str">
        <f ca="1">IF(OFFSET(List1!F$4,$B263,0)=0,"",OFFSET(List1!F$4,$B263,0))</f>
        <v/>
      </c>
      <c r="J263" s="52" t="str">
        <f ca="1">IF(OFFSET(List1!G$4,$B263,0)=0,"",OFFSET(List1!G$4,$B263,0))</f>
        <v/>
      </c>
      <c r="K263" s="52" t="str">
        <f ca="1">IF(OFFSET(List1!H$4,$B263,0)=0,"",OFFSET(List1!H$4,$B263,0))</f>
        <v/>
      </c>
      <c r="L263" s="53" t="str">
        <f ca="1">IF(OFFSET(List1!I$4,$B263,0)=0,"",OFFSET(List1!I$4,$B263,0))</f>
        <v/>
      </c>
      <c r="M263" s="52" t="str">
        <f ca="1">IF(OFFSET(List1!J$4,$B263,0)=0,"",OFFSET(List1!J$4,$B263,0))</f>
        <v/>
      </c>
      <c r="N263" s="52" t="str">
        <f ca="1">IF(OFFSET(List1!K$4,$B263,0)=0,"",OFFSET(List1!K$4,$B263,0))</f>
        <v/>
      </c>
      <c r="O263" s="52" t="str">
        <f ca="1">IF(OFFSET(List1!L$4,$B263,0)=0,"",OFFSET(List1!L$4,$B263,0))</f>
        <v/>
      </c>
      <c r="P263" s="52" t="str">
        <f ca="1">IF(OFFSET(List1!M$4,$B263,0)=0,"",OFFSET(List1!M$4,$B263,0))</f>
        <v/>
      </c>
      <c r="Q263" s="42" t="str">
        <f ca="1">IF(OFFSET(List1!N$4,$B263,0)=0,"",OFFSET(List1!N$4,$B263,0))</f>
        <v/>
      </c>
      <c r="R263" s="52" t="str">
        <f ca="1">IF(OFFSET(List1!O$4,$B263,0)=0,"",OFFSET(List1!O$4,$B263,0))</f>
        <v/>
      </c>
      <c r="S263" s="52" t="str">
        <f ca="1">IF(OFFSET(List1!P$4,$B263,0)=0,"",OFFSET(List1!P$4,$B263,0))</f>
        <v/>
      </c>
      <c r="T263" s="53" t="str">
        <f ca="1">IF(OFFSET(List1!Q$4,$B263,0)=0,"",OFFSET(List1!Q$4,$B263,0))</f>
        <v/>
      </c>
      <c r="U263" s="52" t="str">
        <f ca="1">IF(OFFSET(List1!R$4,$B263,0)=0,"",OFFSET(List1!R$4,$B263,0))</f>
        <v/>
      </c>
      <c r="V263" s="52" t="str">
        <f ca="1">IF(OFFSET(List1!S$4,$B263,0)=0,"",OFFSET(List1!S$4,$B263,0))</f>
        <v/>
      </c>
      <c r="W263" s="52" t="str">
        <f ca="1">IF(OFFSET(List1!T$4,$B263,0)=0,"",OFFSET(List1!T$4,$B263,0))</f>
        <v/>
      </c>
      <c r="X263" s="52" t="str">
        <f ca="1">IF(OFFSET(List1!U$4,$B263,0)=0,"",OFFSET(List1!U$4,$B263,0))</f>
        <v/>
      </c>
      <c r="Y263" s="52" t="str">
        <f ca="1">IF(OFFSET(List1!V$4,$B263,0)=0,"",OFFSET(List1!V$4,$B263,0))</f>
        <v/>
      </c>
      <c r="Z263" s="52" t="str">
        <f ca="1">IF(OFFSET(List1!W$4,$B263,0)=0,"",OFFSET(List1!W$4,$B263,0))</f>
        <v/>
      </c>
      <c r="AA263" s="52" t="str">
        <f ca="1">IF(OFFSET(List1!X$4,$B263,0)=0,"",OFFSET(List1!X$4,$B263,0))</f>
        <v/>
      </c>
      <c r="AB263" s="52" t="str">
        <f ca="1">IF(OFFSET(List1!Y$4,$B263,0)=0,"",OFFSET(List1!Y$4,$B263,0))</f>
        <v/>
      </c>
      <c r="AC263" s="52" t="str">
        <f ca="1">IF(OFFSET(List1!Z$4,$B263,0)=0,"",OFFSET(List1!Z$4,$B263,0))</f>
        <v/>
      </c>
      <c r="AD263" s="52" t="str">
        <f ca="1">IF(OFFSET(List1!AA$4,$B263,0)=0,"",OFFSET(List1!AA$4,$B263,0))</f>
        <v/>
      </c>
      <c r="AE263" s="52" t="str">
        <f ca="1">IF(OFFSET(List1!AB$4,$B263,0)=0,"",OFFSET(List1!AB$4,$B263,0))</f>
        <v/>
      </c>
      <c r="AF263" s="52" t="str">
        <f ca="1">IF(OFFSET(List1!AC$4,$B263,0)=0,"",OFFSET(List1!AC$4,$B263,0))</f>
        <v/>
      </c>
      <c r="AG263" s="42" t="str">
        <f ca="1">IF(OFFSET(List1!AD$4,$B263,0)=0,"",OFFSET(List1!AD$4,$B263,0))</f>
        <v/>
      </c>
      <c r="AH263" s="43" t="str">
        <f ca="1">IF(OFFSET(List1!AE$4,$B263,0)=0,"",OFFSET(List1!AE$4,$B263,0))</f>
        <v/>
      </c>
      <c r="AI263" s="220"/>
      <c r="AJ263" s="43">
        <f ca="1">IF(OFFSET(List1!AF$4,$B263,0)=0,"",OFFSET(List1!AF$4,$B263,0))</f>
        <v>260</v>
      </c>
    </row>
    <row r="264" spans="1:36" ht="12.75" customHeight="1">
      <c r="A264">
        <v>261</v>
      </c>
      <c r="B264">
        <f>VLOOKUP(A264,List1!AK$4:AL$403,2,0)-1</f>
        <v>260</v>
      </c>
      <c r="C264" s="218">
        <v>131</v>
      </c>
      <c r="D264" s="40">
        <f ca="1">IF(OFFSET(List1!A$4,$B264,0)=0,"",OFFSET(List1!A$4,$B264,0))</f>
        <v>261</v>
      </c>
      <c r="E264" s="44" t="str">
        <f ca="1">IF(OFFSET(List1!B$4,$B264,0)=0,"",OFFSET(List1!B$4,$B264,0))</f>
        <v/>
      </c>
      <c r="F264" s="69" t="str">
        <f ca="1">IF(OFFSET(List1!C$4,$B264,0)=0,"",OFFSET(List1!C$4,$B264,0))</f>
        <v/>
      </c>
      <c r="G264" s="46" t="str">
        <f ca="1">IF(OFFSET(List1!D$4,$B264,0)=0,"",OFFSET(List1!D$4,$B264,0))</f>
        <v/>
      </c>
      <c r="H264" s="46" t="str">
        <f ca="1">IF(OFFSET(List1!E$4,$B264,0)=0,"",OFFSET(List1!E$4,$B264,0))</f>
        <v/>
      </c>
      <c r="I264" s="40" t="str">
        <f ca="1">IF(OFFSET(List1!F$4,$B264,0)=0,"",OFFSET(List1!F$4,$B264,0))</f>
        <v/>
      </c>
      <c r="J264" s="47" t="str">
        <f ca="1">IF(OFFSET(List1!G$4,$B264,0)=0,"",OFFSET(List1!G$4,$B264,0))</f>
        <v/>
      </c>
      <c r="K264" s="47" t="str">
        <f ca="1">IF(OFFSET(List1!H$4,$B264,0)=0,"",OFFSET(List1!H$4,$B264,0))</f>
        <v/>
      </c>
      <c r="L264" s="48" t="str">
        <f ca="1">IF(OFFSET(List1!I$4,$B264,0)=0,"",OFFSET(List1!I$4,$B264,0))</f>
        <v/>
      </c>
      <c r="M264" s="47" t="str">
        <f ca="1">IF(OFFSET(List1!J$4,$B264,0)=0,"",OFFSET(List1!J$4,$B264,0))</f>
        <v/>
      </c>
      <c r="N264" s="47" t="str">
        <f ca="1">IF(OFFSET(List1!K$4,$B264,0)=0,"",OFFSET(List1!K$4,$B264,0))</f>
        <v/>
      </c>
      <c r="O264" s="47" t="str">
        <f ca="1">IF(OFFSET(List1!L$4,$B264,0)=0,"",OFFSET(List1!L$4,$B264,0))</f>
        <v/>
      </c>
      <c r="P264" s="47" t="str">
        <f ca="1">IF(OFFSET(List1!M$4,$B264,0)=0,"",OFFSET(List1!M$4,$B264,0))</f>
        <v/>
      </c>
      <c r="Q264" s="40" t="str">
        <f ca="1">IF(OFFSET(List1!N$4,$B264,0)=0,"",OFFSET(List1!N$4,$B264,0))</f>
        <v/>
      </c>
      <c r="R264" s="47" t="str">
        <f ca="1">IF(OFFSET(List1!O$4,$B264,0)=0,"",OFFSET(List1!O$4,$B264,0))</f>
        <v/>
      </c>
      <c r="S264" s="47" t="str">
        <f ca="1">IF(OFFSET(List1!P$4,$B264,0)=0,"",OFFSET(List1!P$4,$B264,0))</f>
        <v/>
      </c>
      <c r="T264" s="48" t="str">
        <f ca="1">IF(OFFSET(List1!Q$4,$B264,0)=0,"",OFFSET(List1!Q$4,$B264,0))</f>
        <v/>
      </c>
      <c r="U264" s="47" t="str">
        <f ca="1">IF(OFFSET(List1!R$4,$B264,0)=0,"",OFFSET(List1!R$4,$B264,0))</f>
        <v/>
      </c>
      <c r="V264" s="47" t="str">
        <f ca="1">IF(OFFSET(List1!S$4,$B264,0)=0,"",OFFSET(List1!S$4,$B264,0))</f>
        <v/>
      </c>
      <c r="W264" s="47" t="str">
        <f ca="1">IF(OFFSET(List1!T$4,$B264,0)=0,"",OFFSET(List1!T$4,$B264,0))</f>
        <v/>
      </c>
      <c r="X264" s="47" t="str">
        <f ca="1">IF(OFFSET(List1!U$4,$B264,0)=0,"",OFFSET(List1!U$4,$B264,0))</f>
        <v/>
      </c>
      <c r="Y264" s="47" t="str">
        <f ca="1">IF(OFFSET(List1!V$4,$B264,0)=0,"",OFFSET(List1!V$4,$B264,0))</f>
        <v/>
      </c>
      <c r="Z264" s="47" t="str">
        <f ca="1">IF(OFFSET(List1!W$4,$B264,0)=0,"",OFFSET(List1!W$4,$B264,0))</f>
        <v/>
      </c>
      <c r="AA264" s="47" t="str">
        <f ca="1">IF(OFFSET(List1!X$4,$B264,0)=0,"",OFFSET(List1!X$4,$B264,0))</f>
        <v/>
      </c>
      <c r="AB264" s="47" t="str">
        <f ca="1">IF(OFFSET(List1!Y$4,$B264,0)=0,"",OFFSET(List1!Y$4,$B264,0))</f>
        <v/>
      </c>
      <c r="AC264" s="47" t="str">
        <f ca="1">IF(OFFSET(List1!Z$4,$B264,0)=0,"",OFFSET(List1!Z$4,$B264,0))</f>
        <v/>
      </c>
      <c r="AD264" s="47" t="str">
        <f ca="1">IF(OFFSET(List1!AA$4,$B264,0)=0,"",OFFSET(List1!AA$4,$B264,0))</f>
        <v/>
      </c>
      <c r="AE264" s="47" t="str">
        <f ca="1">IF(OFFSET(List1!AB$4,$B264,0)=0,"",OFFSET(List1!AB$4,$B264,0))</f>
        <v/>
      </c>
      <c r="AF264" s="47" t="str">
        <f ca="1">IF(OFFSET(List1!AC$4,$B264,0)=0,"",OFFSET(List1!AC$4,$B264,0))</f>
        <v/>
      </c>
      <c r="AG264" s="40" t="str">
        <f ca="1">IF(OFFSET(List1!AD$4,$B264,0)=0,"",OFFSET(List1!AD$4,$B264,0))</f>
        <v/>
      </c>
      <c r="AH264" s="41" t="str">
        <f ca="1">IF(OFFSET(List1!AE$4,$B264,0)=0,"",OFFSET(List1!AE$4,$B264,0))</f>
        <v/>
      </c>
      <c r="AI264" s="219">
        <f ca="1">SUM(AG264,AG265)</f>
        <v>0</v>
      </c>
      <c r="AJ264" s="41">
        <f ca="1">IF(OFFSET(List1!AF$4,$B264,0)=0,"",OFFSET(List1!AF$4,$B264,0))</f>
        <v>261</v>
      </c>
    </row>
    <row r="265" spans="1:36" ht="12.75" customHeight="1">
      <c r="A265">
        <v>262</v>
      </c>
      <c r="B265">
        <f>VLOOKUP(A265,List1!AK$4:AL$403,2,0)-1</f>
        <v>261</v>
      </c>
      <c r="C265" s="210"/>
      <c r="D265" s="42">
        <f ca="1">IF(OFFSET(List1!A$4,$B265,0)=0,"",OFFSET(List1!A$4,$B265,0))</f>
        <v>262</v>
      </c>
      <c r="E265" s="49" t="str">
        <f ca="1">IF(OFFSET(List1!B$4,$B265,0)=0,"",OFFSET(List1!B$4,$B265,0))</f>
        <v/>
      </c>
      <c r="F265" s="71" t="str">
        <f ca="1">IF(OFFSET(List1!C$4,$B265,0)=0,"",OFFSET(List1!C$4,$B265,0))</f>
        <v/>
      </c>
      <c r="G265" s="51" t="str">
        <f ca="1">IF(OFFSET(List1!D$4,$B265,0)=0,"",OFFSET(List1!D$4,$B265,0))</f>
        <v/>
      </c>
      <c r="H265" s="51" t="str">
        <f ca="1">IF(OFFSET(List1!E$4,$B265,0)=0,"",OFFSET(List1!E$4,$B265,0))</f>
        <v/>
      </c>
      <c r="I265" s="42" t="str">
        <f ca="1">IF(OFFSET(List1!F$4,$B265,0)=0,"",OFFSET(List1!F$4,$B265,0))</f>
        <v/>
      </c>
      <c r="J265" s="52" t="str">
        <f ca="1">IF(OFFSET(List1!G$4,$B265,0)=0,"",OFFSET(List1!G$4,$B265,0))</f>
        <v/>
      </c>
      <c r="K265" s="52" t="str">
        <f ca="1">IF(OFFSET(List1!H$4,$B265,0)=0,"",OFFSET(List1!H$4,$B265,0))</f>
        <v/>
      </c>
      <c r="L265" s="53" t="str">
        <f ca="1">IF(OFFSET(List1!I$4,$B265,0)=0,"",OFFSET(List1!I$4,$B265,0))</f>
        <v/>
      </c>
      <c r="M265" s="52" t="str">
        <f ca="1">IF(OFFSET(List1!J$4,$B265,0)=0,"",OFFSET(List1!J$4,$B265,0))</f>
        <v/>
      </c>
      <c r="N265" s="52" t="str">
        <f ca="1">IF(OFFSET(List1!K$4,$B265,0)=0,"",OFFSET(List1!K$4,$B265,0))</f>
        <v/>
      </c>
      <c r="O265" s="52" t="str">
        <f ca="1">IF(OFFSET(List1!L$4,$B265,0)=0,"",OFFSET(List1!L$4,$B265,0))</f>
        <v/>
      </c>
      <c r="P265" s="52" t="str">
        <f ca="1">IF(OFFSET(List1!M$4,$B265,0)=0,"",OFFSET(List1!M$4,$B265,0))</f>
        <v/>
      </c>
      <c r="Q265" s="42" t="str">
        <f ca="1">IF(OFFSET(List1!N$4,$B265,0)=0,"",OFFSET(List1!N$4,$B265,0))</f>
        <v/>
      </c>
      <c r="R265" s="52" t="str">
        <f ca="1">IF(OFFSET(List1!O$4,$B265,0)=0,"",OFFSET(List1!O$4,$B265,0))</f>
        <v/>
      </c>
      <c r="S265" s="52" t="str">
        <f ca="1">IF(OFFSET(List1!P$4,$B265,0)=0,"",OFFSET(List1!P$4,$B265,0))</f>
        <v/>
      </c>
      <c r="T265" s="53" t="str">
        <f ca="1">IF(OFFSET(List1!Q$4,$B265,0)=0,"",OFFSET(List1!Q$4,$B265,0))</f>
        <v/>
      </c>
      <c r="U265" s="52" t="str">
        <f ca="1">IF(OFFSET(List1!R$4,$B265,0)=0,"",OFFSET(List1!R$4,$B265,0))</f>
        <v/>
      </c>
      <c r="V265" s="52" t="str">
        <f ca="1">IF(OFFSET(List1!S$4,$B265,0)=0,"",OFFSET(List1!S$4,$B265,0))</f>
        <v/>
      </c>
      <c r="W265" s="52" t="str">
        <f ca="1">IF(OFFSET(List1!T$4,$B265,0)=0,"",OFFSET(List1!T$4,$B265,0))</f>
        <v/>
      </c>
      <c r="X265" s="52" t="str">
        <f ca="1">IF(OFFSET(List1!U$4,$B265,0)=0,"",OFFSET(List1!U$4,$B265,0))</f>
        <v/>
      </c>
      <c r="Y265" s="52" t="str">
        <f ca="1">IF(OFFSET(List1!V$4,$B265,0)=0,"",OFFSET(List1!V$4,$B265,0))</f>
        <v/>
      </c>
      <c r="Z265" s="52" t="str">
        <f ca="1">IF(OFFSET(List1!W$4,$B265,0)=0,"",OFFSET(List1!W$4,$B265,0))</f>
        <v/>
      </c>
      <c r="AA265" s="52" t="str">
        <f ca="1">IF(OFFSET(List1!X$4,$B265,0)=0,"",OFFSET(List1!X$4,$B265,0))</f>
        <v/>
      </c>
      <c r="AB265" s="52" t="str">
        <f ca="1">IF(OFFSET(List1!Y$4,$B265,0)=0,"",OFFSET(List1!Y$4,$B265,0))</f>
        <v/>
      </c>
      <c r="AC265" s="52" t="str">
        <f ca="1">IF(OFFSET(List1!Z$4,$B265,0)=0,"",OFFSET(List1!Z$4,$B265,0))</f>
        <v/>
      </c>
      <c r="AD265" s="52" t="str">
        <f ca="1">IF(OFFSET(List1!AA$4,$B265,0)=0,"",OFFSET(List1!AA$4,$B265,0))</f>
        <v/>
      </c>
      <c r="AE265" s="52" t="str">
        <f ca="1">IF(OFFSET(List1!AB$4,$B265,0)=0,"",OFFSET(List1!AB$4,$B265,0))</f>
        <v/>
      </c>
      <c r="AF265" s="52" t="str">
        <f ca="1">IF(OFFSET(List1!AC$4,$B265,0)=0,"",OFFSET(List1!AC$4,$B265,0))</f>
        <v/>
      </c>
      <c r="AG265" s="42" t="str">
        <f ca="1">IF(OFFSET(List1!AD$4,$B265,0)=0,"",OFFSET(List1!AD$4,$B265,0))</f>
        <v/>
      </c>
      <c r="AH265" s="43" t="str">
        <f ca="1">IF(OFFSET(List1!AE$4,$B265,0)=0,"",OFFSET(List1!AE$4,$B265,0))</f>
        <v/>
      </c>
      <c r="AI265" s="220"/>
      <c r="AJ265" s="43">
        <f ca="1">IF(OFFSET(List1!AF$4,$B265,0)=0,"",OFFSET(List1!AF$4,$B265,0))</f>
        <v>262</v>
      </c>
    </row>
    <row r="266" spans="1:36" ht="12.75" customHeight="1">
      <c r="A266">
        <v>263</v>
      </c>
      <c r="B266">
        <f>VLOOKUP(A266,List1!AK$4:AL$403,2,0)-1</f>
        <v>262</v>
      </c>
      <c r="C266" s="218">
        <v>132</v>
      </c>
      <c r="D266" s="40">
        <f ca="1">IF(OFFSET(List1!A$4,$B266,0)=0,"",OFFSET(List1!A$4,$B266,0))</f>
        <v>263</v>
      </c>
      <c r="E266" s="44" t="str">
        <f ca="1">IF(OFFSET(List1!B$4,$B266,0)=0,"",OFFSET(List1!B$4,$B266,0))</f>
        <v/>
      </c>
      <c r="F266" s="69" t="str">
        <f ca="1">IF(OFFSET(List1!C$4,$B266,0)=0,"",OFFSET(List1!C$4,$B266,0))</f>
        <v/>
      </c>
      <c r="G266" s="46" t="str">
        <f ca="1">IF(OFFSET(List1!D$4,$B266,0)=0,"",OFFSET(List1!D$4,$B266,0))</f>
        <v/>
      </c>
      <c r="H266" s="46" t="str">
        <f ca="1">IF(OFFSET(List1!E$4,$B266,0)=0,"",OFFSET(List1!E$4,$B266,0))</f>
        <v/>
      </c>
      <c r="I266" s="40" t="str">
        <f ca="1">IF(OFFSET(List1!F$4,$B266,0)=0,"",OFFSET(List1!F$4,$B266,0))</f>
        <v/>
      </c>
      <c r="J266" s="47" t="str">
        <f ca="1">IF(OFFSET(List1!G$4,$B266,0)=0,"",OFFSET(List1!G$4,$B266,0))</f>
        <v/>
      </c>
      <c r="K266" s="47" t="str">
        <f ca="1">IF(OFFSET(List1!H$4,$B266,0)=0,"",OFFSET(List1!H$4,$B266,0))</f>
        <v/>
      </c>
      <c r="L266" s="48" t="str">
        <f ca="1">IF(OFFSET(List1!I$4,$B266,0)=0,"",OFFSET(List1!I$4,$B266,0))</f>
        <v/>
      </c>
      <c r="M266" s="47" t="str">
        <f ca="1">IF(OFFSET(List1!J$4,$B266,0)=0,"",OFFSET(List1!J$4,$B266,0))</f>
        <v/>
      </c>
      <c r="N266" s="47" t="str">
        <f ca="1">IF(OFFSET(List1!K$4,$B266,0)=0,"",OFFSET(List1!K$4,$B266,0))</f>
        <v/>
      </c>
      <c r="O266" s="47" t="str">
        <f ca="1">IF(OFFSET(List1!L$4,$B266,0)=0,"",OFFSET(List1!L$4,$B266,0))</f>
        <v/>
      </c>
      <c r="P266" s="47" t="str">
        <f ca="1">IF(OFFSET(List1!M$4,$B266,0)=0,"",OFFSET(List1!M$4,$B266,0))</f>
        <v/>
      </c>
      <c r="Q266" s="40" t="str">
        <f ca="1">IF(OFFSET(List1!N$4,$B266,0)=0,"",OFFSET(List1!N$4,$B266,0))</f>
        <v/>
      </c>
      <c r="R266" s="47" t="str">
        <f ca="1">IF(OFFSET(List1!O$4,$B266,0)=0,"",OFFSET(List1!O$4,$B266,0))</f>
        <v/>
      </c>
      <c r="S266" s="47" t="str">
        <f ca="1">IF(OFFSET(List1!P$4,$B266,0)=0,"",OFFSET(List1!P$4,$B266,0))</f>
        <v/>
      </c>
      <c r="T266" s="48" t="str">
        <f ca="1">IF(OFFSET(List1!Q$4,$B266,0)=0,"",OFFSET(List1!Q$4,$B266,0))</f>
        <v/>
      </c>
      <c r="U266" s="47" t="str">
        <f ca="1">IF(OFFSET(List1!R$4,$B266,0)=0,"",OFFSET(List1!R$4,$B266,0))</f>
        <v/>
      </c>
      <c r="V266" s="47" t="str">
        <f ca="1">IF(OFFSET(List1!S$4,$B266,0)=0,"",OFFSET(List1!S$4,$B266,0))</f>
        <v/>
      </c>
      <c r="W266" s="47" t="str">
        <f ca="1">IF(OFFSET(List1!T$4,$B266,0)=0,"",OFFSET(List1!T$4,$B266,0))</f>
        <v/>
      </c>
      <c r="X266" s="47" t="str">
        <f ca="1">IF(OFFSET(List1!U$4,$B266,0)=0,"",OFFSET(List1!U$4,$B266,0))</f>
        <v/>
      </c>
      <c r="Y266" s="47" t="str">
        <f ca="1">IF(OFFSET(List1!V$4,$B266,0)=0,"",OFFSET(List1!V$4,$B266,0))</f>
        <v/>
      </c>
      <c r="Z266" s="47" t="str">
        <f ca="1">IF(OFFSET(List1!W$4,$B266,0)=0,"",OFFSET(List1!W$4,$B266,0))</f>
        <v/>
      </c>
      <c r="AA266" s="47" t="str">
        <f ca="1">IF(OFFSET(List1!X$4,$B266,0)=0,"",OFFSET(List1!X$4,$B266,0))</f>
        <v/>
      </c>
      <c r="AB266" s="47" t="str">
        <f ca="1">IF(OFFSET(List1!Y$4,$B266,0)=0,"",OFFSET(List1!Y$4,$B266,0))</f>
        <v/>
      </c>
      <c r="AC266" s="47" t="str">
        <f ca="1">IF(OFFSET(List1!Z$4,$B266,0)=0,"",OFFSET(List1!Z$4,$B266,0))</f>
        <v/>
      </c>
      <c r="AD266" s="47" t="str">
        <f ca="1">IF(OFFSET(List1!AA$4,$B266,0)=0,"",OFFSET(List1!AA$4,$B266,0))</f>
        <v/>
      </c>
      <c r="AE266" s="47" t="str">
        <f ca="1">IF(OFFSET(List1!AB$4,$B266,0)=0,"",OFFSET(List1!AB$4,$B266,0))</f>
        <v/>
      </c>
      <c r="AF266" s="47" t="str">
        <f ca="1">IF(OFFSET(List1!AC$4,$B266,0)=0,"",OFFSET(List1!AC$4,$B266,0))</f>
        <v/>
      </c>
      <c r="AG266" s="40" t="str">
        <f ca="1">IF(OFFSET(List1!AD$4,$B266,0)=0,"",OFFSET(List1!AD$4,$B266,0))</f>
        <v/>
      </c>
      <c r="AH266" s="41" t="str">
        <f ca="1">IF(OFFSET(List1!AE$4,$B266,0)=0,"",OFFSET(List1!AE$4,$B266,0))</f>
        <v/>
      </c>
      <c r="AI266" s="219">
        <f ca="1">SUM(AG266,AG267)</f>
        <v>0</v>
      </c>
      <c r="AJ266" s="41">
        <f ca="1">IF(OFFSET(List1!AF$4,$B266,0)=0,"",OFFSET(List1!AF$4,$B266,0))</f>
        <v>263</v>
      </c>
    </row>
    <row r="267" spans="1:36" ht="12.75" customHeight="1">
      <c r="A267">
        <v>264</v>
      </c>
      <c r="B267">
        <f>VLOOKUP(A267,List1!AK$4:AL$403,2,0)-1</f>
        <v>263</v>
      </c>
      <c r="C267" s="210"/>
      <c r="D267" s="42">
        <f ca="1">IF(OFFSET(List1!A$4,$B267,0)=0,"",OFFSET(List1!A$4,$B267,0))</f>
        <v>264</v>
      </c>
      <c r="E267" s="49" t="str">
        <f ca="1">IF(OFFSET(List1!B$4,$B267,0)=0,"",OFFSET(List1!B$4,$B267,0))</f>
        <v/>
      </c>
      <c r="F267" s="71" t="str">
        <f ca="1">IF(OFFSET(List1!C$4,$B267,0)=0,"",OFFSET(List1!C$4,$B267,0))</f>
        <v/>
      </c>
      <c r="G267" s="51" t="str">
        <f ca="1">IF(OFFSET(List1!D$4,$B267,0)=0,"",OFFSET(List1!D$4,$B267,0))</f>
        <v/>
      </c>
      <c r="H267" s="51" t="str">
        <f ca="1">IF(OFFSET(List1!E$4,$B267,0)=0,"",OFFSET(List1!E$4,$B267,0))</f>
        <v/>
      </c>
      <c r="I267" s="42" t="str">
        <f ca="1">IF(OFFSET(List1!F$4,$B267,0)=0,"",OFFSET(List1!F$4,$B267,0))</f>
        <v/>
      </c>
      <c r="J267" s="52" t="str">
        <f ca="1">IF(OFFSET(List1!G$4,$B267,0)=0,"",OFFSET(List1!G$4,$B267,0))</f>
        <v/>
      </c>
      <c r="K267" s="52" t="str">
        <f ca="1">IF(OFFSET(List1!H$4,$B267,0)=0,"",OFFSET(List1!H$4,$B267,0))</f>
        <v/>
      </c>
      <c r="L267" s="53" t="str">
        <f ca="1">IF(OFFSET(List1!I$4,$B267,0)=0,"",OFFSET(List1!I$4,$B267,0))</f>
        <v/>
      </c>
      <c r="M267" s="52" t="str">
        <f ca="1">IF(OFFSET(List1!J$4,$B267,0)=0,"",OFFSET(List1!J$4,$B267,0))</f>
        <v/>
      </c>
      <c r="N267" s="52" t="str">
        <f ca="1">IF(OFFSET(List1!K$4,$B267,0)=0,"",OFFSET(List1!K$4,$B267,0))</f>
        <v/>
      </c>
      <c r="O267" s="52" t="str">
        <f ca="1">IF(OFFSET(List1!L$4,$B267,0)=0,"",OFFSET(List1!L$4,$B267,0))</f>
        <v/>
      </c>
      <c r="P267" s="52" t="str">
        <f ca="1">IF(OFFSET(List1!M$4,$B267,0)=0,"",OFFSET(List1!M$4,$B267,0))</f>
        <v/>
      </c>
      <c r="Q267" s="42" t="str">
        <f ca="1">IF(OFFSET(List1!N$4,$B267,0)=0,"",OFFSET(List1!N$4,$B267,0))</f>
        <v/>
      </c>
      <c r="R267" s="52" t="str">
        <f ca="1">IF(OFFSET(List1!O$4,$B267,0)=0,"",OFFSET(List1!O$4,$B267,0))</f>
        <v/>
      </c>
      <c r="S267" s="52" t="str">
        <f ca="1">IF(OFFSET(List1!P$4,$B267,0)=0,"",OFFSET(List1!P$4,$B267,0))</f>
        <v/>
      </c>
      <c r="T267" s="53" t="str">
        <f ca="1">IF(OFFSET(List1!Q$4,$B267,0)=0,"",OFFSET(List1!Q$4,$B267,0))</f>
        <v/>
      </c>
      <c r="U267" s="52" t="str">
        <f ca="1">IF(OFFSET(List1!R$4,$B267,0)=0,"",OFFSET(List1!R$4,$B267,0))</f>
        <v/>
      </c>
      <c r="V267" s="52" t="str">
        <f ca="1">IF(OFFSET(List1!S$4,$B267,0)=0,"",OFFSET(List1!S$4,$B267,0))</f>
        <v/>
      </c>
      <c r="W267" s="52" t="str">
        <f ca="1">IF(OFFSET(List1!T$4,$B267,0)=0,"",OFFSET(List1!T$4,$B267,0))</f>
        <v/>
      </c>
      <c r="X267" s="52" t="str">
        <f ca="1">IF(OFFSET(List1!U$4,$B267,0)=0,"",OFFSET(List1!U$4,$B267,0))</f>
        <v/>
      </c>
      <c r="Y267" s="52" t="str">
        <f ca="1">IF(OFFSET(List1!V$4,$B267,0)=0,"",OFFSET(List1!V$4,$B267,0))</f>
        <v/>
      </c>
      <c r="Z267" s="52" t="str">
        <f ca="1">IF(OFFSET(List1!W$4,$B267,0)=0,"",OFFSET(List1!W$4,$B267,0))</f>
        <v/>
      </c>
      <c r="AA267" s="52" t="str">
        <f ca="1">IF(OFFSET(List1!X$4,$B267,0)=0,"",OFFSET(List1!X$4,$B267,0))</f>
        <v/>
      </c>
      <c r="AB267" s="52" t="str">
        <f ca="1">IF(OFFSET(List1!Y$4,$B267,0)=0,"",OFFSET(List1!Y$4,$B267,0))</f>
        <v/>
      </c>
      <c r="AC267" s="52" t="str">
        <f ca="1">IF(OFFSET(List1!Z$4,$B267,0)=0,"",OFFSET(List1!Z$4,$B267,0))</f>
        <v/>
      </c>
      <c r="AD267" s="52" t="str">
        <f ca="1">IF(OFFSET(List1!AA$4,$B267,0)=0,"",OFFSET(List1!AA$4,$B267,0))</f>
        <v/>
      </c>
      <c r="AE267" s="52" t="str">
        <f ca="1">IF(OFFSET(List1!AB$4,$B267,0)=0,"",OFFSET(List1!AB$4,$B267,0))</f>
        <v/>
      </c>
      <c r="AF267" s="52" t="str">
        <f ca="1">IF(OFFSET(List1!AC$4,$B267,0)=0,"",OFFSET(List1!AC$4,$B267,0))</f>
        <v/>
      </c>
      <c r="AG267" s="42" t="str">
        <f ca="1">IF(OFFSET(List1!AD$4,$B267,0)=0,"",OFFSET(List1!AD$4,$B267,0))</f>
        <v/>
      </c>
      <c r="AH267" s="43" t="str">
        <f ca="1">IF(OFFSET(List1!AE$4,$B267,0)=0,"",OFFSET(List1!AE$4,$B267,0))</f>
        <v/>
      </c>
      <c r="AI267" s="220"/>
      <c r="AJ267" s="43">
        <f ca="1">IF(OFFSET(List1!AF$4,$B267,0)=0,"",OFFSET(List1!AF$4,$B267,0))</f>
        <v>264</v>
      </c>
    </row>
    <row r="268" spans="1:36" ht="12.75" customHeight="1">
      <c r="A268">
        <v>265</v>
      </c>
      <c r="B268">
        <f>VLOOKUP(A268,List1!AK$4:AL$403,2,0)-1</f>
        <v>264</v>
      </c>
      <c r="C268" s="218">
        <v>133</v>
      </c>
      <c r="D268" s="40">
        <f ca="1">IF(OFFSET(List1!A$4,$B268,0)=0,"",OFFSET(List1!A$4,$B268,0))</f>
        <v>265</v>
      </c>
      <c r="E268" s="44" t="str">
        <f ca="1">IF(OFFSET(List1!B$4,$B268,0)=0,"",OFFSET(List1!B$4,$B268,0))</f>
        <v/>
      </c>
      <c r="F268" s="69" t="str">
        <f ca="1">IF(OFFSET(List1!C$4,$B268,0)=0,"",OFFSET(List1!C$4,$B268,0))</f>
        <v/>
      </c>
      <c r="G268" s="46" t="str">
        <f ca="1">IF(OFFSET(List1!D$4,$B268,0)=0,"",OFFSET(List1!D$4,$B268,0))</f>
        <v/>
      </c>
      <c r="H268" s="46" t="str">
        <f ca="1">IF(OFFSET(List1!E$4,$B268,0)=0,"",OFFSET(List1!E$4,$B268,0))</f>
        <v/>
      </c>
      <c r="I268" s="40" t="str">
        <f ca="1">IF(OFFSET(List1!F$4,$B268,0)=0,"",OFFSET(List1!F$4,$B268,0))</f>
        <v/>
      </c>
      <c r="J268" s="47" t="str">
        <f ca="1">IF(OFFSET(List1!G$4,$B268,0)=0,"",OFFSET(List1!G$4,$B268,0))</f>
        <v/>
      </c>
      <c r="K268" s="47" t="str">
        <f ca="1">IF(OFFSET(List1!H$4,$B268,0)=0,"",OFFSET(List1!H$4,$B268,0))</f>
        <v/>
      </c>
      <c r="L268" s="48" t="str">
        <f ca="1">IF(OFFSET(List1!I$4,$B268,0)=0,"",OFFSET(List1!I$4,$B268,0))</f>
        <v/>
      </c>
      <c r="M268" s="47" t="str">
        <f ca="1">IF(OFFSET(List1!J$4,$B268,0)=0,"",OFFSET(List1!J$4,$B268,0))</f>
        <v/>
      </c>
      <c r="N268" s="47" t="str">
        <f ca="1">IF(OFFSET(List1!K$4,$B268,0)=0,"",OFFSET(List1!K$4,$B268,0))</f>
        <v/>
      </c>
      <c r="O268" s="47" t="str">
        <f ca="1">IF(OFFSET(List1!L$4,$B268,0)=0,"",OFFSET(List1!L$4,$B268,0))</f>
        <v/>
      </c>
      <c r="P268" s="47" t="str">
        <f ca="1">IF(OFFSET(List1!M$4,$B268,0)=0,"",OFFSET(List1!M$4,$B268,0))</f>
        <v/>
      </c>
      <c r="Q268" s="40" t="str">
        <f ca="1">IF(OFFSET(List1!N$4,$B268,0)=0,"",OFFSET(List1!N$4,$B268,0))</f>
        <v/>
      </c>
      <c r="R268" s="47" t="str">
        <f ca="1">IF(OFFSET(List1!O$4,$B268,0)=0,"",OFFSET(List1!O$4,$B268,0))</f>
        <v/>
      </c>
      <c r="S268" s="47" t="str">
        <f ca="1">IF(OFFSET(List1!P$4,$B268,0)=0,"",OFFSET(List1!P$4,$B268,0))</f>
        <v/>
      </c>
      <c r="T268" s="48" t="str">
        <f ca="1">IF(OFFSET(List1!Q$4,$B268,0)=0,"",OFFSET(List1!Q$4,$B268,0))</f>
        <v/>
      </c>
      <c r="U268" s="47" t="str">
        <f ca="1">IF(OFFSET(List1!R$4,$B268,0)=0,"",OFFSET(List1!R$4,$B268,0))</f>
        <v/>
      </c>
      <c r="V268" s="47" t="str">
        <f ca="1">IF(OFFSET(List1!S$4,$B268,0)=0,"",OFFSET(List1!S$4,$B268,0))</f>
        <v/>
      </c>
      <c r="W268" s="47" t="str">
        <f ca="1">IF(OFFSET(List1!T$4,$B268,0)=0,"",OFFSET(List1!T$4,$B268,0))</f>
        <v/>
      </c>
      <c r="X268" s="47" t="str">
        <f ca="1">IF(OFFSET(List1!U$4,$B268,0)=0,"",OFFSET(List1!U$4,$B268,0))</f>
        <v/>
      </c>
      <c r="Y268" s="47" t="str">
        <f ca="1">IF(OFFSET(List1!V$4,$B268,0)=0,"",OFFSET(List1!V$4,$B268,0))</f>
        <v/>
      </c>
      <c r="Z268" s="47" t="str">
        <f ca="1">IF(OFFSET(List1!W$4,$B268,0)=0,"",OFFSET(List1!W$4,$B268,0))</f>
        <v/>
      </c>
      <c r="AA268" s="47" t="str">
        <f ca="1">IF(OFFSET(List1!X$4,$B268,0)=0,"",OFFSET(List1!X$4,$B268,0))</f>
        <v/>
      </c>
      <c r="AB268" s="47" t="str">
        <f ca="1">IF(OFFSET(List1!Y$4,$B268,0)=0,"",OFFSET(List1!Y$4,$B268,0))</f>
        <v/>
      </c>
      <c r="AC268" s="47" t="str">
        <f ca="1">IF(OFFSET(List1!Z$4,$B268,0)=0,"",OFFSET(List1!Z$4,$B268,0))</f>
        <v/>
      </c>
      <c r="AD268" s="47" t="str">
        <f ca="1">IF(OFFSET(List1!AA$4,$B268,0)=0,"",OFFSET(List1!AA$4,$B268,0))</f>
        <v/>
      </c>
      <c r="AE268" s="47" t="str">
        <f ca="1">IF(OFFSET(List1!AB$4,$B268,0)=0,"",OFFSET(List1!AB$4,$B268,0))</f>
        <v/>
      </c>
      <c r="AF268" s="47" t="str">
        <f ca="1">IF(OFFSET(List1!AC$4,$B268,0)=0,"",OFFSET(List1!AC$4,$B268,0))</f>
        <v/>
      </c>
      <c r="AG268" s="40" t="str">
        <f ca="1">IF(OFFSET(List1!AD$4,$B268,0)=0,"",OFFSET(List1!AD$4,$B268,0))</f>
        <v/>
      </c>
      <c r="AH268" s="41" t="str">
        <f ca="1">IF(OFFSET(List1!AE$4,$B268,0)=0,"",OFFSET(List1!AE$4,$B268,0))</f>
        <v/>
      </c>
      <c r="AI268" s="219">
        <f ca="1">SUM(AG268,AG269)</f>
        <v>0</v>
      </c>
      <c r="AJ268" s="41">
        <f ca="1">IF(OFFSET(List1!AF$4,$B268,0)=0,"",OFFSET(List1!AF$4,$B268,0))</f>
        <v>265</v>
      </c>
    </row>
    <row r="269" spans="1:36" ht="12.75" customHeight="1">
      <c r="A269">
        <v>266</v>
      </c>
      <c r="B269">
        <f>VLOOKUP(A269,List1!AK$4:AL$403,2,0)-1</f>
        <v>265</v>
      </c>
      <c r="C269" s="210"/>
      <c r="D269" s="42">
        <f ca="1">IF(OFFSET(List1!A$4,$B269,0)=0,"",OFFSET(List1!A$4,$B269,0))</f>
        <v>266</v>
      </c>
      <c r="E269" s="49" t="str">
        <f ca="1">IF(OFFSET(List1!B$4,$B269,0)=0,"",OFFSET(List1!B$4,$B269,0))</f>
        <v/>
      </c>
      <c r="F269" s="71" t="str">
        <f ca="1">IF(OFFSET(List1!C$4,$B269,0)=0,"",OFFSET(List1!C$4,$B269,0))</f>
        <v/>
      </c>
      <c r="G269" s="51" t="str">
        <f ca="1">IF(OFFSET(List1!D$4,$B269,0)=0,"",OFFSET(List1!D$4,$B269,0))</f>
        <v/>
      </c>
      <c r="H269" s="51" t="str">
        <f ca="1">IF(OFFSET(List1!E$4,$B269,0)=0,"",OFFSET(List1!E$4,$B269,0))</f>
        <v/>
      </c>
      <c r="I269" s="42" t="str">
        <f ca="1">IF(OFFSET(List1!F$4,$B269,0)=0,"",OFFSET(List1!F$4,$B269,0))</f>
        <v/>
      </c>
      <c r="J269" s="52" t="str">
        <f ca="1">IF(OFFSET(List1!G$4,$B269,0)=0,"",OFFSET(List1!G$4,$B269,0))</f>
        <v/>
      </c>
      <c r="K269" s="52" t="str">
        <f ca="1">IF(OFFSET(List1!H$4,$B269,0)=0,"",OFFSET(List1!H$4,$B269,0))</f>
        <v/>
      </c>
      <c r="L269" s="53" t="str">
        <f ca="1">IF(OFFSET(List1!I$4,$B269,0)=0,"",OFFSET(List1!I$4,$B269,0))</f>
        <v/>
      </c>
      <c r="M269" s="52" t="str">
        <f ca="1">IF(OFFSET(List1!J$4,$B269,0)=0,"",OFFSET(List1!J$4,$B269,0))</f>
        <v/>
      </c>
      <c r="N269" s="52" t="str">
        <f ca="1">IF(OFFSET(List1!K$4,$B269,0)=0,"",OFFSET(List1!K$4,$B269,0))</f>
        <v/>
      </c>
      <c r="O269" s="52" t="str">
        <f ca="1">IF(OFFSET(List1!L$4,$B269,0)=0,"",OFFSET(List1!L$4,$B269,0))</f>
        <v/>
      </c>
      <c r="P269" s="52" t="str">
        <f ca="1">IF(OFFSET(List1!M$4,$B269,0)=0,"",OFFSET(List1!M$4,$B269,0))</f>
        <v/>
      </c>
      <c r="Q269" s="42" t="str">
        <f ca="1">IF(OFFSET(List1!N$4,$B269,0)=0,"",OFFSET(List1!N$4,$B269,0))</f>
        <v/>
      </c>
      <c r="R269" s="52" t="str">
        <f ca="1">IF(OFFSET(List1!O$4,$B269,0)=0,"",OFFSET(List1!O$4,$B269,0))</f>
        <v/>
      </c>
      <c r="S269" s="52" t="str">
        <f ca="1">IF(OFFSET(List1!P$4,$B269,0)=0,"",OFFSET(List1!P$4,$B269,0))</f>
        <v/>
      </c>
      <c r="T269" s="53" t="str">
        <f ca="1">IF(OFFSET(List1!Q$4,$B269,0)=0,"",OFFSET(List1!Q$4,$B269,0))</f>
        <v/>
      </c>
      <c r="U269" s="52" t="str">
        <f ca="1">IF(OFFSET(List1!R$4,$B269,0)=0,"",OFFSET(List1!R$4,$B269,0))</f>
        <v/>
      </c>
      <c r="V269" s="52" t="str">
        <f ca="1">IF(OFFSET(List1!S$4,$B269,0)=0,"",OFFSET(List1!S$4,$B269,0))</f>
        <v/>
      </c>
      <c r="W269" s="52" t="str">
        <f ca="1">IF(OFFSET(List1!T$4,$B269,0)=0,"",OFFSET(List1!T$4,$B269,0))</f>
        <v/>
      </c>
      <c r="X269" s="52" t="str">
        <f ca="1">IF(OFFSET(List1!U$4,$B269,0)=0,"",OFFSET(List1!U$4,$B269,0))</f>
        <v/>
      </c>
      <c r="Y269" s="52" t="str">
        <f ca="1">IF(OFFSET(List1!V$4,$B269,0)=0,"",OFFSET(List1!V$4,$B269,0))</f>
        <v/>
      </c>
      <c r="Z269" s="52" t="str">
        <f ca="1">IF(OFFSET(List1!W$4,$B269,0)=0,"",OFFSET(List1!W$4,$B269,0))</f>
        <v/>
      </c>
      <c r="AA269" s="52" t="str">
        <f ca="1">IF(OFFSET(List1!X$4,$B269,0)=0,"",OFFSET(List1!X$4,$B269,0))</f>
        <v/>
      </c>
      <c r="AB269" s="52" t="str">
        <f ca="1">IF(OFFSET(List1!Y$4,$B269,0)=0,"",OFFSET(List1!Y$4,$B269,0))</f>
        <v/>
      </c>
      <c r="AC269" s="52" t="str">
        <f ca="1">IF(OFFSET(List1!Z$4,$B269,0)=0,"",OFFSET(List1!Z$4,$B269,0))</f>
        <v/>
      </c>
      <c r="AD269" s="52" t="str">
        <f ca="1">IF(OFFSET(List1!AA$4,$B269,0)=0,"",OFFSET(List1!AA$4,$B269,0))</f>
        <v/>
      </c>
      <c r="AE269" s="52" t="str">
        <f ca="1">IF(OFFSET(List1!AB$4,$B269,0)=0,"",OFFSET(List1!AB$4,$B269,0))</f>
        <v/>
      </c>
      <c r="AF269" s="52" t="str">
        <f ca="1">IF(OFFSET(List1!AC$4,$B269,0)=0,"",OFFSET(List1!AC$4,$B269,0))</f>
        <v/>
      </c>
      <c r="AG269" s="42" t="str">
        <f ca="1">IF(OFFSET(List1!AD$4,$B269,0)=0,"",OFFSET(List1!AD$4,$B269,0))</f>
        <v/>
      </c>
      <c r="AH269" s="43" t="str">
        <f ca="1">IF(OFFSET(List1!AE$4,$B269,0)=0,"",OFFSET(List1!AE$4,$B269,0))</f>
        <v/>
      </c>
      <c r="AI269" s="220"/>
      <c r="AJ269" s="43">
        <f ca="1">IF(OFFSET(List1!AF$4,$B269,0)=0,"",OFFSET(List1!AF$4,$B269,0))</f>
        <v>266</v>
      </c>
    </row>
    <row r="270" spans="1:36" ht="12.75" customHeight="1">
      <c r="A270">
        <v>267</v>
      </c>
      <c r="B270">
        <f>VLOOKUP(A270,List1!AK$4:AL$403,2,0)-1</f>
        <v>266</v>
      </c>
      <c r="C270" s="218">
        <v>134</v>
      </c>
      <c r="D270" s="40">
        <f ca="1">IF(OFFSET(List1!A$4,$B270,0)=0,"",OFFSET(List1!A$4,$B270,0))</f>
        <v>267</v>
      </c>
      <c r="E270" s="44" t="str">
        <f ca="1">IF(OFFSET(List1!B$4,$B270,0)=0,"",OFFSET(List1!B$4,$B270,0))</f>
        <v/>
      </c>
      <c r="F270" s="69" t="str">
        <f ca="1">IF(OFFSET(List1!C$4,$B270,0)=0,"",OFFSET(List1!C$4,$B270,0))</f>
        <v/>
      </c>
      <c r="G270" s="46" t="str">
        <f ca="1">IF(OFFSET(List1!D$4,$B270,0)=0,"",OFFSET(List1!D$4,$B270,0))</f>
        <v/>
      </c>
      <c r="H270" s="46" t="str">
        <f ca="1">IF(OFFSET(List1!E$4,$B270,0)=0,"",OFFSET(List1!E$4,$B270,0))</f>
        <v/>
      </c>
      <c r="I270" s="40" t="str">
        <f ca="1">IF(OFFSET(List1!F$4,$B270,0)=0,"",OFFSET(List1!F$4,$B270,0))</f>
        <v/>
      </c>
      <c r="J270" s="47" t="str">
        <f ca="1">IF(OFFSET(List1!G$4,$B270,0)=0,"",OFFSET(List1!G$4,$B270,0))</f>
        <v/>
      </c>
      <c r="K270" s="47" t="str">
        <f ca="1">IF(OFFSET(List1!H$4,$B270,0)=0,"",OFFSET(List1!H$4,$B270,0))</f>
        <v/>
      </c>
      <c r="L270" s="48" t="str">
        <f ca="1">IF(OFFSET(List1!I$4,$B270,0)=0,"",OFFSET(List1!I$4,$B270,0))</f>
        <v/>
      </c>
      <c r="M270" s="47" t="str">
        <f ca="1">IF(OFFSET(List1!J$4,$B270,0)=0,"",OFFSET(List1!J$4,$B270,0))</f>
        <v/>
      </c>
      <c r="N270" s="47" t="str">
        <f ca="1">IF(OFFSET(List1!K$4,$B270,0)=0,"",OFFSET(List1!K$4,$B270,0))</f>
        <v/>
      </c>
      <c r="O270" s="47" t="str">
        <f ca="1">IF(OFFSET(List1!L$4,$B270,0)=0,"",OFFSET(List1!L$4,$B270,0))</f>
        <v/>
      </c>
      <c r="P270" s="47" t="str">
        <f ca="1">IF(OFFSET(List1!M$4,$B270,0)=0,"",OFFSET(List1!M$4,$B270,0))</f>
        <v/>
      </c>
      <c r="Q270" s="40" t="str">
        <f ca="1">IF(OFFSET(List1!N$4,$B270,0)=0,"",OFFSET(List1!N$4,$B270,0))</f>
        <v/>
      </c>
      <c r="R270" s="47" t="str">
        <f ca="1">IF(OFFSET(List1!O$4,$B270,0)=0,"",OFFSET(List1!O$4,$B270,0))</f>
        <v/>
      </c>
      <c r="S270" s="47" t="str">
        <f ca="1">IF(OFFSET(List1!P$4,$B270,0)=0,"",OFFSET(List1!P$4,$B270,0))</f>
        <v/>
      </c>
      <c r="T270" s="48" t="str">
        <f ca="1">IF(OFFSET(List1!Q$4,$B270,0)=0,"",OFFSET(List1!Q$4,$B270,0))</f>
        <v/>
      </c>
      <c r="U270" s="47" t="str">
        <f ca="1">IF(OFFSET(List1!R$4,$B270,0)=0,"",OFFSET(List1!R$4,$B270,0))</f>
        <v/>
      </c>
      <c r="V270" s="47" t="str">
        <f ca="1">IF(OFFSET(List1!S$4,$B270,0)=0,"",OFFSET(List1!S$4,$B270,0))</f>
        <v/>
      </c>
      <c r="W270" s="47" t="str">
        <f ca="1">IF(OFFSET(List1!T$4,$B270,0)=0,"",OFFSET(List1!T$4,$B270,0))</f>
        <v/>
      </c>
      <c r="X270" s="47" t="str">
        <f ca="1">IF(OFFSET(List1!U$4,$B270,0)=0,"",OFFSET(List1!U$4,$B270,0))</f>
        <v/>
      </c>
      <c r="Y270" s="47" t="str">
        <f ca="1">IF(OFFSET(List1!V$4,$B270,0)=0,"",OFFSET(List1!V$4,$B270,0))</f>
        <v/>
      </c>
      <c r="Z270" s="47" t="str">
        <f ca="1">IF(OFFSET(List1!W$4,$B270,0)=0,"",OFFSET(List1!W$4,$B270,0))</f>
        <v/>
      </c>
      <c r="AA270" s="47" t="str">
        <f ca="1">IF(OFFSET(List1!X$4,$B270,0)=0,"",OFFSET(List1!X$4,$B270,0))</f>
        <v/>
      </c>
      <c r="AB270" s="47" t="str">
        <f ca="1">IF(OFFSET(List1!Y$4,$B270,0)=0,"",OFFSET(List1!Y$4,$B270,0))</f>
        <v/>
      </c>
      <c r="AC270" s="47" t="str">
        <f ca="1">IF(OFFSET(List1!Z$4,$B270,0)=0,"",OFFSET(List1!Z$4,$B270,0))</f>
        <v/>
      </c>
      <c r="AD270" s="47" t="str">
        <f ca="1">IF(OFFSET(List1!AA$4,$B270,0)=0,"",OFFSET(List1!AA$4,$B270,0))</f>
        <v/>
      </c>
      <c r="AE270" s="47" t="str">
        <f ca="1">IF(OFFSET(List1!AB$4,$B270,0)=0,"",OFFSET(List1!AB$4,$B270,0))</f>
        <v/>
      </c>
      <c r="AF270" s="47" t="str">
        <f ca="1">IF(OFFSET(List1!AC$4,$B270,0)=0,"",OFFSET(List1!AC$4,$B270,0))</f>
        <v/>
      </c>
      <c r="AG270" s="40" t="str">
        <f ca="1">IF(OFFSET(List1!AD$4,$B270,0)=0,"",OFFSET(List1!AD$4,$B270,0))</f>
        <v/>
      </c>
      <c r="AH270" s="41" t="str">
        <f ca="1">IF(OFFSET(List1!AE$4,$B270,0)=0,"",OFFSET(List1!AE$4,$B270,0))</f>
        <v/>
      </c>
      <c r="AI270" s="219">
        <f ca="1">SUM(AG270,AG271)</f>
        <v>0</v>
      </c>
      <c r="AJ270" s="41">
        <f ca="1">IF(OFFSET(List1!AF$4,$B270,0)=0,"",OFFSET(List1!AF$4,$B270,0))</f>
        <v>267</v>
      </c>
    </row>
    <row r="271" spans="1:36" ht="12.75" customHeight="1">
      <c r="A271">
        <v>268</v>
      </c>
      <c r="B271">
        <f>VLOOKUP(A271,List1!AK$4:AL$403,2,0)-1</f>
        <v>267</v>
      </c>
      <c r="C271" s="210"/>
      <c r="D271" s="42">
        <f ca="1">IF(OFFSET(List1!A$4,$B271,0)=0,"",OFFSET(List1!A$4,$B271,0))</f>
        <v>268</v>
      </c>
      <c r="E271" s="49" t="str">
        <f ca="1">IF(OFFSET(List1!B$4,$B271,0)=0,"",OFFSET(List1!B$4,$B271,0))</f>
        <v/>
      </c>
      <c r="F271" s="71" t="str">
        <f ca="1">IF(OFFSET(List1!C$4,$B271,0)=0,"",OFFSET(List1!C$4,$B271,0))</f>
        <v/>
      </c>
      <c r="G271" s="51" t="str">
        <f ca="1">IF(OFFSET(List1!D$4,$B271,0)=0,"",OFFSET(List1!D$4,$B271,0))</f>
        <v/>
      </c>
      <c r="H271" s="51" t="str">
        <f ca="1">IF(OFFSET(List1!E$4,$B271,0)=0,"",OFFSET(List1!E$4,$B271,0))</f>
        <v/>
      </c>
      <c r="I271" s="42" t="str">
        <f ca="1">IF(OFFSET(List1!F$4,$B271,0)=0,"",OFFSET(List1!F$4,$B271,0))</f>
        <v/>
      </c>
      <c r="J271" s="52" t="str">
        <f ca="1">IF(OFFSET(List1!G$4,$B271,0)=0,"",OFFSET(List1!G$4,$B271,0))</f>
        <v/>
      </c>
      <c r="K271" s="52" t="str">
        <f ca="1">IF(OFFSET(List1!H$4,$B271,0)=0,"",OFFSET(List1!H$4,$B271,0))</f>
        <v/>
      </c>
      <c r="L271" s="53" t="str">
        <f ca="1">IF(OFFSET(List1!I$4,$B271,0)=0,"",OFFSET(List1!I$4,$B271,0))</f>
        <v/>
      </c>
      <c r="M271" s="52" t="str">
        <f ca="1">IF(OFFSET(List1!J$4,$B271,0)=0,"",OFFSET(List1!J$4,$B271,0))</f>
        <v/>
      </c>
      <c r="N271" s="52" t="str">
        <f ca="1">IF(OFFSET(List1!K$4,$B271,0)=0,"",OFFSET(List1!K$4,$B271,0))</f>
        <v/>
      </c>
      <c r="O271" s="52" t="str">
        <f ca="1">IF(OFFSET(List1!L$4,$B271,0)=0,"",OFFSET(List1!L$4,$B271,0))</f>
        <v/>
      </c>
      <c r="P271" s="52" t="str">
        <f ca="1">IF(OFFSET(List1!M$4,$B271,0)=0,"",OFFSET(List1!M$4,$B271,0))</f>
        <v/>
      </c>
      <c r="Q271" s="42" t="str">
        <f ca="1">IF(OFFSET(List1!N$4,$B271,0)=0,"",OFFSET(List1!N$4,$B271,0))</f>
        <v/>
      </c>
      <c r="R271" s="52" t="str">
        <f ca="1">IF(OFFSET(List1!O$4,$B271,0)=0,"",OFFSET(List1!O$4,$B271,0))</f>
        <v/>
      </c>
      <c r="S271" s="52" t="str">
        <f ca="1">IF(OFFSET(List1!P$4,$B271,0)=0,"",OFFSET(List1!P$4,$B271,0))</f>
        <v/>
      </c>
      <c r="T271" s="53" t="str">
        <f ca="1">IF(OFFSET(List1!Q$4,$B271,0)=0,"",OFFSET(List1!Q$4,$B271,0))</f>
        <v/>
      </c>
      <c r="U271" s="52" t="str">
        <f ca="1">IF(OFFSET(List1!R$4,$B271,0)=0,"",OFFSET(List1!R$4,$B271,0))</f>
        <v/>
      </c>
      <c r="V271" s="52" t="str">
        <f ca="1">IF(OFFSET(List1!S$4,$B271,0)=0,"",OFFSET(List1!S$4,$B271,0))</f>
        <v/>
      </c>
      <c r="W271" s="52" t="str">
        <f ca="1">IF(OFFSET(List1!T$4,$B271,0)=0,"",OFFSET(List1!T$4,$B271,0))</f>
        <v/>
      </c>
      <c r="X271" s="52" t="str">
        <f ca="1">IF(OFFSET(List1!U$4,$B271,0)=0,"",OFFSET(List1!U$4,$B271,0))</f>
        <v/>
      </c>
      <c r="Y271" s="52" t="str">
        <f ca="1">IF(OFFSET(List1!V$4,$B271,0)=0,"",OFFSET(List1!V$4,$B271,0))</f>
        <v/>
      </c>
      <c r="Z271" s="52" t="str">
        <f ca="1">IF(OFFSET(List1!W$4,$B271,0)=0,"",OFFSET(List1!W$4,$B271,0))</f>
        <v/>
      </c>
      <c r="AA271" s="52" t="str">
        <f ca="1">IF(OFFSET(List1!X$4,$B271,0)=0,"",OFFSET(List1!X$4,$B271,0))</f>
        <v/>
      </c>
      <c r="AB271" s="52" t="str">
        <f ca="1">IF(OFFSET(List1!Y$4,$B271,0)=0,"",OFFSET(List1!Y$4,$B271,0))</f>
        <v/>
      </c>
      <c r="AC271" s="52" t="str">
        <f ca="1">IF(OFFSET(List1!Z$4,$B271,0)=0,"",OFFSET(List1!Z$4,$B271,0))</f>
        <v/>
      </c>
      <c r="AD271" s="52" t="str">
        <f ca="1">IF(OFFSET(List1!AA$4,$B271,0)=0,"",OFFSET(List1!AA$4,$B271,0))</f>
        <v/>
      </c>
      <c r="AE271" s="52" t="str">
        <f ca="1">IF(OFFSET(List1!AB$4,$B271,0)=0,"",OFFSET(List1!AB$4,$B271,0))</f>
        <v/>
      </c>
      <c r="AF271" s="52" t="str">
        <f ca="1">IF(OFFSET(List1!AC$4,$B271,0)=0,"",OFFSET(List1!AC$4,$B271,0))</f>
        <v/>
      </c>
      <c r="AG271" s="42" t="str">
        <f ca="1">IF(OFFSET(List1!AD$4,$B271,0)=0,"",OFFSET(List1!AD$4,$B271,0))</f>
        <v/>
      </c>
      <c r="AH271" s="43" t="str">
        <f ca="1">IF(OFFSET(List1!AE$4,$B271,0)=0,"",OFFSET(List1!AE$4,$B271,0))</f>
        <v/>
      </c>
      <c r="AI271" s="220"/>
      <c r="AJ271" s="43">
        <f ca="1">IF(OFFSET(List1!AF$4,$B271,0)=0,"",OFFSET(List1!AF$4,$B271,0))</f>
        <v>268</v>
      </c>
    </row>
    <row r="272" spans="1:36" ht="12.75" customHeight="1">
      <c r="A272">
        <v>269</v>
      </c>
      <c r="B272">
        <f>VLOOKUP(A272,List1!AK$4:AL$403,2,0)-1</f>
        <v>268</v>
      </c>
      <c r="C272" s="218">
        <v>135</v>
      </c>
      <c r="D272" s="40">
        <f ca="1">IF(OFFSET(List1!A$4,$B272,0)=0,"",OFFSET(List1!A$4,$B272,0))</f>
        <v>269</v>
      </c>
      <c r="E272" s="44" t="str">
        <f ca="1">IF(OFFSET(List1!B$4,$B272,0)=0,"",OFFSET(List1!B$4,$B272,0))</f>
        <v/>
      </c>
      <c r="F272" s="69" t="str">
        <f ca="1">IF(OFFSET(List1!C$4,$B272,0)=0,"",OFFSET(List1!C$4,$B272,0))</f>
        <v/>
      </c>
      <c r="G272" s="46" t="str">
        <f ca="1">IF(OFFSET(List1!D$4,$B272,0)=0,"",OFFSET(List1!D$4,$B272,0))</f>
        <v/>
      </c>
      <c r="H272" s="46" t="str">
        <f ca="1">IF(OFFSET(List1!E$4,$B272,0)=0,"",OFFSET(List1!E$4,$B272,0))</f>
        <v/>
      </c>
      <c r="I272" s="40" t="str">
        <f ca="1">IF(OFFSET(List1!F$4,$B272,0)=0,"",OFFSET(List1!F$4,$B272,0))</f>
        <v/>
      </c>
      <c r="J272" s="47" t="str">
        <f ca="1">IF(OFFSET(List1!G$4,$B272,0)=0,"",OFFSET(List1!G$4,$B272,0))</f>
        <v/>
      </c>
      <c r="K272" s="47" t="str">
        <f ca="1">IF(OFFSET(List1!H$4,$B272,0)=0,"",OFFSET(List1!H$4,$B272,0))</f>
        <v/>
      </c>
      <c r="L272" s="48" t="str">
        <f ca="1">IF(OFFSET(List1!I$4,$B272,0)=0,"",OFFSET(List1!I$4,$B272,0))</f>
        <v/>
      </c>
      <c r="M272" s="47" t="str">
        <f ca="1">IF(OFFSET(List1!J$4,$B272,0)=0,"",OFFSET(List1!J$4,$B272,0))</f>
        <v/>
      </c>
      <c r="N272" s="47" t="str">
        <f ca="1">IF(OFFSET(List1!K$4,$B272,0)=0,"",OFFSET(List1!K$4,$B272,0))</f>
        <v/>
      </c>
      <c r="O272" s="47" t="str">
        <f ca="1">IF(OFFSET(List1!L$4,$B272,0)=0,"",OFFSET(List1!L$4,$B272,0))</f>
        <v/>
      </c>
      <c r="P272" s="47" t="str">
        <f ca="1">IF(OFFSET(List1!M$4,$B272,0)=0,"",OFFSET(List1!M$4,$B272,0))</f>
        <v/>
      </c>
      <c r="Q272" s="40" t="str">
        <f ca="1">IF(OFFSET(List1!N$4,$B272,0)=0,"",OFFSET(List1!N$4,$B272,0))</f>
        <v/>
      </c>
      <c r="R272" s="47" t="str">
        <f ca="1">IF(OFFSET(List1!O$4,$B272,0)=0,"",OFFSET(List1!O$4,$B272,0))</f>
        <v/>
      </c>
      <c r="S272" s="47" t="str">
        <f ca="1">IF(OFFSET(List1!P$4,$B272,0)=0,"",OFFSET(List1!P$4,$B272,0))</f>
        <v/>
      </c>
      <c r="T272" s="48" t="str">
        <f ca="1">IF(OFFSET(List1!Q$4,$B272,0)=0,"",OFFSET(List1!Q$4,$B272,0))</f>
        <v/>
      </c>
      <c r="U272" s="47" t="str">
        <f ca="1">IF(OFFSET(List1!R$4,$B272,0)=0,"",OFFSET(List1!R$4,$B272,0))</f>
        <v/>
      </c>
      <c r="V272" s="47" t="str">
        <f ca="1">IF(OFFSET(List1!S$4,$B272,0)=0,"",OFFSET(List1!S$4,$B272,0))</f>
        <v/>
      </c>
      <c r="W272" s="47" t="str">
        <f ca="1">IF(OFFSET(List1!T$4,$B272,0)=0,"",OFFSET(List1!T$4,$B272,0))</f>
        <v/>
      </c>
      <c r="X272" s="47" t="str">
        <f ca="1">IF(OFFSET(List1!U$4,$B272,0)=0,"",OFFSET(List1!U$4,$B272,0))</f>
        <v/>
      </c>
      <c r="Y272" s="47" t="str">
        <f ca="1">IF(OFFSET(List1!V$4,$B272,0)=0,"",OFFSET(List1!V$4,$B272,0))</f>
        <v/>
      </c>
      <c r="Z272" s="47" t="str">
        <f ca="1">IF(OFFSET(List1!W$4,$B272,0)=0,"",OFFSET(List1!W$4,$B272,0))</f>
        <v/>
      </c>
      <c r="AA272" s="47" t="str">
        <f ca="1">IF(OFFSET(List1!X$4,$B272,0)=0,"",OFFSET(List1!X$4,$B272,0))</f>
        <v/>
      </c>
      <c r="AB272" s="47" t="str">
        <f ca="1">IF(OFFSET(List1!Y$4,$B272,0)=0,"",OFFSET(List1!Y$4,$B272,0))</f>
        <v/>
      </c>
      <c r="AC272" s="47" t="str">
        <f ca="1">IF(OFFSET(List1!Z$4,$B272,0)=0,"",OFFSET(List1!Z$4,$B272,0))</f>
        <v/>
      </c>
      <c r="AD272" s="47" t="str">
        <f ca="1">IF(OFFSET(List1!AA$4,$B272,0)=0,"",OFFSET(List1!AA$4,$B272,0))</f>
        <v/>
      </c>
      <c r="AE272" s="47" t="str">
        <f ca="1">IF(OFFSET(List1!AB$4,$B272,0)=0,"",OFFSET(List1!AB$4,$B272,0))</f>
        <v/>
      </c>
      <c r="AF272" s="47" t="str">
        <f ca="1">IF(OFFSET(List1!AC$4,$B272,0)=0,"",OFFSET(List1!AC$4,$B272,0))</f>
        <v/>
      </c>
      <c r="AG272" s="40" t="str">
        <f ca="1">IF(OFFSET(List1!AD$4,$B272,0)=0,"",OFFSET(List1!AD$4,$B272,0))</f>
        <v/>
      </c>
      <c r="AH272" s="41" t="str">
        <f ca="1">IF(OFFSET(List1!AE$4,$B272,0)=0,"",OFFSET(List1!AE$4,$B272,0))</f>
        <v/>
      </c>
      <c r="AI272" s="219">
        <f ca="1">SUM(AG272,AG273)</f>
        <v>0</v>
      </c>
      <c r="AJ272" s="41">
        <f ca="1">IF(OFFSET(List1!AF$4,$B272,0)=0,"",OFFSET(List1!AF$4,$B272,0))</f>
        <v>269</v>
      </c>
    </row>
    <row r="273" spans="1:36" ht="12.75" customHeight="1">
      <c r="A273">
        <v>270</v>
      </c>
      <c r="B273">
        <f>VLOOKUP(A273,List1!AK$4:AL$403,2,0)-1</f>
        <v>269</v>
      </c>
      <c r="C273" s="210"/>
      <c r="D273" s="42">
        <f ca="1">IF(OFFSET(List1!A$4,$B273,0)=0,"",OFFSET(List1!A$4,$B273,0))</f>
        <v>270</v>
      </c>
      <c r="E273" s="49" t="str">
        <f ca="1">IF(OFFSET(List1!B$4,$B273,0)=0,"",OFFSET(List1!B$4,$B273,0))</f>
        <v/>
      </c>
      <c r="F273" s="71" t="str">
        <f ca="1">IF(OFFSET(List1!C$4,$B273,0)=0,"",OFFSET(List1!C$4,$B273,0))</f>
        <v/>
      </c>
      <c r="G273" s="51" t="str">
        <f ca="1">IF(OFFSET(List1!D$4,$B273,0)=0,"",OFFSET(List1!D$4,$B273,0))</f>
        <v/>
      </c>
      <c r="H273" s="51" t="str">
        <f ca="1">IF(OFFSET(List1!E$4,$B273,0)=0,"",OFFSET(List1!E$4,$B273,0))</f>
        <v/>
      </c>
      <c r="I273" s="42" t="str">
        <f ca="1">IF(OFFSET(List1!F$4,$B273,0)=0,"",OFFSET(List1!F$4,$B273,0))</f>
        <v/>
      </c>
      <c r="J273" s="52" t="str">
        <f ca="1">IF(OFFSET(List1!G$4,$B273,0)=0,"",OFFSET(List1!G$4,$B273,0))</f>
        <v/>
      </c>
      <c r="K273" s="52" t="str">
        <f ca="1">IF(OFFSET(List1!H$4,$B273,0)=0,"",OFFSET(List1!H$4,$B273,0))</f>
        <v/>
      </c>
      <c r="L273" s="53" t="str">
        <f ca="1">IF(OFFSET(List1!I$4,$B273,0)=0,"",OFFSET(List1!I$4,$B273,0))</f>
        <v/>
      </c>
      <c r="M273" s="52" t="str">
        <f ca="1">IF(OFFSET(List1!J$4,$B273,0)=0,"",OFFSET(List1!J$4,$B273,0))</f>
        <v/>
      </c>
      <c r="N273" s="52" t="str">
        <f ca="1">IF(OFFSET(List1!K$4,$B273,0)=0,"",OFFSET(List1!K$4,$B273,0))</f>
        <v/>
      </c>
      <c r="O273" s="52" t="str">
        <f ca="1">IF(OFFSET(List1!L$4,$B273,0)=0,"",OFFSET(List1!L$4,$B273,0))</f>
        <v/>
      </c>
      <c r="P273" s="52" t="str">
        <f ca="1">IF(OFFSET(List1!M$4,$B273,0)=0,"",OFFSET(List1!M$4,$B273,0))</f>
        <v/>
      </c>
      <c r="Q273" s="42" t="str">
        <f ca="1">IF(OFFSET(List1!N$4,$B273,0)=0,"",OFFSET(List1!N$4,$B273,0))</f>
        <v/>
      </c>
      <c r="R273" s="52" t="str">
        <f ca="1">IF(OFFSET(List1!O$4,$B273,0)=0,"",OFFSET(List1!O$4,$B273,0))</f>
        <v/>
      </c>
      <c r="S273" s="52" t="str">
        <f ca="1">IF(OFFSET(List1!P$4,$B273,0)=0,"",OFFSET(List1!P$4,$B273,0))</f>
        <v/>
      </c>
      <c r="T273" s="53" t="str">
        <f ca="1">IF(OFFSET(List1!Q$4,$B273,0)=0,"",OFFSET(List1!Q$4,$B273,0))</f>
        <v/>
      </c>
      <c r="U273" s="52" t="str">
        <f ca="1">IF(OFFSET(List1!R$4,$B273,0)=0,"",OFFSET(List1!R$4,$B273,0))</f>
        <v/>
      </c>
      <c r="V273" s="52" t="str">
        <f ca="1">IF(OFFSET(List1!S$4,$B273,0)=0,"",OFFSET(List1!S$4,$B273,0))</f>
        <v/>
      </c>
      <c r="W273" s="52" t="str">
        <f ca="1">IF(OFFSET(List1!T$4,$B273,0)=0,"",OFFSET(List1!T$4,$B273,0))</f>
        <v/>
      </c>
      <c r="X273" s="52" t="str">
        <f ca="1">IF(OFFSET(List1!U$4,$B273,0)=0,"",OFFSET(List1!U$4,$B273,0))</f>
        <v/>
      </c>
      <c r="Y273" s="52" t="str">
        <f ca="1">IF(OFFSET(List1!V$4,$B273,0)=0,"",OFFSET(List1!V$4,$B273,0))</f>
        <v/>
      </c>
      <c r="Z273" s="52" t="str">
        <f ca="1">IF(OFFSET(List1!W$4,$B273,0)=0,"",OFFSET(List1!W$4,$B273,0))</f>
        <v/>
      </c>
      <c r="AA273" s="52" t="str">
        <f ca="1">IF(OFFSET(List1!X$4,$B273,0)=0,"",OFFSET(List1!X$4,$B273,0))</f>
        <v/>
      </c>
      <c r="AB273" s="52" t="str">
        <f ca="1">IF(OFFSET(List1!Y$4,$B273,0)=0,"",OFFSET(List1!Y$4,$B273,0))</f>
        <v/>
      </c>
      <c r="AC273" s="52" t="str">
        <f ca="1">IF(OFFSET(List1!Z$4,$B273,0)=0,"",OFFSET(List1!Z$4,$B273,0))</f>
        <v/>
      </c>
      <c r="AD273" s="52" t="str">
        <f ca="1">IF(OFFSET(List1!AA$4,$B273,0)=0,"",OFFSET(List1!AA$4,$B273,0))</f>
        <v/>
      </c>
      <c r="AE273" s="52" t="str">
        <f ca="1">IF(OFFSET(List1!AB$4,$B273,0)=0,"",OFFSET(List1!AB$4,$B273,0))</f>
        <v/>
      </c>
      <c r="AF273" s="52" t="str">
        <f ca="1">IF(OFFSET(List1!AC$4,$B273,0)=0,"",OFFSET(List1!AC$4,$B273,0))</f>
        <v/>
      </c>
      <c r="AG273" s="42" t="str">
        <f ca="1">IF(OFFSET(List1!AD$4,$B273,0)=0,"",OFFSET(List1!AD$4,$B273,0))</f>
        <v/>
      </c>
      <c r="AH273" s="43" t="str">
        <f ca="1">IF(OFFSET(List1!AE$4,$B273,0)=0,"",OFFSET(List1!AE$4,$B273,0))</f>
        <v/>
      </c>
      <c r="AI273" s="220"/>
      <c r="AJ273" s="43">
        <f ca="1">IF(OFFSET(List1!AF$4,$B273,0)=0,"",OFFSET(List1!AF$4,$B273,0))</f>
        <v>270</v>
      </c>
    </row>
    <row r="274" spans="1:36" ht="12.75" customHeight="1">
      <c r="A274">
        <v>271</v>
      </c>
      <c r="B274">
        <f>VLOOKUP(A274,List1!AK$4:AL$403,2,0)-1</f>
        <v>270</v>
      </c>
      <c r="C274" s="218">
        <v>136</v>
      </c>
      <c r="D274" s="40">
        <f ca="1">IF(OFFSET(List1!A$4,$B274,0)=0,"",OFFSET(List1!A$4,$B274,0))</f>
        <v>271</v>
      </c>
      <c r="E274" s="44" t="str">
        <f ca="1">IF(OFFSET(List1!B$4,$B274,0)=0,"",OFFSET(List1!B$4,$B274,0))</f>
        <v/>
      </c>
      <c r="F274" s="69" t="str">
        <f ca="1">IF(OFFSET(List1!C$4,$B274,0)=0,"",OFFSET(List1!C$4,$B274,0))</f>
        <v/>
      </c>
      <c r="G274" s="46" t="str">
        <f ca="1">IF(OFFSET(List1!D$4,$B274,0)=0,"",OFFSET(List1!D$4,$B274,0))</f>
        <v/>
      </c>
      <c r="H274" s="46" t="str">
        <f ca="1">IF(OFFSET(List1!E$4,$B274,0)=0,"",OFFSET(List1!E$4,$B274,0))</f>
        <v/>
      </c>
      <c r="I274" s="40" t="str">
        <f ca="1">IF(OFFSET(List1!F$4,$B274,0)=0,"",OFFSET(List1!F$4,$B274,0))</f>
        <v/>
      </c>
      <c r="J274" s="47" t="str">
        <f ca="1">IF(OFFSET(List1!G$4,$B274,0)=0,"",OFFSET(List1!G$4,$B274,0))</f>
        <v/>
      </c>
      <c r="K274" s="47" t="str">
        <f ca="1">IF(OFFSET(List1!H$4,$B274,0)=0,"",OFFSET(List1!H$4,$B274,0))</f>
        <v/>
      </c>
      <c r="L274" s="48" t="str">
        <f ca="1">IF(OFFSET(List1!I$4,$B274,0)=0,"",OFFSET(List1!I$4,$B274,0))</f>
        <v/>
      </c>
      <c r="M274" s="47" t="str">
        <f ca="1">IF(OFFSET(List1!J$4,$B274,0)=0,"",OFFSET(List1!J$4,$B274,0))</f>
        <v/>
      </c>
      <c r="N274" s="47" t="str">
        <f ca="1">IF(OFFSET(List1!K$4,$B274,0)=0,"",OFFSET(List1!K$4,$B274,0))</f>
        <v/>
      </c>
      <c r="O274" s="47" t="str">
        <f ca="1">IF(OFFSET(List1!L$4,$B274,0)=0,"",OFFSET(List1!L$4,$B274,0))</f>
        <v/>
      </c>
      <c r="P274" s="47" t="str">
        <f ca="1">IF(OFFSET(List1!M$4,$B274,0)=0,"",OFFSET(List1!M$4,$B274,0))</f>
        <v/>
      </c>
      <c r="Q274" s="40" t="str">
        <f ca="1">IF(OFFSET(List1!N$4,$B274,0)=0,"",OFFSET(List1!N$4,$B274,0))</f>
        <v/>
      </c>
      <c r="R274" s="47" t="str">
        <f ca="1">IF(OFFSET(List1!O$4,$B274,0)=0,"",OFFSET(List1!O$4,$B274,0))</f>
        <v/>
      </c>
      <c r="S274" s="47" t="str">
        <f ca="1">IF(OFFSET(List1!P$4,$B274,0)=0,"",OFFSET(List1!P$4,$B274,0))</f>
        <v/>
      </c>
      <c r="T274" s="48" t="str">
        <f ca="1">IF(OFFSET(List1!Q$4,$B274,0)=0,"",OFFSET(List1!Q$4,$B274,0))</f>
        <v/>
      </c>
      <c r="U274" s="47" t="str">
        <f ca="1">IF(OFFSET(List1!R$4,$B274,0)=0,"",OFFSET(List1!R$4,$B274,0))</f>
        <v/>
      </c>
      <c r="V274" s="47" t="str">
        <f ca="1">IF(OFFSET(List1!S$4,$B274,0)=0,"",OFFSET(List1!S$4,$B274,0))</f>
        <v/>
      </c>
      <c r="W274" s="47" t="str">
        <f ca="1">IF(OFFSET(List1!T$4,$B274,0)=0,"",OFFSET(List1!T$4,$B274,0))</f>
        <v/>
      </c>
      <c r="X274" s="47" t="str">
        <f ca="1">IF(OFFSET(List1!U$4,$B274,0)=0,"",OFFSET(List1!U$4,$B274,0))</f>
        <v/>
      </c>
      <c r="Y274" s="47" t="str">
        <f ca="1">IF(OFFSET(List1!V$4,$B274,0)=0,"",OFFSET(List1!V$4,$B274,0))</f>
        <v/>
      </c>
      <c r="Z274" s="47" t="str">
        <f ca="1">IF(OFFSET(List1!W$4,$B274,0)=0,"",OFFSET(List1!W$4,$B274,0))</f>
        <v/>
      </c>
      <c r="AA274" s="47" t="str">
        <f ca="1">IF(OFFSET(List1!X$4,$B274,0)=0,"",OFFSET(List1!X$4,$B274,0))</f>
        <v/>
      </c>
      <c r="AB274" s="47" t="str">
        <f ca="1">IF(OFFSET(List1!Y$4,$B274,0)=0,"",OFFSET(List1!Y$4,$B274,0))</f>
        <v/>
      </c>
      <c r="AC274" s="47" t="str">
        <f ca="1">IF(OFFSET(List1!Z$4,$B274,0)=0,"",OFFSET(List1!Z$4,$B274,0))</f>
        <v/>
      </c>
      <c r="AD274" s="47" t="str">
        <f ca="1">IF(OFFSET(List1!AA$4,$B274,0)=0,"",OFFSET(List1!AA$4,$B274,0))</f>
        <v/>
      </c>
      <c r="AE274" s="47" t="str">
        <f ca="1">IF(OFFSET(List1!AB$4,$B274,0)=0,"",OFFSET(List1!AB$4,$B274,0))</f>
        <v/>
      </c>
      <c r="AF274" s="47" t="str">
        <f ca="1">IF(OFFSET(List1!AC$4,$B274,0)=0,"",OFFSET(List1!AC$4,$B274,0))</f>
        <v/>
      </c>
      <c r="AG274" s="40" t="str">
        <f ca="1">IF(OFFSET(List1!AD$4,$B274,0)=0,"",OFFSET(List1!AD$4,$B274,0))</f>
        <v/>
      </c>
      <c r="AH274" s="41" t="str">
        <f ca="1">IF(OFFSET(List1!AE$4,$B274,0)=0,"",OFFSET(List1!AE$4,$B274,0))</f>
        <v/>
      </c>
      <c r="AI274" s="219">
        <f ca="1">SUM(AG274,AG275)</f>
        <v>0</v>
      </c>
      <c r="AJ274" s="41">
        <f ca="1">IF(OFFSET(List1!AF$4,$B274,0)=0,"",OFFSET(List1!AF$4,$B274,0))</f>
        <v>271</v>
      </c>
    </row>
    <row r="275" spans="1:36" ht="12.75" customHeight="1">
      <c r="A275">
        <v>272</v>
      </c>
      <c r="B275">
        <f>VLOOKUP(A275,List1!AK$4:AL$403,2,0)-1</f>
        <v>271</v>
      </c>
      <c r="C275" s="210"/>
      <c r="D275" s="42">
        <f ca="1">IF(OFFSET(List1!A$4,$B275,0)=0,"",OFFSET(List1!A$4,$B275,0))</f>
        <v>272</v>
      </c>
      <c r="E275" s="49" t="str">
        <f ca="1">IF(OFFSET(List1!B$4,$B275,0)=0,"",OFFSET(List1!B$4,$B275,0))</f>
        <v/>
      </c>
      <c r="F275" s="71" t="str">
        <f ca="1">IF(OFFSET(List1!C$4,$B275,0)=0,"",OFFSET(List1!C$4,$B275,0))</f>
        <v/>
      </c>
      <c r="G275" s="51" t="str">
        <f ca="1">IF(OFFSET(List1!D$4,$B275,0)=0,"",OFFSET(List1!D$4,$B275,0))</f>
        <v/>
      </c>
      <c r="H275" s="51" t="str">
        <f ca="1">IF(OFFSET(List1!E$4,$B275,0)=0,"",OFFSET(List1!E$4,$B275,0))</f>
        <v/>
      </c>
      <c r="I275" s="42" t="str">
        <f ca="1">IF(OFFSET(List1!F$4,$B275,0)=0,"",OFFSET(List1!F$4,$B275,0))</f>
        <v/>
      </c>
      <c r="J275" s="52" t="str">
        <f ca="1">IF(OFFSET(List1!G$4,$B275,0)=0,"",OFFSET(List1!G$4,$B275,0))</f>
        <v/>
      </c>
      <c r="K275" s="52" t="str">
        <f ca="1">IF(OFFSET(List1!H$4,$B275,0)=0,"",OFFSET(List1!H$4,$B275,0))</f>
        <v/>
      </c>
      <c r="L275" s="53" t="str">
        <f ca="1">IF(OFFSET(List1!I$4,$B275,0)=0,"",OFFSET(List1!I$4,$B275,0))</f>
        <v/>
      </c>
      <c r="M275" s="52" t="str">
        <f ca="1">IF(OFFSET(List1!J$4,$B275,0)=0,"",OFFSET(List1!J$4,$B275,0))</f>
        <v/>
      </c>
      <c r="N275" s="52" t="str">
        <f ca="1">IF(OFFSET(List1!K$4,$B275,0)=0,"",OFFSET(List1!K$4,$B275,0))</f>
        <v/>
      </c>
      <c r="O275" s="52" t="str">
        <f ca="1">IF(OFFSET(List1!L$4,$B275,0)=0,"",OFFSET(List1!L$4,$B275,0))</f>
        <v/>
      </c>
      <c r="P275" s="52" t="str">
        <f ca="1">IF(OFFSET(List1!M$4,$B275,0)=0,"",OFFSET(List1!M$4,$B275,0))</f>
        <v/>
      </c>
      <c r="Q275" s="42" t="str">
        <f ca="1">IF(OFFSET(List1!N$4,$B275,0)=0,"",OFFSET(List1!N$4,$B275,0))</f>
        <v/>
      </c>
      <c r="R275" s="52" t="str">
        <f ca="1">IF(OFFSET(List1!O$4,$B275,0)=0,"",OFFSET(List1!O$4,$B275,0))</f>
        <v/>
      </c>
      <c r="S275" s="52" t="str">
        <f ca="1">IF(OFFSET(List1!P$4,$B275,0)=0,"",OFFSET(List1!P$4,$B275,0))</f>
        <v/>
      </c>
      <c r="T275" s="53" t="str">
        <f ca="1">IF(OFFSET(List1!Q$4,$B275,0)=0,"",OFFSET(List1!Q$4,$B275,0))</f>
        <v/>
      </c>
      <c r="U275" s="52" t="str">
        <f ca="1">IF(OFFSET(List1!R$4,$B275,0)=0,"",OFFSET(List1!R$4,$B275,0))</f>
        <v/>
      </c>
      <c r="V275" s="52" t="str">
        <f ca="1">IF(OFFSET(List1!S$4,$B275,0)=0,"",OFFSET(List1!S$4,$B275,0))</f>
        <v/>
      </c>
      <c r="W275" s="52" t="str">
        <f ca="1">IF(OFFSET(List1!T$4,$B275,0)=0,"",OFFSET(List1!T$4,$B275,0))</f>
        <v/>
      </c>
      <c r="X275" s="52" t="str">
        <f ca="1">IF(OFFSET(List1!U$4,$B275,0)=0,"",OFFSET(List1!U$4,$B275,0))</f>
        <v/>
      </c>
      <c r="Y275" s="52" t="str">
        <f ca="1">IF(OFFSET(List1!V$4,$B275,0)=0,"",OFFSET(List1!V$4,$B275,0))</f>
        <v/>
      </c>
      <c r="Z275" s="52" t="str">
        <f ca="1">IF(OFFSET(List1!W$4,$B275,0)=0,"",OFFSET(List1!W$4,$B275,0))</f>
        <v/>
      </c>
      <c r="AA275" s="52" t="str">
        <f ca="1">IF(OFFSET(List1!X$4,$B275,0)=0,"",OFFSET(List1!X$4,$B275,0))</f>
        <v/>
      </c>
      <c r="AB275" s="52" t="str">
        <f ca="1">IF(OFFSET(List1!Y$4,$B275,0)=0,"",OFFSET(List1!Y$4,$B275,0))</f>
        <v/>
      </c>
      <c r="AC275" s="52" t="str">
        <f ca="1">IF(OFFSET(List1!Z$4,$B275,0)=0,"",OFFSET(List1!Z$4,$B275,0))</f>
        <v/>
      </c>
      <c r="AD275" s="52" t="str">
        <f ca="1">IF(OFFSET(List1!AA$4,$B275,0)=0,"",OFFSET(List1!AA$4,$B275,0))</f>
        <v/>
      </c>
      <c r="AE275" s="52" t="str">
        <f ca="1">IF(OFFSET(List1!AB$4,$B275,0)=0,"",OFFSET(List1!AB$4,$B275,0))</f>
        <v/>
      </c>
      <c r="AF275" s="52" t="str">
        <f ca="1">IF(OFFSET(List1!AC$4,$B275,0)=0,"",OFFSET(List1!AC$4,$B275,0))</f>
        <v/>
      </c>
      <c r="AG275" s="42" t="str">
        <f ca="1">IF(OFFSET(List1!AD$4,$B275,0)=0,"",OFFSET(List1!AD$4,$B275,0))</f>
        <v/>
      </c>
      <c r="AH275" s="43" t="str">
        <f ca="1">IF(OFFSET(List1!AE$4,$B275,0)=0,"",OFFSET(List1!AE$4,$B275,0))</f>
        <v/>
      </c>
      <c r="AI275" s="220"/>
      <c r="AJ275" s="43">
        <f ca="1">IF(OFFSET(List1!AF$4,$B275,0)=0,"",OFFSET(List1!AF$4,$B275,0))</f>
        <v>272</v>
      </c>
    </row>
    <row r="276" spans="1:36" ht="12.75" customHeight="1">
      <c r="A276">
        <v>273</v>
      </c>
      <c r="B276">
        <f>VLOOKUP(A276,List1!AK$4:AL$403,2,0)-1</f>
        <v>272</v>
      </c>
      <c r="C276" s="218">
        <v>137</v>
      </c>
      <c r="D276" s="40">
        <f ca="1">IF(OFFSET(List1!A$4,$B276,0)=0,"",OFFSET(List1!A$4,$B276,0))</f>
        <v>273</v>
      </c>
      <c r="E276" s="44" t="str">
        <f ca="1">IF(OFFSET(List1!B$4,$B276,0)=0,"",OFFSET(List1!B$4,$B276,0))</f>
        <v/>
      </c>
      <c r="F276" s="69" t="str">
        <f ca="1">IF(OFFSET(List1!C$4,$B276,0)=0,"",OFFSET(List1!C$4,$B276,0))</f>
        <v/>
      </c>
      <c r="G276" s="46" t="str">
        <f ca="1">IF(OFFSET(List1!D$4,$B276,0)=0,"",OFFSET(List1!D$4,$B276,0))</f>
        <v/>
      </c>
      <c r="H276" s="46" t="str">
        <f ca="1">IF(OFFSET(List1!E$4,$B276,0)=0,"",OFFSET(List1!E$4,$B276,0))</f>
        <v/>
      </c>
      <c r="I276" s="40" t="str">
        <f ca="1">IF(OFFSET(List1!F$4,$B276,0)=0,"",OFFSET(List1!F$4,$B276,0))</f>
        <v/>
      </c>
      <c r="J276" s="47" t="str">
        <f ca="1">IF(OFFSET(List1!G$4,$B276,0)=0,"",OFFSET(List1!G$4,$B276,0))</f>
        <v/>
      </c>
      <c r="K276" s="47" t="str">
        <f ca="1">IF(OFFSET(List1!H$4,$B276,0)=0,"",OFFSET(List1!H$4,$B276,0))</f>
        <v/>
      </c>
      <c r="L276" s="48" t="str">
        <f ca="1">IF(OFFSET(List1!I$4,$B276,0)=0,"",OFFSET(List1!I$4,$B276,0))</f>
        <v/>
      </c>
      <c r="M276" s="47" t="str">
        <f ca="1">IF(OFFSET(List1!J$4,$B276,0)=0,"",OFFSET(List1!J$4,$B276,0))</f>
        <v/>
      </c>
      <c r="N276" s="47" t="str">
        <f ca="1">IF(OFFSET(List1!K$4,$B276,0)=0,"",OFFSET(List1!K$4,$B276,0))</f>
        <v/>
      </c>
      <c r="O276" s="47" t="str">
        <f ca="1">IF(OFFSET(List1!L$4,$B276,0)=0,"",OFFSET(List1!L$4,$B276,0))</f>
        <v/>
      </c>
      <c r="P276" s="47" t="str">
        <f ca="1">IF(OFFSET(List1!M$4,$B276,0)=0,"",OFFSET(List1!M$4,$B276,0))</f>
        <v/>
      </c>
      <c r="Q276" s="40" t="str">
        <f ca="1">IF(OFFSET(List1!N$4,$B276,0)=0,"",OFFSET(List1!N$4,$B276,0))</f>
        <v/>
      </c>
      <c r="R276" s="47" t="str">
        <f ca="1">IF(OFFSET(List1!O$4,$B276,0)=0,"",OFFSET(List1!O$4,$B276,0))</f>
        <v/>
      </c>
      <c r="S276" s="47" t="str">
        <f ca="1">IF(OFFSET(List1!P$4,$B276,0)=0,"",OFFSET(List1!P$4,$B276,0))</f>
        <v/>
      </c>
      <c r="T276" s="48" t="str">
        <f ca="1">IF(OFFSET(List1!Q$4,$B276,0)=0,"",OFFSET(List1!Q$4,$B276,0))</f>
        <v/>
      </c>
      <c r="U276" s="47" t="str">
        <f ca="1">IF(OFFSET(List1!R$4,$B276,0)=0,"",OFFSET(List1!R$4,$B276,0))</f>
        <v/>
      </c>
      <c r="V276" s="47" t="str">
        <f ca="1">IF(OFFSET(List1!S$4,$B276,0)=0,"",OFFSET(List1!S$4,$B276,0))</f>
        <v/>
      </c>
      <c r="W276" s="47" t="str">
        <f ca="1">IF(OFFSET(List1!T$4,$B276,0)=0,"",OFFSET(List1!T$4,$B276,0))</f>
        <v/>
      </c>
      <c r="X276" s="47" t="str">
        <f ca="1">IF(OFFSET(List1!U$4,$B276,0)=0,"",OFFSET(List1!U$4,$B276,0))</f>
        <v/>
      </c>
      <c r="Y276" s="47" t="str">
        <f ca="1">IF(OFFSET(List1!V$4,$B276,0)=0,"",OFFSET(List1!V$4,$B276,0))</f>
        <v/>
      </c>
      <c r="Z276" s="47" t="str">
        <f ca="1">IF(OFFSET(List1!W$4,$B276,0)=0,"",OFFSET(List1!W$4,$B276,0))</f>
        <v/>
      </c>
      <c r="AA276" s="47" t="str">
        <f ca="1">IF(OFFSET(List1!X$4,$B276,0)=0,"",OFFSET(List1!X$4,$B276,0))</f>
        <v/>
      </c>
      <c r="AB276" s="47" t="str">
        <f ca="1">IF(OFFSET(List1!Y$4,$B276,0)=0,"",OFFSET(List1!Y$4,$B276,0))</f>
        <v/>
      </c>
      <c r="AC276" s="47" t="str">
        <f ca="1">IF(OFFSET(List1!Z$4,$B276,0)=0,"",OFFSET(List1!Z$4,$B276,0))</f>
        <v/>
      </c>
      <c r="AD276" s="47" t="str">
        <f ca="1">IF(OFFSET(List1!AA$4,$B276,0)=0,"",OFFSET(List1!AA$4,$B276,0))</f>
        <v/>
      </c>
      <c r="AE276" s="47" t="str">
        <f ca="1">IF(OFFSET(List1!AB$4,$B276,0)=0,"",OFFSET(List1!AB$4,$B276,0))</f>
        <v/>
      </c>
      <c r="AF276" s="47" t="str">
        <f ca="1">IF(OFFSET(List1!AC$4,$B276,0)=0,"",OFFSET(List1!AC$4,$B276,0))</f>
        <v/>
      </c>
      <c r="AG276" s="40" t="str">
        <f ca="1">IF(OFFSET(List1!AD$4,$B276,0)=0,"",OFFSET(List1!AD$4,$B276,0))</f>
        <v/>
      </c>
      <c r="AH276" s="41" t="str">
        <f ca="1">IF(OFFSET(List1!AE$4,$B276,0)=0,"",OFFSET(List1!AE$4,$B276,0))</f>
        <v/>
      </c>
      <c r="AI276" s="219">
        <f ca="1">SUM(AG276,AG277)</f>
        <v>0</v>
      </c>
      <c r="AJ276" s="41">
        <f ca="1">IF(OFFSET(List1!AF$4,$B276,0)=0,"",OFFSET(List1!AF$4,$B276,0))</f>
        <v>273</v>
      </c>
    </row>
    <row r="277" spans="1:36" ht="12.75" customHeight="1">
      <c r="A277">
        <v>274</v>
      </c>
      <c r="B277">
        <f>VLOOKUP(A277,List1!AK$4:AL$403,2,0)-1</f>
        <v>273</v>
      </c>
      <c r="C277" s="210"/>
      <c r="D277" s="42">
        <f ca="1">IF(OFFSET(List1!A$4,$B277,0)=0,"",OFFSET(List1!A$4,$B277,0))</f>
        <v>274</v>
      </c>
      <c r="E277" s="49" t="str">
        <f ca="1">IF(OFFSET(List1!B$4,$B277,0)=0,"",OFFSET(List1!B$4,$B277,0))</f>
        <v/>
      </c>
      <c r="F277" s="71" t="str">
        <f ca="1">IF(OFFSET(List1!C$4,$B277,0)=0,"",OFFSET(List1!C$4,$B277,0))</f>
        <v/>
      </c>
      <c r="G277" s="51" t="str">
        <f ca="1">IF(OFFSET(List1!D$4,$B277,0)=0,"",OFFSET(List1!D$4,$B277,0))</f>
        <v/>
      </c>
      <c r="H277" s="51" t="str">
        <f ca="1">IF(OFFSET(List1!E$4,$B277,0)=0,"",OFFSET(List1!E$4,$B277,0))</f>
        <v/>
      </c>
      <c r="I277" s="42" t="str">
        <f ca="1">IF(OFFSET(List1!F$4,$B277,0)=0,"",OFFSET(List1!F$4,$B277,0))</f>
        <v/>
      </c>
      <c r="J277" s="52" t="str">
        <f ca="1">IF(OFFSET(List1!G$4,$B277,0)=0,"",OFFSET(List1!G$4,$B277,0))</f>
        <v/>
      </c>
      <c r="K277" s="52" t="str">
        <f ca="1">IF(OFFSET(List1!H$4,$B277,0)=0,"",OFFSET(List1!H$4,$B277,0))</f>
        <v/>
      </c>
      <c r="L277" s="53" t="str">
        <f ca="1">IF(OFFSET(List1!I$4,$B277,0)=0,"",OFFSET(List1!I$4,$B277,0))</f>
        <v/>
      </c>
      <c r="M277" s="52" t="str">
        <f ca="1">IF(OFFSET(List1!J$4,$B277,0)=0,"",OFFSET(List1!J$4,$B277,0))</f>
        <v/>
      </c>
      <c r="N277" s="52" t="str">
        <f ca="1">IF(OFFSET(List1!K$4,$B277,0)=0,"",OFFSET(List1!K$4,$B277,0))</f>
        <v/>
      </c>
      <c r="O277" s="52" t="str">
        <f ca="1">IF(OFFSET(List1!L$4,$B277,0)=0,"",OFFSET(List1!L$4,$B277,0))</f>
        <v/>
      </c>
      <c r="P277" s="52" t="str">
        <f ca="1">IF(OFFSET(List1!M$4,$B277,0)=0,"",OFFSET(List1!M$4,$B277,0))</f>
        <v/>
      </c>
      <c r="Q277" s="42" t="str">
        <f ca="1">IF(OFFSET(List1!N$4,$B277,0)=0,"",OFFSET(List1!N$4,$B277,0))</f>
        <v/>
      </c>
      <c r="R277" s="52" t="str">
        <f ca="1">IF(OFFSET(List1!O$4,$B277,0)=0,"",OFFSET(List1!O$4,$B277,0))</f>
        <v/>
      </c>
      <c r="S277" s="52" t="str">
        <f ca="1">IF(OFFSET(List1!P$4,$B277,0)=0,"",OFFSET(List1!P$4,$B277,0))</f>
        <v/>
      </c>
      <c r="T277" s="53" t="str">
        <f ca="1">IF(OFFSET(List1!Q$4,$B277,0)=0,"",OFFSET(List1!Q$4,$B277,0))</f>
        <v/>
      </c>
      <c r="U277" s="52" t="str">
        <f ca="1">IF(OFFSET(List1!R$4,$B277,0)=0,"",OFFSET(List1!R$4,$B277,0))</f>
        <v/>
      </c>
      <c r="V277" s="52" t="str">
        <f ca="1">IF(OFFSET(List1!S$4,$B277,0)=0,"",OFFSET(List1!S$4,$B277,0))</f>
        <v/>
      </c>
      <c r="W277" s="52" t="str">
        <f ca="1">IF(OFFSET(List1!T$4,$B277,0)=0,"",OFFSET(List1!T$4,$B277,0))</f>
        <v/>
      </c>
      <c r="X277" s="52" t="str">
        <f ca="1">IF(OFFSET(List1!U$4,$B277,0)=0,"",OFFSET(List1!U$4,$B277,0))</f>
        <v/>
      </c>
      <c r="Y277" s="52" t="str">
        <f ca="1">IF(OFFSET(List1!V$4,$B277,0)=0,"",OFFSET(List1!V$4,$B277,0))</f>
        <v/>
      </c>
      <c r="Z277" s="52" t="str">
        <f ca="1">IF(OFFSET(List1!W$4,$B277,0)=0,"",OFFSET(List1!W$4,$B277,0))</f>
        <v/>
      </c>
      <c r="AA277" s="52" t="str">
        <f ca="1">IF(OFFSET(List1!X$4,$B277,0)=0,"",OFFSET(List1!X$4,$B277,0))</f>
        <v/>
      </c>
      <c r="AB277" s="52" t="str">
        <f ca="1">IF(OFFSET(List1!Y$4,$B277,0)=0,"",OFFSET(List1!Y$4,$B277,0))</f>
        <v/>
      </c>
      <c r="AC277" s="52" t="str">
        <f ca="1">IF(OFFSET(List1!Z$4,$B277,0)=0,"",OFFSET(List1!Z$4,$B277,0))</f>
        <v/>
      </c>
      <c r="AD277" s="52" t="str">
        <f ca="1">IF(OFFSET(List1!AA$4,$B277,0)=0,"",OFFSET(List1!AA$4,$B277,0))</f>
        <v/>
      </c>
      <c r="AE277" s="52" t="str">
        <f ca="1">IF(OFFSET(List1!AB$4,$B277,0)=0,"",OFFSET(List1!AB$4,$B277,0))</f>
        <v/>
      </c>
      <c r="AF277" s="52" t="str">
        <f ca="1">IF(OFFSET(List1!AC$4,$B277,0)=0,"",OFFSET(List1!AC$4,$B277,0))</f>
        <v/>
      </c>
      <c r="AG277" s="42" t="str">
        <f ca="1">IF(OFFSET(List1!AD$4,$B277,0)=0,"",OFFSET(List1!AD$4,$B277,0))</f>
        <v/>
      </c>
      <c r="AH277" s="43" t="str">
        <f ca="1">IF(OFFSET(List1!AE$4,$B277,0)=0,"",OFFSET(List1!AE$4,$B277,0))</f>
        <v/>
      </c>
      <c r="AI277" s="220"/>
      <c r="AJ277" s="43">
        <f ca="1">IF(OFFSET(List1!AF$4,$B277,0)=0,"",OFFSET(List1!AF$4,$B277,0))</f>
        <v>274</v>
      </c>
    </row>
    <row r="278" spans="1:36" ht="12.75" customHeight="1">
      <c r="A278">
        <v>275</v>
      </c>
      <c r="B278">
        <f>VLOOKUP(A278,List1!AK$4:AL$403,2,0)-1</f>
        <v>274</v>
      </c>
      <c r="C278" s="218">
        <v>138</v>
      </c>
      <c r="D278" s="40">
        <f ca="1">IF(OFFSET(List1!A$4,$B278,0)=0,"",OFFSET(List1!A$4,$B278,0))</f>
        <v>275</v>
      </c>
      <c r="E278" s="44" t="str">
        <f ca="1">IF(OFFSET(List1!B$4,$B278,0)=0,"",OFFSET(List1!B$4,$B278,0))</f>
        <v/>
      </c>
      <c r="F278" s="69" t="str">
        <f ca="1">IF(OFFSET(List1!C$4,$B278,0)=0,"",OFFSET(List1!C$4,$B278,0))</f>
        <v/>
      </c>
      <c r="G278" s="46" t="str">
        <f ca="1">IF(OFFSET(List1!D$4,$B278,0)=0,"",OFFSET(List1!D$4,$B278,0))</f>
        <v/>
      </c>
      <c r="H278" s="46" t="str">
        <f ca="1">IF(OFFSET(List1!E$4,$B278,0)=0,"",OFFSET(List1!E$4,$B278,0))</f>
        <v/>
      </c>
      <c r="I278" s="40" t="str">
        <f ca="1">IF(OFFSET(List1!F$4,$B278,0)=0,"",OFFSET(List1!F$4,$B278,0))</f>
        <v/>
      </c>
      <c r="J278" s="47" t="str">
        <f ca="1">IF(OFFSET(List1!G$4,$B278,0)=0,"",OFFSET(List1!G$4,$B278,0))</f>
        <v/>
      </c>
      <c r="K278" s="47" t="str">
        <f ca="1">IF(OFFSET(List1!H$4,$B278,0)=0,"",OFFSET(List1!H$4,$B278,0))</f>
        <v/>
      </c>
      <c r="L278" s="48" t="str">
        <f ca="1">IF(OFFSET(List1!I$4,$B278,0)=0,"",OFFSET(List1!I$4,$B278,0))</f>
        <v/>
      </c>
      <c r="M278" s="47" t="str">
        <f ca="1">IF(OFFSET(List1!J$4,$B278,0)=0,"",OFFSET(List1!J$4,$B278,0))</f>
        <v/>
      </c>
      <c r="N278" s="47" t="str">
        <f ca="1">IF(OFFSET(List1!K$4,$B278,0)=0,"",OFFSET(List1!K$4,$B278,0))</f>
        <v/>
      </c>
      <c r="O278" s="47" t="str">
        <f ca="1">IF(OFFSET(List1!L$4,$B278,0)=0,"",OFFSET(List1!L$4,$B278,0))</f>
        <v/>
      </c>
      <c r="P278" s="47" t="str">
        <f ca="1">IF(OFFSET(List1!M$4,$B278,0)=0,"",OFFSET(List1!M$4,$B278,0))</f>
        <v/>
      </c>
      <c r="Q278" s="40" t="str">
        <f ca="1">IF(OFFSET(List1!N$4,$B278,0)=0,"",OFFSET(List1!N$4,$B278,0))</f>
        <v/>
      </c>
      <c r="R278" s="47" t="str">
        <f ca="1">IF(OFFSET(List1!O$4,$B278,0)=0,"",OFFSET(List1!O$4,$B278,0))</f>
        <v/>
      </c>
      <c r="S278" s="47" t="str">
        <f ca="1">IF(OFFSET(List1!P$4,$B278,0)=0,"",OFFSET(List1!P$4,$B278,0))</f>
        <v/>
      </c>
      <c r="T278" s="48" t="str">
        <f ca="1">IF(OFFSET(List1!Q$4,$B278,0)=0,"",OFFSET(List1!Q$4,$B278,0))</f>
        <v/>
      </c>
      <c r="U278" s="47" t="str">
        <f ca="1">IF(OFFSET(List1!R$4,$B278,0)=0,"",OFFSET(List1!R$4,$B278,0))</f>
        <v/>
      </c>
      <c r="V278" s="47" t="str">
        <f ca="1">IF(OFFSET(List1!S$4,$B278,0)=0,"",OFFSET(List1!S$4,$B278,0))</f>
        <v/>
      </c>
      <c r="W278" s="47" t="str">
        <f ca="1">IF(OFFSET(List1!T$4,$B278,0)=0,"",OFFSET(List1!T$4,$B278,0))</f>
        <v/>
      </c>
      <c r="X278" s="47" t="str">
        <f ca="1">IF(OFFSET(List1!U$4,$B278,0)=0,"",OFFSET(List1!U$4,$B278,0))</f>
        <v/>
      </c>
      <c r="Y278" s="47" t="str">
        <f ca="1">IF(OFFSET(List1!V$4,$B278,0)=0,"",OFFSET(List1!V$4,$B278,0))</f>
        <v/>
      </c>
      <c r="Z278" s="47" t="str">
        <f ca="1">IF(OFFSET(List1!W$4,$B278,0)=0,"",OFFSET(List1!W$4,$B278,0))</f>
        <v/>
      </c>
      <c r="AA278" s="47" t="str">
        <f ca="1">IF(OFFSET(List1!X$4,$B278,0)=0,"",OFFSET(List1!X$4,$B278,0))</f>
        <v/>
      </c>
      <c r="AB278" s="47" t="str">
        <f ca="1">IF(OFFSET(List1!Y$4,$B278,0)=0,"",OFFSET(List1!Y$4,$B278,0))</f>
        <v/>
      </c>
      <c r="AC278" s="47" t="str">
        <f ca="1">IF(OFFSET(List1!Z$4,$B278,0)=0,"",OFFSET(List1!Z$4,$B278,0))</f>
        <v/>
      </c>
      <c r="AD278" s="47" t="str">
        <f ca="1">IF(OFFSET(List1!AA$4,$B278,0)=0,"",OFFSET(List1!AA$4,$B278,0))</f>
        <v/>
      </c>
      <c r="AE278" s="47" t="str">
        <f ca="1">IF(OFFSET(List1!AB$4,$B278,0)=0,"",OFFSET(List1!AB$4,$B278,0))</f>
        <v/>
      </c>
      <c r="AF278" s="47" t="str">
        <f ca="1">IF(OFFSET(List1!AC$4,$B278,0)=0,"",OFFSET(List1!AC$4,$B278,0))</f>
        <v/>
      </c>
      <c r="AG278" s="40" t="str">
        <f ca="1">IF(OFFSET(List1!AD$4,$B278,0)=0,"",OFFSET(List1!AD$4,$B278,0))</f>
        <v/>
      </c>
      <c r="AH278" s="41" t="str">
        <f ca="1">IF(OFFSET(List1!AE$4,$B278,0)=0,"",OFFSET(List1!AE$4,$B278,0))</f>
        <v/>
      </c>
      <c r="AI278" s="219">
        <f ca="1">SUM(AG278,AG279)</f>
        <v>0</v>
      </c>
      <c r="AJ278" s="41">
        <f ca="1">IF(OFFSET(List1!AF$4,$B278,0)=0,"",OFFSET(List1!AF$4,$B278,0))</f>
        <v>275</v>
      </c>
    </row>
    <row r="279" spans="1:36" ht="12.75" customHeight="1">
      <c r="A279">
        <v>276</v>
      </c>
      <c r="B279">
        <f>VLOOKUP(A279,List1!AK$4:AL$403,2,0)-1</f>
        <v>275</v>
      </c>
      <c r="C279" s="210"/>
      <c r="D279" s="42">
        <f ca="1">IF(OFFSET(List1!A$4,$B279,0)=0,"",OFFSET(List1!A$4,$B279,0))</f>
        <v>276</v>
      </c>
      <c r="E279" s="49" t="str">
        <f ca="1">IF(OFFSET(List1!B$4,$B279,0)=0,"",OFFSET(List1!B$4,$B279,0))</f>
        <v/>
      </c>
      <c r="F279" s="71" t="str">
        <f ca="1">IF(OFFSET(List1!C$4,$B279,0)=0,"",OFFSET(List1!C$4,$B279,0))</f>
        <v/>
      </c>
      <c r="G279" s="51" t="str">
        <f ca="1">IF(OFFSET(List1!D$4,$B279,0)=0,"",OFFSET(List1!D$4,$B279,0))</f>
        <v/>
      </c>
      <c r="H279" s="51" t="str">
        <f ca="1">IF(OFFSET(List1!E$4,$B279,0)=0,"",OFFSET(List1!E$4,$B279,0))</f>
        <v/>
      </c>
      <c r="I279" s="42" t="str">
        <f ca="1">IF(OFFSET(List1!F$4,$B279,0)=0,"",OFFSET(List1!F$4,$B279,0))</f>
        <v/>
      </c>
      <c r="J279" s="52" t="str">
        <f ca="1">IF(OFFSET(List1!G$4,$B279,0)=0,"",OFFSET(List1!G$4,$B279,0))</f>
        <v/>
      </c>
      <c r="K279" s="52" t="str">
        <f ca="1">IF(OFFSET(List1!H$4,$B279,0)=0,"",OFFSET(List1!H$4,$B279,0))</f>
        <v/>
      </c>
      <c r="L279" s="53" t="str">
        <f ca="1">IF(OFFSET(List1!I$4,$B279,0)=0,"",OFFSET(List1!I$4,$B279,0))</f>
        <v/>
      </c>
      <c r="M279" s="52" t="str">
        <f ca="1">IF(OFFSET(List1!J$4,$B279,0)=0,"",OFFSET(List1!J$4,$B279,0))</f>
        <v/>
      </c>
      <c r="N279" s="52" t="str">
        <f ca="1">IF(OFFSET(List1!K$4,$B279,0)=0,"",OFFSET(List1!K$4,$B279,0))</f>
        <v/>
      </c>
      <c r="O279" s="52" t="str">
        <f ca="1">IF(OFFSET(List1!L$4,$B279,0)=0,"",OFFSET(List1!L$4,$B279,0))</f>
        <v/>
      </c>
      <c r="P279" s="52" t="str">
        <f ca="1">IF(OFFSET(List1!M$4,$B279,0)=0,"",OFFSET(List1!M$4,$B279,0))</f>
        <v/>
      </c>
      <c r="Q279" s="42" t="str">
        <f ca="1">IF(OFFSET(List1!N$4,$B279,0)=0,"",OFFSET(List1!N$4,$B279,0))</f>
        <v/>
      </c>
      <c r="R279" s="52" t="str">
        <f ca="1">IF(OFFSET(List1!O$4,$B279,0)=0,"",OFFSET(List1!O$4,$B279,0))</f>
        <v/>
      </c>
      <c r="S279" s="52" t="str">
        <f ca="1">IF(OFFSET(List1!P$4,$B279,0)=0,"",OFFSET(List1!P$4,$B279,0))</f>
        <v/>
      </c>
      <c r="T279" s="53" t="str">
        <f ca="1">IF(OFFSET(List1!Q$4,$B279,0)=0,"",OFFSET(List1!Q$4,$B279,0))</f>
        <v/>
      </c>
      <c r="U279" s="52" t="str">
        <f ca="1">IF(OFFSET(List1!R$4,$B279,0)=0,"",OFFSET(List1!R$4,$B279,0))</f>
        <v/>
      </c>
      <c r="V279" s="52" t="str">
        <f ca="1">IF(OFFSET(List1!S$4,$B279,0)=0,"",OFFSET(List1!S$4,$B279,0))</f>
        <v/>
      </c>
      <c r="W279" s="52" t="str">
        <f ca="1">IF(OFFSET(List1!T$4,$B279,0)=0,"",OFFSET(List1!T$4,$B279,0))</f>
        <v/>
      </c>
      <c r="X279" s="52" t="str">
        <f ca="1">IF(OFFSET(List1!U$4,$B279,0)=0,"",OFFSET(List1!U$4,$B279,0))</f>
        <v/>
      </c>
      <c r="Y279" s="52" t="str">
        <f ca="1">IF(OFFSET(List1!V$4,$B279,0)=0,"",OFFSET(List1!V$4,$B279,0))</f>
        <v/>
      </c>
      <c r="Z279" s="52" t="str">
        <f ca="1">IF(OFFSET(List1!W$4,$B279,0)=0,"",OFFSET(List1!W$4,$B279,0))</f>
        <v/>
      </c>
      <c r="AA279" s="52" t="str">
        <f ca="1">IF(OFFSET(List1!X$4,$B279,0)=0,"",OFFSET(List1!X$4,$B279,0))</f>
        <v/>
      </c>
      <c r="AB279" s="52" t="str">
        <f ca="1">IF(OFFSET(List1!Y$4,$B279,0)=0,"",OFFSET(List1!Y$4,$B279,0))</f>
        <v/>
      </c>
      <c r="AC279" s="52" t="str">
        <f ca="1">IF(OFFSET(List1!Z$4,$B279,0)=0,"",OFFSET(List1!Z$4,$B279,0))</f>
        <v/>
      </c>
      <c r="AD279" s="52" t="str">
        <f ca="1">IF(OFFSET(List1!AA$4,$B279,0)=0,"",OFFSET(List1!AA$4,$B279,0))</f>
        <v/>
      </c>
      <c r="AE279" s="52" t="str">
        <f ca="1">IF(OFFSET(List1!AB$4,$B279,0)=0,"",OFFSET(List1!AB$4,$B279,0))</f>
        <v/>
      </c>
      <c r="AF279" s="52" t="str">
        <f ca="1">IF(OFFSET(List1!AC$4,$B279,0)=0,"",OFFSET(List1!AC$4,$B279,0))</f>
        <v/>
      </c>
      <c r="AG279" s="42" t="str">
        <f ca="1">IF(OFFSET(List1!AD$4,$B279,0)=0,"",OFFSET(List1!AD$4,$B279,0))</f>
        <v/>
      </c>
      <c r="AH279" s="43" t="str">
        <f ca="1">IF(OFFSET(List1!AE$4,$B279,0)=0,"",OFFSET(List1!AE$4,$B279,0))</f>
        <v/>
      </c>
      <c r="AI279" s="220"/>
      <c r="AJ279" s="43">
        <f ca="1">IF(OFFSET(List1!AF$4,$B279,0)=0,"",OFFSET(List1!AF$4,$B279,0))</f>
        <v>276</v>
      </c>
    </row>
    <row r="280" spans="1:36" ht="12.75" customHeight="1">
      <c r="A280">
        <v>277</v>
      </c>
      <c r="B280">
        <f>VLOOKUP(A280,List1!AK$4:AL$403,2,0)-1</f>
        <v>276</v>
      </c>
      <c r="C280" s="218">
        <v>139</v>
      </c>
      <c r="D280" s="40">
        <f ca="1">IF(OFFSET(List1!A$4,$B280,0)=0,"",OFFSET(List1!A$4,$B280,0))</f>
        <v>277</v>
      </c>
      <c r="E280" s="44" t="str">
        <f ca="1">IF(OFFSET(List1!B$4,$B280,0)=0,"",OFFSET(List1!B$4,$B280,0))</f>
        <v/>
      </c>
      <c r="F280" s="69" t="str">
        <f ca="1">IF(OFFSET(List1!C$4,$B280,0)=0,"",OFFSET(List1!C$4,$B280,0))</f>
        <v/>
      </c>
      <c r="G280" s="46" t="str">
        <f ca="1">IF(OFFSET(List1!D$4,$B280,0)=0,"",OFFSET(List1!D$4,$B280,0))</f>
        <v/>
      </c>
      <c r="H280" s="46" t="str">
        <f ca="1">IF(OFFSET(List1!E$4,$B280,0)=0,"",OFFSET(List1!E$4,$B280,0))</f>
        <v/>
      </c>
      <c r="I280" s="40" t="str">
        <f ca="1">IF(OFFSET(List1!F$4,$B280,0)=0,"",OFFSET(List1!F$4,$B280,0))</f>
        <v/>
      </c>
      <c r="J280" s="47" t="str">
        <f ca="1">IF(OFFSET(List1!G$4,$B280,0)=0,"",OFFSET(List1!G$4,$B280,0))</f>
        <v/>
      </c>
      <c r="K280" s="47" t="str">
        <f ca="1">IF(OFFSET(List1!H$4,$B280,0)=0,"",OFFSET(List1!H$4,$B280,0))</f>
        <v/>
      </c>
      <c r="L280" s="48" t="str">
        <f ca="1">IF(OFFSET(List1!I$4,$B280,0)=0,"",OFFSET(List1!I$4,$B280,0))</f>
        <v/>
      </c>
      <c r="M280" s="47" t="str">
        <f ca="1">IF(OFFSET(List1!J$4,$B280,0)=0,"",OFFSET(List1!J$4,$B280,0))</f>
        <v/>
      </c>
      <c r="N280" s="47" t="str">
        <f ca="1">IF(OFFSET(List1!K$4,$B280,0)=0,"",OFFSET(List1!K$4,$B280,0))</f>
        <v/>
      </c>
      <c r="O280" s="47" t="str">
        <f ca="1">IF(OFFSET(List1!L$4,$B280,0)=0,"",OFFSET(List1!L$4,$B280,0))</f>
        <v/>
      </c>
      <c r="P280" s="47" t="str">
        <f ca="1">IF(OFFSET(List1!M$4,$B280,0)=0,"",OFFSET(List1!M$4,$B280,0))</f>
        <v/>
      </c>
      <c r="Q280" s="40" t="str">
        <f ca="1">IF(OFFSET(List1!N$4,$B280,0)=0,"",OFFSET(List1!N$4,$B280,0))</f>
        <v/>
      </c>
      <c r="R280" s="47" t="str">
        <f ca="1">IF(OFFSET(List1!O$4,$B280,0)=0,"",OFFSET(List1!O$4,$B280,0))</f>
        <v/>
      </c>
      <c r="S280" s="47" t="str">
        <f ca="1">IF(OFFSET(List1!P$4,$B280,0)=0,"",OFFSET(List1!P$4,$B280,0))</f>
        <v/>
      </c>
      <c r="T280" s="48" t="str">
        <f ca="1">IF(OFFSET(List1!Q$4,$B280,0)=0,"",OFFSET(List1!Q$4,$B280,0))</f>
        <v/>
      </c>
      <c r="U280" s="47" t="str">
        <f ca="1">IF(OFFSET(List1!R$4,$B280,0)=0,"",OFFSET(List1!R$4,$B280,0))</f>
        <v/>
      </c>
      <c r="V280" s="47" t="str">
        <f ca="1">IF(OFFSET(List1!S$4,$B280,0)=0,"",OFFSET(List1!S$4,$B280,0))</f>
        <v/>
      </c>
      <c r="W280" s="47" t="str">
        <f ca="1">IF(OFFSET(List1!T$4,$B280,0)=0,"",OFFSET(List1!T$4,$B280,0))</f>
        <v/>
      </c>
      <c r="X280" s="47" t="str">
        <f ca="1">IF(OFFSET(List1!U$4,$B280,0)=0,"",OFFSET(List1!U$4,$B280,0))</f>
        <v/>
      </c>
      <c r="Y280" s="47" t="str">
        <f ca="1">IF(OFFSET(List1!V$4,$B280,0)=0,"",OFFSET(List1!V$4,$B280,0))</f>
        <v/>
      </c>
      <c r="Z280" s="47" t="str">
        <f ca="1">IF(OFFSET(List1!W$4,$B280,0)=0,"",OFFSET(List1!W$4,$B280,0))</f>
        <v/>
      </c>
      <c r="AA280" s="47" t="str">
        <f ca="1">IF(OFFSET(List1!X$4,$B280,0)=0,"",OFFSET(List1!X$4,$B280,0))</f>
        <v/>
      </c>
      <c r="AB280" s="47" t="str">
        <f ca="1">IF(OFFSET(List1!Y$4,$B280,0)=0,"",OFFSET(List1!Y$4,$B280,0))</f>
        <v/>
      </c>
      <c r="AC280" s="47" t="str">
        <f ca="1">IF(OFFSET(List1!Z$4,$B280,0)=0,"",OFFSET(List1!Z$4,$B280,0))</f>
        <v/>
      </c>
      <c r="AD280" s="47" t="str">
        <f ca="1">IF(OFFSET(List1!AA$4,$B280,0)=0,"",OFFSET(List1!AA$4,$B280,0))</f>
        <v/>
      </c>
      <c r="AE280" s="47" t="str">
        <f ca="1">IF(OFFSET(List1!AB$4,$B280,0)=0,"",OFFSET(List1!AB$4,$B280,0))</f>
        <v/>
      </c>
      <c r="AF280" s="47" t="str">
        <f ca="1">IF(OFFSET(List1!AC$4,$B280,0)=0,"",OFFSET(List1!AC$4,$B280,0))</f>
        <v/>
      </c>
      <c r="AG280" s="40" t="str">
        <f ca="1">IF(OFFSET(List1!AD$4,$B280,0)=0,"",OFFSET(List1!AD$4,$B280,0))</f>
        <v/>
      </c>
      <c r="AH280" s="41" t="str">
        <f ca="1">IF(OFFSET(List1!AE$4,$B280,0)=0,"",OFFSET(List1!AE$4,$B280,0))</f>
        <v/>
      </c>
      <c r="AI280" s="219">
        <f ca="1">SUM(AG280,AG281)</f>
        <v>0</v>
      </c>
      <c r="AJ280" s="41">
        <f ca="1">IF(OFFSET(List1!AF$4,$B280,0)=0,"",OFFSET(List1!AF$4,$B280,0))</f>
        <v>277</v>
      </c>
    </row>
    <row r="281" spans="1:36" ht="12.75" customHeight="1">
      <c r="A281">
        <v>278</v>
      </c>
      <c r="B281">
        <f>VLOOKUP(A281,List1!AK$4:AL$403,2,0)-1</f>
        <v>277</v>
      </c>
      <c r="C281" s="210"/>
      <c r="D281" s="42">
        <f ca="1">IF(OFFSET(List1!A$4,$B281,0)=0,"",OFFSET(List1!A$4,$B281,0))</f>
        <v>278</v>
      </c>
      <c r="E281" s="49" t="str">
        <f ca="1">IF(OFFSET(List1!B$4,$B281,0)=0,"",OFFSET(List1!B$4,$B281,0))</f>
        <v/>
      </c>
      <c r="F281" s="71" t="str">
        <f ca="1">IF(OFFSET(List1!C$4,$B281,0)=0,"",OFFSET(List1!C$4,$B281,0))</f>
        <v/>
      </c>
      <c r="G281" s="51" t="str">
        <f ca="1">IF(OFFSET(List1!D$4,$B281,0)=0,"",OFFSET(List1!D$4,$B281,0))</f>
        <v/>
      </c>
      <c r="H281" s="51" t="str">
        <f ca="1">IF(OFFSET(List1!E$4,$B281,0)=0,"",OFFSET(List1!E$4,$B281,0))</f>
        <v/>
      </c>
      <c r="I281" s="42" t="str">
        <f ca="1">IF(OFFSET(List1!F$4,$B281,0)=0,"",OFFSET(List1!F$4,$B281,0))</f>
        <v/>
      </c>
      <c r="J281" s="52" t="str">
        <f ca="1">IF(OFFSET(List1!G$4,$B281,0)=0,"",OFFSET(List1!G$4,$B281,0))</f>
        <v/>
      </c>
      <c r="K281" s="52" t="str">
        <f ca="1">IF(OFFSET(List1!H$4,$B281,0)=0,"",OFFSET(List1!H$4,$B281,0))</f>
        <v/>
      </c>
      <c r="L281" s="53" t="str">
        <f ca="1">IF(OFFSET(List1!I$4,$B281,0)=0,"",OFFSET(List1!I$4,$B281,0))</f>
        <v/>
      </c>
      <c r="M281" s="52" t="str">
        <f ca="1">IF(OFFSET(List1!J$4,$B281,0)=0,"",OFFSET(List1!J$4,$B281,0))</f>
        <v/>
      </c>
      <c r="N281" s="52" t="str">
        <f ca="1">IF(OFFSET(List1!K$4,$B281,0)=0,"",OFFSET(List1!K$4,$B281,0))</f>
        <v/>
      </c>
      <c r="O281" s="52" t="str">
        <f ca="1">IF(OFFSET(List1!L$4,$B281,0)=0,"",OFFSET(List1!L$4,$B281,0))</f>
        <v/>
      </c>
      <c r="P281" s="52" t="str">
        <f ca="1">IF(OFFSET(List1!M$4,$B281,0)=0,"",OFFSET(List1!M$4,$B281,0))</f>
        <v/>
      </c>
      <c r="Q281" s="42" t="str">
        <f ca="1">IF(OFFSET(List1!N$4,$B281,0)=0,"",OFFSET(List1!N$4,$B281,0))</f>
        <v/>
      </c>
      <c r="R281" s="52" t="str">
        <f ca="1">IF(OFFSET(List1!O$4,$B281,0)=0,"",OFFSET(List1!O$4,$B281,0))</f>
        <v/>
      </c>
      <c r="S281" s="52" t="str">
        <f ca="1">IF(OFFSET(List1!P$4,$B281,0)=0,"",OFFSET(List1!P$4,$B281,0))</f>
        <v/>
      </c>
      <c r="T281" s="53" t="str">
        <f ca="1">IF(OFFSET(List1!Q$4,$B281,0)=0,"",OFFSET(List1!Q$4,$B281,0))</f>
        <v/>
      </c>
      <c r="U281" s="52" t="str">
        <f ca="1">IF(OFFSET(List1!R$4,$B281,0)=0,"",OFFSET(List1!R$4,$B281,0))</f>
        <v/>
      </c>
      <c r="V281" s="52" t="str">
        <f ca="1">IF(OFFSET(List1!S$4,$B281,0)=0,"",OFFSET(List1!S$4,$B281,0))</f>
        <v/>
      </c>
      <c r="W281" s="52" t="str">
        <f ca="1">IF(OFFSET(List1!T$4,$B281,0)=0,"",OFFSET(List1!T$4,$B281,0))</f>
        <v/>
      </c>
      <c r="X281" s="52" t="str">
        <f ca="1">IF(OFFSET(List1!U$4,$B281,0)=0,"",OFFSET(List1!U$4,$B281,0))</f>
        <v/>
      </c>
      <c r="Y281" s="52" t="str">
        <f ca="1">IF(OFFSET(List1!V$4,$B281,0)=0,"",OFFSET(List1!V$4,$B281,0))</f>
        <v/>
      </c>
      <c r="Z281" s="52" t="str">
        <f ca="1">IF(OFFSET(List1!W$4,$B281,0)=0,"",OFFSET(List1!W$4,$B281,0))</f>
        <v/>
      </c>
      <c r="AA281" s="52" t="str">
        <f ca="1">IF(OFFSET(List1!X$4,$B281,0)=0,"",OFFSET(List1!X$4,$B281,0))</f>
        <v/>
      </c>
      <c r="AB281" s="52" t="str">
        <f ca="1">IF(OFFSET(List1!Y$4,$B281,0)=0,"",OFFSET(List1!Y$4,$B281,0))</f>
        <v/>
      </c>
      <c r="AC281" s="52" t="str">
        <f ca="1">IF(OFFSET(List1!Z$4,$B281,0)=0,"",OFFSET(List1!Z$4,$B281,0))</f>
        <v/>
      </c>
      <c r="AD281" s="52" t="str">
        <f ca="1">IF(OFFSET(List1!AA$4,$B281,0)=0,"",OFFSET(List1!AA$4,$B281,0))</f>
        <v/>
      </c>
      <c r="AE281" s="52" t="str">
        <f ca="1">IF(OFFSET(List1!AB$4,$B281,0)=0,"",OFFSET(List1!AB$4,$B281,0))</f>
        <v/>
      </c>
      <c r="AF281" s="52" t="str">
        <f ca="1">IF(OFFSET(List1!AC$4,$B281,0)=0,"",OFFSET(List1!AC$4,$B281,0))</f>
        <v/>
      </c>
      <c r="AG281" s="42" t="str">
        <f ca="1">IF(OFFSET(List1!AD$4,$B281,0)=0,"",OFFSET(List1!AD$4,$B281,0))</f>
        <v/>
      </c>
      <c r="AH281" s="43" t="str">
        <f ca="1">IF(OFFSET(List1!AE$4,$B281,0)=0,"",OFFSET(List1!AE$4,$B281,0))</f>
        <v/>
      </c>
      <c r="AI281" s="220"/>
      <c r="AJ281" s="43">
        <f ca="1">IF(OFFSET(List1!AF$4,$B281,0)=0,"",OFFSET(List1!AF$4,$B281,0))</f>
        <v>278</v>
      </c>
    </row>
    <row r="282" spans="1:36" ht="12.75" customHeight="1">
      <c r="A282">
        <v>279</v>
      </c>
      <c r="B282">
        <f>VLOOKUP(A282,List1!AK$4:AL$403,2,0)-1</f>
        <v>278</v>
      </c>
      <c r="C282" s="218">
        <v>140</v>
      </c>
      <c r="D282" s="40">
        <f ca="1">IF(OFFSET(List1!A$4,$B282,0)=0,"",OFFSET(List1!A$4,$B282,0))</f>
        <v>279</v>
      </c>
      <c r="E282" s="44" t="str">
        <f ca="1">IF(OFFSET(List1!B$4,$B282,0)=0,"",OFFSET(List1!B$4,$B282,0))</f>
        <v/>
      </c>
      <c r="F282" s="69" t="str">
        <f ca="1">IF(OFFSET(List1!C$4,$B282,0)=0,"",OFFSET(List1!C$4,$B282,0))</f>
        <v/>
      </c>
      <c r="G282" s="46" t="str">
        <f ca="1">IF(OFFSET(List1!D$4,$B282,0)=0,"",OFFSET(List1!D$4,$B282,0))</f>
        <v/>
      </c>
      <c r="H282" s="46" t="str">
        <f ca="1">IF(OFFSET(List1!E$4,$B282,0)=0,"",OFFSET(List1!E$4,$B282,0))</f>
        <v/>
      </c>
      <c r="I282" s="40" t="str">
        <f ca="1">IF(OFFSET(List1!F$4,$B282,0)=0,"",OFFSET(List1!F$4,$B282,0))</f>
        <v/>
      </c>
      <c r="J282" s="47" t="str">
        <f ca="1">IF(OFFSET(List1!G$4,$B282,0)=0,"",OFFSET(List1!G$4,$B282,0))</f>
        <v/>
      </c>
      <c r="K282" s="47" t="str">
        <f ca="1">IF(OFFSET(List1!H$4,$B282,0)=0,"",OFFSET(List1!H$4,$B282,0))</f>
        <v/>
      </c>
      <c r="L282" s="48" t="str">
        <f ca="1">IF(OFFSET(List1!I$4,$B282,0)=0,"",OFFSET(List1!I$4,$B282,0))</f>
        <v/>
      </c>
      <c r="M282" s="47" t="str">
        <f ca="1">IF(OFFSET(List1!J$4,$B282,0)=0,"",OFFSET(List1!J$4,$B282,0))</f>
        <v/>
      </c>
      <c r="N282" s="47" t="str">
        <f ca="1">IF(OFFSET(List1!K$4,$B282,0)=0,"",OFFSET(List1!K$4,$B282,0))</f>
        <v/>
      </c>
      <c r="O282" s="47" t="str">
        <f ca="1">IF(OFFSET(List1!L$4,$B282,0)=0,"",OFFSET(List1!L$4,$B282,0))</f>
        <v/>
      </c>
      <c r="P282" s="47" t="str">
        <f ca="1">IF(OFFSET(List1!M$4,$B282,0)=0,"",OFFSET(List1!M$4,$B282,0))</f>
        <v/>
      </c>
      <c r="Q282" s="40" t="str">
        <f ca="1">IF(OFFSET(List1!N$4,$B282,0)=0,"",OFFSET(List1!N$4,$B282,0))</f>
        <v/>
      </c>
      <c r="R282" s="47" t="str">
        <f ca="1">IF(OFFSET(List1!O$4,$B282,0)=0,"",OFFSET(List1!O$4,$B282,0))</f>
        <v/>
      </c>
      <c r="S282" s="47" t="str">
        <f ca="1">IF(OFFSET(List1!P$4,$B282,0)=0,"",OFFSET(List1!P$4,$B282,0))</f>
        <v/>
      </c>
      <c r="T282" s="48" t="str">
        <f ca="1">IF(OFFSET(List1!Q$4,$B282,0)=0,"",OFFSET(List1!Q$4,$B282,0))</f>
        <v/>
      </c>
      <c r="U282" s="47" t="str">
        <f ca="1">IF(OFFSET(List1!R$4,$B282,0)=0,"",OFFSET(List1!R$4,$B282,0))</f>
        <v/>
      </c>
      <c r="V282" s="47" t="str">
        <f ca="1">IF(OFFSET(List1!S$4,$B282,0)=0,"",OFFSET(List1!S$4,$B282,0))</f>
        <v/>
      </c>
      <c r="W282" s="47" t="str">
        <f ca="1">IF(OFFSET(List1!T$4,$B282,0)=0,"",OFFSET(List1!T$4,$B282,0))</f>
        <v/>
      </c>
      <c r="X282" s="47" t="str">
        <f ca="1">IF(OFFSET(List1!U$4,$B282,0)=0,"",OFFSET(List1!U$4,$B282,0))</f>
        <v/>
      </c>
      <c r="Y282" s="47" t="str">
        <f ca="1">IF(OFFSET(List1!V$4,$B282,0)=0,"",OFFSET(List1!V$4,$B282,0))</f>
        <v/>
      </c>
      <c r="Z282" s="47" t="str">
        <f ca="1">IF(OFFSET(List1!W$4,$B282,0)=0,"",OFFSET(List1!W$4,$B282,0))</f>
        <v/>
      </c>
      <c r="AA282" s="47" t="str">
        <f ca="1">IF(OFFSET(List1!X$4,$B282,0)=0,"",OFFSET(List1!X$4,$B282,0))</f>
        <v/>
      </c>
      <c r="AB282" s="47" t="str">
        <f ca="1">IF(OFFSET(List1!Y$4,$B282,0)=0,"",OFFSET(List1!Y$4,$B282,0))</f>
        <v/>
      </c>
      <c r="AC282" s="47" t="str">
        <f ca="1">IF(OFFSET(List1!Z$4,$B282,0)=0,"",OFFSET(List1!Z$4,$B282,0))</f>
        <v/>
      </c>
      <c r="AD282" s="47" t="str">
        <f ca="1">IF(OFFSET(List1!AA$4,$B282,0)=0,"",OFFSET(List1!AA$4,$B282,0))</f>
        <v/>
      </c>
      <c r="AE282" s="47" t="str">
        <f ca="1">IF(OFFSET(List1!AB$4,$B282,0)=0,"",OFFSET(List1!AB$4,$B282,0))</f>
        <v/>
      </c>
      <c r="AF282" s="47" t="str">
        <f ca="1">IF(OFFSET(List1!AC$4,$B282,0)=0,"",OFFSET(List1!AC$4,$B282,0))</f>
        <v/>
      </c>
      <c r="AG282" s="40" t="str">
        <f ca="1">IF(OFFSET(List1!AD$4,$B282,0)=0,"",OFFSET(List1!AD$4,$B282,0))</f>
        <v/>
      </c>
      <c r="AH282" s="41" t="str">
        <f ca="1">IF(OFFSET(List1!AE$4,$B282,0)=0,"",OFFSET(List1!AE$4,$B282,0))</f>
        <v/>
      </c>
      <c r="AI282" s="219">
        <f ca="1">SUM(AG282,AG283)</f>
        <v>0</v>
      </c>
      <c r="AJ282" s="41">
        <f ca="1">IF(OFFSET(List1!AF$4,$B282,0)=0,"",OFFSET(List1!AF$4,$B282,0))</f>
        <v>279</v>
      </c>
    </row>
    <row r="283" spans="1:36" ht="12.75" customHeight="1">
      <c r="A283">
        <v>280</v>
      </c>
      <c r="B283">
        <f>VLOOKUP(A283,List1!AK$4:AL$403,2,0)-1</f>
        <v>279</v>
      </c>
      <c r="C283" s="210"/>
      <c r="D283" s="42">
        <f ca="1">IF(OFFSET(List1!A$4,$B283,0)=0,"",OFFSET(List1!A$4,$B283,0))</f>
        <v>280</v>
      </c>
      <c r="E283" s="49" t="str">
        <f ca="1">IF(OFFSET(List1!B$4,$B283,0)=0,"",OFFSET(List1!B$4,$B283,0))</f>
        <v/>
      </c>
      <c r="F283" s="71" t="str">
        <f ca="1">IF(OFFSET(List1!C$4,$B283,0)=0,"",OFFSET(List1!C$4,$B283,0))</f>
        <v/>
      </c>
      <c r="G283" s="51" t="str">
        <f ca="1">IF(OFFSET(List1!D$4,$B283,0)=0,"",OFFSET(List1!D$4,$B283,0))</f>
        <v/>
      </c>
      <c r="H283" s="51" t="str">
        <f ca="1">IF(OFFSET(List1!E$4,$B283,0)=0,"",OFFSET(List1!E$4,$B283,0))</f>
        <v/>
      </c>
      <c r="I283" s="42" t="str">
        <f ca="1">IF(OFFSET(List1!F$4,$B283,0)=0,"",OFFSET(List1!F$4,$B283,0))</f>
        <v/>
      </c>
      <c r="J283" s="52" t="str">
        <f ca="1">IF(OFFSET(List1!G$4,$B283,0)=0,"",OFFSET(List1!G$4,$B283,0))</f>
        <v/>
      </c>
      <c r="K283" s="52" t="str">
        <f ca="1">IF(OFFSET(List1!H$4,$B283,0)=0,"",OFFSET(List1!H$4,$B283,0))</f>
        <v/>
      </c>
      <c r="L283" s="53" t="str">
        <f ca="1">IF(OFFSET(List1!I$4,$B283,0)=0,"",OFFSET(List1!I$4,$B283,0))</f>
        <v/>
      </c>
      <c r="M283" s="52" t="str">
        <f ca="1">IF(OFFSET(List1!J$4,$B283,0)=0,"",OFFSET(List1!J$4,$B283,0))</f>
        <v/>
      </c>
      <c r="N283" s="52" t="str">
        <f ca="1">IF(OFFSET(List1!K$4,$B283,0)=0,"",OFFSET(List1!K$4,$B283,0))</f>
        <v/>
      </c>
      <c r="O283" s="52" t="str">
        <f ca="1">IF(OFFSET(List1!L$4,$B283,0)=0,"",OFFSET(List1!L$4,$B283,0))</f>
        <v/>
      </c>
      <c r="P283" s="52" t="str">
        <f ca="1">IF(OFFSET(List1!M$4,$B283,0)=0,"",OFFSET(List1!M$4,$B283,0))</f>
        <v/>
      </c>
      <c r="Q283" s="42" t="str">
        <f ca="1">IF(OFFSET(List1!N$4,$B283,0)=0,"",OFFSET(List1!N$4,$B283,0))</f>
        <v/>
      </c>
      <c r="R283" s="52" t="str">
        <f ca="1">IF(OFFSET(List1!O$4,$B283,0)=0,"",OFFSET(List1!O$4,$B283,0))</f>
        <v/>
      </c>
      <c r="S283" s="52" t="str">
        <f ca="1">IF(OFFSET(List1!P$4,$B283,0)=0,"",OFFSET(List1!P$4,$B283,0))</f>
        <v/>
      </c>
      <c r="T283" s="53" t="str">
        <f ca="1">IF(OFFSET(List1!Q$4,$B283,0)=0,"",OFFSET(List1!Q$4,$B283,0))</f>
        <v/>
      </c>
      <c r="U283" s="52" t="str">
        <f ca="1">IF(OFFSET(List1!R$4,$B283,0)=0,"",OFFSET(List1!R$4,$B283,0))</f>
        <v/>
      </c>
      <c r="V283" s="52" t="str">
        <f ca="1">IF(OFFSET(List1!S$4,$B283,0)=0,"",OFFSET(List1!S$4,$B283,0))</f>
        <v/>
      </c>
      <c r="W283" s="52" t="str">
        <f ca="1">IF(OFFSET(List1!T$4,$B283,0)=0,"",OFFSET(List1!T$4,$B283,0))</f>
        <v/>
      </c>
      <c r="X283" s="52" t="str">
        <f ca="1">IF(OFFSET(List1!U$4,$B283,0)=0,"",OFFSET(List1!U$4,$B283,0))</f>
        <v/>
      </c>
      <c r="Y283" s="52" t="str">
        <f ca="1">IF(OFFSET(List1!V$4,$B283,0)=0,"",OFFSET(List1!V$4,$B283,0))</f>
        <v/>
      </c>
      <c r="Z283" s="52" t="str">
        <f ca="1">IF(OFFSET(List1!W$4,$B283,0)=0,"",OFFSET(List1!W$4,$B283,0))</f>
        <v/>
      </c>
      <c r="AA283" s="52" t="str">
        <f ca="1">IF(OFFSET(List1!X$4,$B283,0)=0,"",OFFSET(List1!X$4,$B283,0))</f>
        <v/>
      </c>
      <c r="AB283" s="52" t="str">
        <f ca="1">IF(OFFSET(List1!Y$4,$B283,0)=0,"",OFFSET(List1!Y$4,$B283,0))</f>
        <v/>
      </c>
      <c r="AC283" s="52" t="str">
        <f ca="1">IF(OFFSET(List1!Z$4,$B283,0)=0,"",OFFSET(List1!Z$4,$B283,0))</f>
        <v/>
      </c>
      <c r="AD283" s="52" t="str">
        <f ca="1">IF(OFFSET(List1!AA$4,$B283,0)=0,"",OFFSET(List1!AA$4,$B283,0))</f>
        <v/>
      </c>
      <c r="AE283" s="52" t="str">
        <f ca="1">IF(OFFSET(List1!AB$4,$B283,0)=0,"",OFFSET(List1!AB$4,$B283,0))</f>
        <v/>
      </c>
      <c r="AF283" s="52" t="str">
        <f ca="1">IF(OFFSET(List1!AC$4,$B283,0)=0,"",OFFSET(List1!AC$4,$B283,0))</f>
        <v/>
      </c>
      <c r="AG283" s="42" t="str">
        <f ca="1">IF(OFFSET(List1!AD$4,$B283,0)=0,"",OFFSET(List1!AD$4,$B283,0))</f>
        <v/>
      </c>
      <c r="AH283" s="43" t="str">
        <f ca="1">IF(OFFSET(List1!AE$4,$B283,0)=0,"",OFFSET(List1!AE$4,$B283,0))</f>
        <v/>
      </c>
      <c r="AI283" s="220"/>
      <c r="AJ283" s="43">
        <f ca="1">IF(OFFSET(List1!AF$4,$B283,0)=0,"",OFFSET(List1!AF$4,$B283,0))</f>
        <v>280</v>
      </c>
    </row>
    <row r="284" spans="1:36">
      <c r="A284">
        <v>281</v>
      </c>
      <c r="B284">
        <f>VLOOKUP(A284,List1!AK$4:AL$403,2,0)-1</f>
        <v>280</v>
      </c>
      <c r="C284" s="218">
        <v>141</v>
      </c>
      <c r="D284" s="40">
        <f ca="1">IF(OFFSET(List1!A$4,$B284,0)=0,"",OFFSET(List1!A$4,$B284,0))</f>
        <v>281</v>
      </c>
      <c r="E284" s="44" t="str">
        <f ca="1">IF(OFFSET(List1!B$4,$B284,0)=0,"",OFFSET(List1!B$4,$B284,0))</f>
        <v/>
      </c>
      <c r="F284" s="69" t="str">
        <f ca="1">IF(OFFSET(List1!C$4,$B284,0)=0,"",OFFSET(List1!C$4,$B284,0))</f>
        <v/>
      </c>
      <c r="G284" s="46" t="str">
        <f ca="1">IF(OFFSET(List1!D$4,$B284,0)=0,"",OFFSET(List1!D$4,$B284,0))</f>
        <v/>
      </c>
      <c r="H284" s="46" t="str">
        <f ca="1">IF(OFFSET(List1!E$4,$B284,0)=0,"",OFFSET(List1!E$4,$B284,0))</f>
        <v/>
      </c>
      <c r="I284" s="40" t="str">
        <f ca="1">IF(OFFSET(List1!F$4,$B284,0)=0,"",OFFSET(List1!F$4,$B284,0))</f>
        <v/>
      </c>
      <c r="J284" s="47" t="str">
        <f ca="1">IF(OFFSET(List1!G$4,$B284,0)=0,"",OFFSET(List1!G$4,$B284,0))</f>
        <v/>
      </c>
      <c r="K284" s="47" t="str">
        <f ca="1">IF(OFFSET(List1!H$4,$B284,0)=0,"",OFFSET(List1!H$4,$B284,0))</f>
        <v/>
      </c>
      <c r="L284" s="48" t="str">
        <f ca="1">IF(OFFSET(List1!I$4,$B284,0)=0,"",OFFSET(List1!I$4,$B284,0))</f>
        <v/>
      </c>
      <c r="M284" s="47" t="str">
        <f ca="1">IF(OFFSET(List1!J$4,$B284,0)=0,"",OFFSET(List1!J$4,$B284,0))</f>
        <v/>
      </c>
      <c r="N284" s="47" t="str">
        <f ca="1">IF(OFFSET(List1!K$4,$B284,0)=0,"",OFFSET(List1!K$4,$B284,0))</f>
        <v/>
      </c>
      <c r="O284" s="47" t="str">
        <f ca="1">IF(OFFSET(List1!L$4,$B284,0)=0,"",OFFSET(List1!L$4,$B284,0))</f>
        <v/>
      </c>
      <c r="P284" s="47" t="str">
        <f ca="1">IF(OFFSET(List1!M$4,$B284,0)=0,"",OFFSET(List1!M$4,$B284,0))</f>
        <v/>
      </c>
      <c r="Q284" s="40" t="str">
        <f ca="1">IF(OFFSET(List1!N$4,$B284,0)=0,"",OFFSET(List1!N$4,$B284,0))</f>
        <v/>
      </c>
      <c r="R284" s="47" t="str">
        <f ca="1">IF(OFFSET(List1!O$4,$B284,0)=0,"",OFFSET(List1!O$4,$B284,0))</f>
        <v/>
      </c>
      <c r="S284" s="47" t="str">
        <f ca="1">IF(OFFSET(List1!P$4,$B284,0)=0,"",OFFSET(List1!P$4,$B284,0))</f>
        <v/>
      </c>
      <c r="T284" s="48" t="str">
        <f ca="1">IF(OFFSET(List1!Q$4,$B284,0)=0,"",OFFSET(List1!Q$4,$B284,0))</f>
        <v/>
      </c>
      <c r="U284" s="47" t="str">
        <f ca="1">IF(OFFSET(List1!R$4,$B284,0)=0,"",OFFSET(List1!R$4,$B284,0))</f>
        <v/>
      </c>
      <c r="V284" s="47" t="str">
        <f ca="1">IF(OFFSET(List1!S$4,$B284,0)=0,"",OFFSET(List1!S$4,$B284,0))</f>
        <v/>
      </c>
      <c r="W284" s="47" t="str">
        <f ca="1">IF(OFFSET(List1!T$4,$B284,0)=0,"",OFFSET(List1!T$4,$B284,0))</f>
        <v/>
      </c>
      <c r="X284" s="47" t="str">
        <f ca="1">IF(OFFSET(List1!U$4,$B284,0)=0,"",OFFSET(List1!U$4,$B284,0))</f>
        <v/>
      </c>
      <c r="Y284" s="47" t="str">
        <f ca="1">IF(OFFSET(List1!V$4,$B284,0)=0,"",OFFSET(List1!V$4,$B284,0))</f>
        <v/>
      </c>
      <c r="Z284" s="47" t="str">
        <f ca="1">IF(OFFSET(List1!W$4,$B284,0)=0,"",OFFSET(List1!W$4,$B284,0))</f>
        <v/>
      </c>
      <c r="AA284" s="47" t="str">
        <f ca="1">IF(OFFSET(List1!X$4,$B284,0)=0,"",OFFSET(List1!X$4,$B284,0))</f>
        <v/>
      </c>
      <c r="AB284" s="47" t="str">
        <f ca="1">IF(OFFSET(List1!Y$4,$B284,0)=0,"",OFFSET(List1!Y$4,$B284,0))</f>
        <v/>
      </c>
      <c r="AC284" s="47" t="str">
        <f ca="1">IF(OFFSET(List1!Z$4,$B284,0)=0,"",OFFSET(List1!Z$4,$B284,0))</f>
        <v/>
      </c>
      <c r="AD284" s="47" t="str">
        <f ca="1">IF(OFFSET(List1!AA$4,$B284,0)=0,"",OFFSET(List1!AA$4,$B284,0))</f>
        <v/>
      </c>
      <c r="AE284" s="47" t="str">
        <f ca="1">IF(OFFSET(List1!AB$4,$B284,0)=0,"",OFFSET(List1!AB$4,$B284,0))</f>
        <v/>
      </c>
      <c r="AF284" s="47" t="str">
        <f ca="1">IF(OFFSET(List1!AC$4,$B284,0)=0,"",OFFSET(List1!AC$4,$B284,0))</f>
        <v/>
      </c>
      <c r="AG284" s="40" t="str">
        <f ca="1">IF(OFFSET(List1!AD$4,$B284,0)=0,"",OFFSET(List1!AD$4,$B284,0))</f>
        <v/>
      </c>
      <c r="AH284" s="41" t="str">
        <f ca="1">IF(OFFSET(List1!AE$4,$B284,0)=0,"",OFFSET(List1!AE$4,$B284,0))</f>
        <v/>
      </c>
      <c r="AI284" s="219">
        <f ca="1">SUM(AG284,AG285)</f>
        <v>0</v>
      </c>
      <c r="AJ284" s="41">
        <f ca="1">IF(OFFSET(List1!AF$4,$B284,0)=0,"",OFFSET(List1!AF$4,$B284,0))</f>
        <v>281</v>
      </c>
    </row>
    <row r="285" spans="1:36">
      <c r="A285">
        <v>282</v>
      </c>
      <c r="B285">
        <f>VLOOKUP(A285,List1!AK$4:AL$403,2,0)-1</f>
        <v>281</v>
      </c>
      <c r="C285" s="210"/>
      <c r="D285" s="42">
        <f ca="1">IF(OFFSET(List1!A$4,$B285,0)=0,"",OFFSET(List1!A$4,$B285,0))</f>
        <v>282</v>
      </c>
      <c r="E285" s="49" t="str">
        <f ca="1">IF(OFFSET(List1!B$4,$B285,0)=0,"",OFFSET(List1!B$4,$B285,0))</f>
        <v/>
      </c>
      <c r="F285" s="71" t="str">
        <f ca="1">IF(OFFSET(List1!C$4,$B285,0)=0,"",OFFSET(List1!C$4,$B285,0))</f>
        <v/>
      </c>
      <c r="G285" s="51" t="str">
        <f ca="1">IF(OFFSET(List1!D$4,$B285,0)=0,"",OFFSET(List1!D$4,$B285,0))</f>
        <v/>
      </c>
      <c r="H285" s="51" t="str">
        <f ca="1">IF(OFFSET(List1!E$4,$B285,0)=0,"",OFFSET(List1!E$4,$B285,0))</f>
        <v/>
      </c>
      <c r="I285" s="42" t="str">
        <f ca="1">IF(OFFSET(List1!F$4,$B285,0)=0,"",OFFSET(List1!F$4,$B285,0))</f>
        <v/>
      </c>
      <c r="J285" s="52" t="str">
        <f ca="1">IF(OFFSET(List1!G$4,$B285,0)=0,"",OFFSET(List1!G$4,$B285,0))</f>
        <v/>
      </c>
      <c r="K285" s="52" t="str">
        <f ca="1">IF(OFFSET(List1!H$4,$B285,0)=0,"",OFFSET(List1!H$4,$B285,0))</f>
        <v/>
      </c>
      <c r="L285" s="53" t="str">
        <f ca="1">IF(OFFSET(List1!I$4,$B285,0)=0,"",OFFSET(List1!I$4,$B285,0))</f>
        <v/>
      </c>
      <c r="M285" s="52" t="str">
        <f ca="1">IF(OFFSET(List1!J$4,$B285,0)=0,"",OFFSET(List1!J$4,$B285,0))</f>
        <v/>
      </c>
      <c r="N285" s="52" t="str">
        <f ca="1">IF(OFFSET(List1!K$4,$B285,0)=0,"",OFFSET(List1!K$4,$B285,0))</f>
        <v/>
      </c>
      <c r="O285" s="52" t="str">
        <f ca="1">IF(OFFSET(List1!L$4,$B285,0)=0,"",OFFSET(List1!L$4,$B285,0))</f>
        <v/>
      </c>
      <c r="P285" s="52" t="str">
        <f ca="1">IF(OFFSET(List1!M$4,$B285,0)=0,"",OFFSET(List1!M$4,$B285,0))</f>
        <v/>
      </c>
      <c r="Q285" s="42" t="str">
        <f ca="1">IF(OFFSET(List1!N$4,$B285,0)=0,"",OFFSET(List1!N$4,$B285,0))</f>
        <v/>
      </c>
      <c r="R285" s="52" t="str">
        <f ca="1">IF(OFFSET(List1!O$4,$B285,0)=0,"",OFFSET(List1!O$4,$B285,0))</f>
        <v/>
      </c>
      <c r="S285" s="52" t="str">
        <f ca="1">IF(OFFSET(List1!P$4,$B285,0)=0,"",OFFSET(List1!P$4,$B285,0))</f>
        <v/>
      </c>
      <c r="T285" s="53" t="str">
        <f ca="1">IF(OFFSET(List1!Q$4,$B285,0)=0,"",OFFSET(List1!Q$4,$B285,0))</f>
        <v/>
      </c>
      <c r="U285" s="52" t="str">
        <f ca="1">IF(OFFSET(List1!R$4,$B285,0)=0,"",OFFSET(List1!R$4,$B285,0))</f>
        <v/>
      </c>
      <c r="V285" s="52" t="str">
        <f ca="1">IF(OFFSET(List1!S$4,$B285,0)=0,"",OFFSET(List1!S$4,$B285,0))</f>
        <v/>
      </c>
      <c r="W285" s="52" t="str">
        <f ca="1">IF(OFFSET(List1!T$4,$B285,0)=0,"",OFFSET(List1!T$4,$B285,0))</f>
        <v/>
      </c>
      <c r="X285" s="52" t="str">
        <f ca="1">IF(OFFSET(List1!U$4,$B285,0)=0,"",OFFSET(List1!U$4,$B285,0))</f>
        <v/>
      </c>
      <c r="Y285" s="52" t="str">
        <f ca="1">IF(OFFSET(List1!V$4,$B285,0)=0,"",OFFSET(List1!V$4,$B285,0))</f>
        <v/>
      </c>
      <c r="Z285" s="52" t="str">
        <f ca="1">IF(OFFSET(List1!W$4,$B285,0)=0,"",OFFSET(List1!W$4,$B285,0))</f>
        <v/>
      </c>
      <c r="AA285" s="52" t="str">
        <f ca="1">IF(OFFSET(List1!X$4,$B285,0)=0,"",OFFSET(List1!X$4,$B285,0))</f>
        <v/>
      </c>
      <c r="AB285" s="52" t="str">
        <f ca="1">IF(OFFSET(List1!Y$4,$B285,0)=0,"",OFFSET(List1!Y$4,$B285,0))</f>
        <v/>
      </c>
      <c r="AC285" s="52" t="str">
        <f ca="1">IF(OFFSET(List1!Z$4,$B285,0)=0,"",OFFSET(List1!Z$4,$B285,0))</f>
        <v/>
      </c>
      <c r="AD285" s="52" t="str">
        <f ca="1">IF(OFFSET(List1!AA$4,$B285,0)=0,"",OFFSET(List1!AA$4,$B285,0))</f>
        <v/>
      </c>
      <c r="AE285" s="52" t="str">
        <f ca="1">IF(OFFSET(List1!AB$4,$B285,0)=0,"",OFFSET(List1!AB$4,$B285,0))</f>
        <v/>
      </c>
      <c r="AF285" s="52" t="str">
        <f ca="1">IF(OFFSET(List1!AC$4,$B285,0)=0,"",OFFSET(List1!AC$4,$B285,0))</f>
        <v/>
      </c>
      <c r="AG285" s="42" t="str">
        <f ca="1">IF(OFFSET(List1!AD$4,$B285,0)=0,"",OFFSET(List1!AD$4,$B285,0))</f>
        <v/>
      </c>
      <c r="AH285" s="43" t="str">
        <f ca="1">IF(OFFSET(List1!AE$4,$B285,0)=0,"",OFFSET(List1!AE$4,$B285,0))</f>
        <v/>
      </c>
      <c r="AI285" s="220"/>
      <c r="AJ285" s="43">
        <f ca="1">IF(OFFSET(List1!AF$4,$B285,0)=0,"",OFFSET(List1!AF$4,$B285,0))</f>
        <v>282</v>
      </c>
    </row>
    <row r="286" spans="1:36">
      <c r="A286">
        <v>283</v>
      </c>
      <c r="B286">
        <f>VLOOKUP(A286,List1!AK$4:AL$403,2,0)-1</f>
        <v>282</v>
      </c>
      <c r="C286" s="218">
        <v>142</v>
      </c>
      <c r="D286" s="40">
        <f ca="1">IF(OFFSET(List1!A$4,$B286,0)=0,"",OFFSET(List1!A$4,$B286,0))</f>
        <v>283</v>
      </c>
      <c r="E286" s="44" t="str">
        <f ca="1">IF(OFFSET(List1!B$4,$B286,0)=0,"",OFFSET(List1!B$4,$B286,0))</f>
        <v/>
      </c>
      <c r="F286" s="69" t="str">
        <f ca="1">IF(OFFSET(List1!C$4,$B286,0)=0,"",OFFSET(List1!C$4,$B286,0))</f>
        <v/>
      </c>
      <c r="G286" s="46" t="str">
        <f ca="1">IF(OFFSET(List1!D$4,$B286,0)=0,"",OFFSET(List1!D$4,$B286,0))</f>
        <v/>
      </c>
      <c r="H286" s="46" t="str">
        <f ca="1">IF(OFFSET(List1!E$4,$B286,0)=0,"",OFFSET(List1!E$4,$B286,0))</f>
        <v/>
      </c>
      <c r="I286" s="40" t="str">
        <f ca="1">IF(OFFSET(List1!F$4,$B286,0)=0,"",OFFSET(List1!F$4,$B286,0))</f>
        <v/>
      </c>
      <c r="J286" s="47" t="str">
        <f ca="1">IF(OFFSET(List1!G$4,$B286,0)=0,"",OFFSET(List1!G$4,$B286,0))</f>
        <v/>
      </c>
      <c r="K286" s="47" t="str">
        <f ca="1">IF(OFFSET(List1!H$4,$B286,0)=0,"",OFFSET(List1!H$4,$B286,0))</f>
        <v/>
      </c>
      <c r="L286" s="48" t="str">
        <f ca="1">IF(OFFSET(List1!I$4,$B286,0)=0,"",OFFSET(List1!I$4,$B286,0))</f>
        <v/>
      </c>
      <c r="M286" s="47" t="str">
        <f ca="1">IF(OFFSET(List1!J$4,$B286,0)=0,"",OFFSET(List1!J$4,$B286,0))</f>
        <v/>
      </c>
      <c r="N286" s="47" t="str">
        <f ca="1">IF(OFFSET(List1!K$4,$B286,0)=0,"",OFFSET(List1!K$4,$B286,0))</f>
        <v/>
      </c>
      <c r="O286" s="47" t="str">
        <f ca="1">IF(OFFSET(List1!L$4,$B286,0)=0,"",OFFSET(List1!L$4,$B286,0))</f>
        <v/>
      </c>
      <c r="P286" s="47" t="str">
        <f ca="1">IF(OFFSET(List1!M$4,$B286,0)=0,"",OFFSET(List1!M$4,$B286,0))</f>
        <v/>
      </c>
      <c r="Q286" s="40" t="str">
        <f ca="1">IF(OFFSET(List1!N$4,$B286,0)=0,"",OFFSET(List1!N$4,$B286,0))</f>
        <v/>
      </c>
      <c r="R286" s="47" t="str">
        <f ca="1">IF(OFFSET(List1!O$4,$B286,0)=0,"",OFFSET(List1!O$4,$B286,0))</f>
        <v/>
      </c>
      <c r="S286" s="47" t="str">
        <f ca="1">IF(OFFSET(List1!P$4,$B286,0)=0,"",OFFSET(List1!P$4,$B286,0))</f>
        <v/>
      </c>
      <c r="T286" s="48" t="str">
        <f ca="1">IF(OFFSET(List1!Q$4,$B286,0)=0,"",OFFSET(List1!Q$4,$B286,0))</f>
        <v/>
      </c>
      <c r="U286" s="47" t="str">
        <f ca="1">IF(OFFSET(List1!R$4,$B286,0)=0,"",OFFSET(List1!R$4,$B286,0))</f>
        <v/>
      </c>
      <c r="V286" s="47" t="str">
        <f ca="1">IF(OFFSET(List1!S$4,$B286,0)=0,"",OFFSET(List1!S$4,$B286,0))</f>
        <v/>
      </c>
      <c r="W286" s="47" t="str">
        <f ca="1">IF(OFFSET(List1!T$4,$B286,0)=0,"",OFFSET(List1!T$4,$B286,0))</f>
        <v/>
      </c>
      <c r="X286" s="47" t="str">
        <f ca="1">IF(OFFSET(List1!U$4,$B286,0)=0,"",OFFSET(List1!U$4,$B286,0))</f>
        <v/>
      </c>
      <c r="Y286" s="47" t="str">
        <f ca="1">IF(OFFSET(List1!V$4,$B286,0)=0,"",OFFSET(List1!V$4,$B286,0))</f>
        <v/>
      </c>
      <c r="Z286" s="47" t="str">
        <f ca="1">IF(OFFSET(List1!W$4,$B286,0)=0,"",OFFSET(List1!W$4,$B286,0))</f>
        <v/>
      </c>
      <c r="AA286" s="47" t="str">
        <f ca="1">IF(OFFSET(List1!X$4,$B286,0)=0,"",OFFSET(List1!X$4,$B286,0))</f>
        <v/>
      </c>
      <c r="AB286" s="47" t="str">
        <f ca="1">IF(OFFSET(List1!Y$4,$B286,0)=0,"",OFFSET(List1!Y$4,$B286,0))</f>
        <v/>
      </c>
      <c r="AC286" s="47" t="str">
        <f ca="1">IF(OFFSET(List1!Z$4,$B286,0)=0,"",OFFSET(List1!Z$4,$B286,0))</f>
        <v/>
      </c>
      <c r="AD286" s="47" t="str">
        <f ca="1">IF(OFFSET(List1!AA$4,$B286,0)=0,"",OFFSET(List1!AA$4,$B286,0))</f>
        <v/>
      </c>
      <c r="AE286" s="47" t="str">
        <f ca="1">IF(OFFSET(List1!AB$4,$B286,0)=0,"",OFFSET(List1!AB$4,$B286,0))</f>
        <v/>
      </c>
      <c r="AF286" s="47" t="str">
        <f ca="1">IF(OFFSET(List1!AC$4,$B286,0)=0,"",OFFSET(List1!AC$4,$B286,0))</f>
        <v/>
      </c>
      <c r="AG286" s="40" t="str">
        <f ca="1">IF(OFFSET(List1!AD$4,$B286,0)=0,"",OFFSET(List1!AD$4,$B286,0))</f>
        <v/>
      </c>
      <c r="AH286" s="41" t="str">
        <f ca="1">IF(OFFSET(List1!AE$4,$B286,0)=0,"",OFFSET(List1!AE$4,$B286,0))</f>
        <v/>
      </c>
      <c r="AI286" s="219">
        <f ca="1">SUM(AG286,AG287)</f>
        <v>0</v>
      </c>
      <c r="AJ286" s="41">
        <f ca="1">IF(OFFSET(List1!AF$4,$B286,0)=0,"",OFFSET(List1!AF$4,$B286,0))</f>
        <v>283</v>
      </c>
    </row>
    <row r="287" spans="1:36">
      <c r="A287">
        <v>284</v>
      </c>
      <c r="B287">
        <f>VLOOKUP(A287,List1!AK$4:AL$403,2,0)-1</f>
        <v>283</v>
      </c>
      <c r="C287" s="210"/>
      <c r="D287" s="42">
        <f ca="1">IF(OFFSET(List1!A$4,$B287,0)=0,"",OFFSET(List1!A$4,$B287,0))</f>
        <v>284</v>
      </c>
      <c r="E287" s="49" t="str">
        <f ca="1">IF(OFFSET(List1!B$4,$B287,0)=0,"",OFFSET(List1!B$4,$B287,0))</f>
        <v/>
      </c>
      <c r="F287" s="71" t="str">
        <f ca="1">IF(OFFSET(List1!C$4,$B287,0)=0,"",OFFSET(List1!C$4,$B287,0))</f>
        <v/>
      </c>
      <c r="G287" s="51" t="str">
        <f ca="1">IF(OFFSET(List1!D$4,$B287,0)=0,"",OFFSET(List1!D$4,$B287,0))</f>
        <v/>
      </c>
      <c r="H287" s="51" t="str">
        <f ca="1">IF(OFFSET(List1!E$4,$B287,0)=0,"",OFFSET(List1!E$4,$B287,0))</f>
        <v/>
      </c>
      <c r="I287" s="42" t="str">
        <f ca="1">IF(OFFSET(List1!F$4,$B287,0)=0,"",OFFSET(List1!F$4,$B287,0))</f>
        <v/>
      </c>
      <c r="J287" s="52" t="str">
        <f ca="1">IF(OFFSET(List1!G$4,$B287,0)=0,"",OFFSET(List1!G$4,$B287,0))</f>
        <v/>
      </c>
      <c r="K287" s="52" t="str">
        <f ca="1">IF(OFFSET(List1!H$4,$B287,0)=0,"",OFFSET(List1!H$4,$B287,0))</f>
        <v/>
      </c>
      <c r="L287" s="53" t="str">
        <f ca="1">IF(OFFSET(List1!I$4,$B287,0)=0,"",OFFSET(List1!I$4,$B287,0))</f>
        <v/>
      </c>
      <c r="M287" s="52" t="str">
        <f ca="1">IF(OFFSET(List1!J$4,$B287,0)=0,"",OFFSET(List1!J$4,$B287,0))</f>
        <v/>
      </c>
      <c r="N287" s="52" t="str">
        <f ca="1">IF(OFFSET(List1!K$4,$B287,0)=0,"",OFFSET(List1!K$4,$B287,0))</f>
        <v/>
      </c>
      <c r="O287" s="52" t="str">
        <f ca="1">IF(OFFSET(List1!L$4,$B287,0)=0,"",OFFSET(List1!L$4,$B287,0))</f>
        <v/>
      </c>
      <c r="P287" s="52" t="str">
        <f ca="1">IF(OFFSET(List1!M$4,$B287,0)=0,"",OFFSET(List1!M$4,$B287,0))</f>
        <v/>
      </c>
      <c r="Q287" s="42" t="str">
        <f ca="1">IF(OFFSET(List1!N$4,$B287,0)=0,"",OFFSET(List1!N$4,$B287,0))</f>
        <v/>
      </c>
      <c r="R287" s="52" t="str">
        <f ca="1">IF(OFFSET(List1!O$4,$B287,0)=0,"",OFFSET(List1!O$4,$B287,0))</f>
        <v/>
      </c>
      <c r="S287" s="52" t="str">
        <f ca="1">IF(OFFSET(List1!P$4,$B287,0)=0,"",OFFSET(List1!P$4,$B287,0))</f>
        <v/>
      </c>
      <c r="T287" s="53" t="str">
        <f ca="1">IF(OFFSET(List1!Q$4,$B287,0)=0,"",OFFSET(List1!Q$4,$B287,0))</f>
        <v/>
      </c>
      <c r="U287" s="52" t="str">
        <f ca="1">IF(OFFSET(List1!R$4,$B287,0)=0,"",OFFSET(List1!R$4,$B287,0))</f>
        <v/>
      </c>
      <c r="V287" s="52" t="str">
        <f ca="1">IF(OFFSET(List1!S$4,$B287,0)=0,"",OFFSET(List1!S$4,$B287,0))</f>
        <v/>
      </c>
      <c r="W287" s="52" t="str">
        <f ca="1">IF(OFFSET(List1!T$4,$B287,0)=0,"",OFFSET(List1!T$4,$B287,0))</f>
        <v/>
      </c>
      <c r="X287" s="52" t="str">
        <f ca="1">IF(OFFSET(List1!U$4,$B287,0)=0,"",OFFSET(List1!U$4,$B287,0))</f>
        <v/>
      </c>
      <c r="Y287" s="52" t="str">
        <f ca="1">IF(OFFSET(List1!V$4,$B287,0)=0,"",OFFSET(List1!V$4,$B287,0))</f>
        <v/>
      </c>
      <c r="Z287" s="52" t="str">
        <f ca="1">IF(OFFSET(List1!W$4,$B287,0)=0,"",OFFSET(List1!W$4,$B287,0))</f>
        <v/>
      </c>
      <c r="AA287" s="52" t="str">
        <f ca="1">IF(OFFSET(List1!X$4,$B287,0)=0,"",OFFSET(List1!X$4,$B287,0))</f>
        <v/>
      </c>
      <c r="AB287" s="52" t="str">
        <f ca="1">IF(OFFSET(List1!Y$4,$B287,0)=0,"",OFFSET(List1!Y$4,$B287,0))</f>
        <v/>
      </c>
      <c r="AC287" s="52" t="str">
        <f ca="1">IF(OFFSET(List1!Z$4,$B287,0)=0,"",OFFSET(List1!Z$4,$B287,0))</f>
        <v/>
      </c>
      <c r="AD287" s="52" t="str">
        <f ca="1">IF(OFFSET(List1!AA$4,$B287,0)=0,"",OFFSET(List1!AA$4,$B287,0))</f>
        <v/>
      </c>
      <c r="AE287" s="52" t="str">
        <f ca="1">IF(OFFSET(List1!AB$4,$B287,0)=0,"",OFFSET(List1!AB$4,$B287,0))</f>
        <v/>
      </c>
      <c r="AF287" s="52" t="str">
        <f ca="1">IF(OFFSET(List1!AC$4,$B287,0)=0,"",OFFSET(List1!AC$4,$B287,0))</f>
        <v/>
      </c>
      <c r="AG287" s="42" t="str">
        <f ca="1">IF(OFFSET(List1!AD$4,$B287,0)=0,"",OFFSET(List1!AD$4,$B287,0))</f>
        <v/>
      </c>
      <c r="AH287" s="43" t="str">
        <f ca="1">IF(OFFSET(List1!AE$4,$B287,0)=0,"",OFFSET(List1!AE$4,$B287,0))</f>
        <v/>
      </c>
      <c r="AI287" s="220"/>
      <c r="AJ287" s="43">
        <f ca="1">IF(OFFSET(List1!AF$4,$B287,0)=0,"",OFFSET(List1!AF$4,$B287,0))</f>
        <v>284</v>
      </c>
    </row>
    <row r="288" spans="1:36">
      <c r="A288">
        <v>285</v>
      </c>
      <c r="B288">
        <f>VLOOKUP(A288,List1!AK$4:AL$403,2,0)-1</f>
        <v>284</v>
      </c>
      <c r="C288" s="218">
        <v>143</v>
      </c>
      <c r="D288" s="40">
        <f ca="1">IF(OFFSET(List1!A$4,$B288,0)=0,"",OFFSET(List1!A$4,$B288,0))</f>
        <v>285</v>
      </c>
      <c r="E288" s="44" t="str">
        <f ca="1">IF(OFFSET(List1!B$4,$B288,0)=0,"",OFFSET(List1!B$4,$B288,0))</f>
        <v/>
      </c>
      <c r="F288" s="69" t="str">
        <f ca="1">IF(OFFSET(List1!C$4,$B288,0)=0,"",OFFSET(List1!C$4,$B288,0))</f>
        <v/>
      </c>
      <c r="G288" s="46" t="str">
        <f ca="1">IF(OFFSET(List1!D$4,$B288,0)=0,"",OFFSET(List1!D$4,$B288,0))</f>
        <v/>
      </c>
      <c r="H288" s="46" t="str">
        <f ca="1">IF(OFFSET(List1!E$4,$B288,0)=0,"",OFFSET(List1!E$4,$B288,0))</f>
        <v/>
      </c>
      <c r="I288" s="40" t="str">
        <f ca="1">IF(OFFSET(List1!F$4,$B288,0)=0,"",OFFSET(List1!F$4,$B288,0))</f>
        <v/>
      </c>
      <c r="J288" s="47" t="str">
        <f ca="1">IF(OFFSET(List1!G$4,$B288,0)=0,"",OFFSET(List1!G$4,$B288,0))</f>
        <v/>
      </c>
      <c r="K288" s="47" t="str">
        <f ca="1">IF(OFFSET(List1!H$4,$B288,0)=0,"",OFFSET(List1!H$4,$B288,0))</f>
        <v/>
      </c>
      <c r="L288" s="48" t="str">
        <f ca="1">IF(OFFSET(List1!I$4,$B288,0)=0,"",OFFSET(List1!I$4,$B288,0))</f>
        <v/>
      </c>
      <c r="M288" s="47" t="str">
        <f ca="1">IF(OFFSET(List1!J$4,$B288,0)=0,"",OFFSET(List1!J$4,$B288,0))</f>
        <v/>
      </c>
      <c r="N288" s="47" t="str">
        <f ca="1">IF(OFFSET(List1!K$4,$B288,0)=0,"",OFFSET(List1!K$4,$B288,0))</f>
        <v/>
      </c>
      <c r="O288" s="47" t="str">
        <f ca="1">IF(OFFSET(List1!L$4,$B288,0)=0,"",OFFSET(List1!L$4,$B288,0))</f>
        <v/>
      </c>
      <c r="P288" s="47" t="str">
        <f ca="1">IF(OFFSET(List1!M$4,$B288,0)=0,"",OFFSET(List1!M$4,$B288,0))</f>
        <v/>
      </c>
      <c r="Q288" s="40" t="str">
        <f ca="1">IF(OFFSET(List1!N$4,$B288,0)=0,"",OFFSET(List1!N$4,$B288,0))</f>
        <v/>
      </c>
      <c r="R288" s="47" t="str">
        <f ca="1">IF(OFFSET(List1!O$4,$B288,0)=0,"",OFFSET(List1!O$4,$B288,0))</f>
        <v/>
      </c>
      <c r="S288" s="47" t="str">
        <f ca="1">IF(OFFSET(List1!P$4,$B288,0)=0,"",OFFSET(List1!P$4,$B288,0))</f>
        <v/>
      </c>
      <c r="T288" s="48" t="str">
        <f ca="1">IF(OFFSET(List1!Q$4,$B288,0)=0,"",OFFSET(List1!Q$4,$B288,0))</f>
        <v/>
      </c>
      <c r="U288" s="47" t="str">
        <f ca="1">IF(OFFSET(List1!R$4,$B288,0)=0,"",OFFSET(List1!R$4,$B288,0))</f>
        <v/>
      </c>
      <c r="V288" s="47" t="str">
        <f ca="1">IF(OFFSET(List1!S$4,$B288,0)=0,"",OFFSET(List1!S$4,$B288,0))</f>
        <v/>
      </c>
      <c r="W288" s="47" t="str">
        <f ca="1">IF(OFFSET(List1!T$4,$B288,0)=0,"",OFFSET(List1!T$4,$B288,0))</f>
        <v/>
      </c>
      <c r="X288" s="47" t="str">
        <f ca="1">IF(OFFSET(List1!U$4,$B288,0)=0,"",OFFSET(List1!U$4,$B288,0))</f>
        <v/>
      </c>
      <c r="Y288" s="47" t="str">
        <f ca="1">IF(OFFSET(List1!V$4,$B288,0)=0,"",OFFSET(List1!V$4,$B288,0))</f>
        <v/>
      </c>
      <c r="Z288" s="47" t="str">
        <f ca="1">IF(OFFSET(List1!W$4,$B288,0)=0,"",OFFSET(List1!W$4,$B288,0))</f>
        <v/>
      </c>
      <c r="AA288" s="47" t="str">
        <f ca="1">IF(OFFSET(List1!X$4,$B288,0)=0,"",OFFSET(List1!X$4,$B288,0))</f>
        <v/>
      </c>
      <c r="AB288" s="47" t="str">
        <f ca="1">IF(OFFSET(List1!Y$4,$B288,0)=0,"",OFFSET(List1!Y$4,$B288,0))</f>
        <v/>
      </c>
      <c r="AC288" s="47" t="str">
        <f ca="1">IF(OFFSET(List1!Z$4,$B288,0)=0,"",OFFSET(List1!Z$4,$B288,0))</f>
        <v/>
      </c>
      <c r="AD288" s="47" t="str">
        <f ca="1">IF(OFFSET(List1!AA$4,$B288,0)=0,"",OFFSET(List1!AA$4,$B288,0))</f>
        <v/>
      </c>
      <c r="AE288" s="47" t="str">
        <f ca="1">IF(OFFSET(List1!AB$4,$B288,0)=0,"",OFFSET(List1!AB$4,$B288,0))</f>
        <v/>
      </c>
      <c r="AF288" s="47" t="str">
        <f ca="1">IF(OFFSET(List1!AC$4,$B288,0)=0,"",OFFSET(List1!AC$4,$B288,0))</f>
        <v/>
      </c>
      <c r="AG288" s="40" t="str">
        <f ca="1">IF(OFFSET(List1!AD$4,$B288,0)=0,"",OFFSET(List1!AD$4,$B288,0))</f>
        <v/>
      </c>
      <c r="AH288" s="41" t="str">
        <f ca="1">IF(OFFSET(List1!AE$4,$B288,0)=0,"",OFFSET(List1!AE$4,$B288,0))</f>
        <v/>
      </c>
      <c r="AI288" s="219">
        <f ca="1">SUM(AG288,AG289)</f>
        <v>0</v>
      </c>
      <c r="AJ288" s="41">
        <f ca="1">IF(OFFSET(List1!AF$4,$B288,0)=0,"",OFFSET(List1!AF$4,$B288,0))</f>
        <v>285</v>
      </c>
    </row>
    <row r="289" spans="1:36">
      <c r="A289">
        <v>286</v>
      </c>
      <c r="B289">
        <f>VLOOKUP(A289,List1!AK$4:AL$403,2,0)-1</f>
        <v>285</v>
      </c>
      <c r="C289" s="210"/>
      <c r="D289" s="42">
        <f ca="1">IF(OFFSET(List1!A$4,$B289,0)=0,"",OFFSET(List1!A$4,$B289,0))</f>
        <v>286</v>
      </c>
      <c r="E289" s="49" t="str">
        <f ca="1">IF(OFFSET(List1!B$4,$B289,0)=0,"",OFFSET(List1!B$4,$B289,0))</f>
        <v/>
      </c>
      <c r="F289" s="71" t="str">
        <f ca="1">IF(OFFSET(List1!C$4,$B289,0)=0,"",OFFSET(List1!C$4,$B289,0))</f>
        <v/>
      </c>
      <c r="G289" s="51" t="str">
        <f ca="1">IF(OFFSET(List1!D$4,$B289,0)=0,"",OFFSET(List1!D$4,$B289,0))</f>
        <v/>
      </c>
      <c r="H289" s="51" t="str">
        <f ca="1">IF(OFFSET(List1!E$4,$B289,0)=0,"",OFFSET(List1!E$4,$B289,0))</f>
        <v/>
      </c>
      <c r="I289" s="42" t="str">
        <f ca="1">IF(OFFSET(List1!F$4,$B289,0)=0,"",OFFSET(List1!F$4,$B289,0))</f>
        <v/>
      </c>
      <c r="J289" s="52" t="str">
        <f ca="1">IF(OFFSET(List1!G$4,$B289,0)=0,"",OFFSET(List1!G$4,$B289,0))</f>
        <v/>
      </c>
      <c r="K289" s="52" t="str">
        <f ca="1">IF(OFFSET(List1!H$4,$B289,0)=0,"",OFFSET(List1!H$4,$B289,0))</f>
        <v/>
      </c>
      <c r="L289" s="53" t="str">
        <f ca="1">IF(OFFSET(List1!I$4,$B289,0)=0,"",OFFSET(List1!I$4,$B289,0))</f>
        <v/>
      </c>
      <c r="M289" s="52" t="str">
        <f ca="1">IF(OFFSET(List1!J$4,$B289,0)=0,"",OFFSET(List1!J$4,$B289,0))</f>
        <v/>
      </c>
      <c r="N289" s="52" t="str">
        <f ca="1">IF(OFFSET(List1!K$4,$B289,0)=0,"",OFFSET(List1!K$4,$B289,0))</f>
        <v/>
      </c>
      <c r="O289" s="52" t="str">
        <f ca="1">IF(OFFSET(List1!L$4,$B289,0)=0,"",OFFSET(List1!L$4,$B289,0))</f>
        <v/>
      </c>
      <c r="P289" s="52" t="str">
        <f ca="1">IF(OFFSET(List1!M$4,$B289,0)=0,"",OFFSET(List1!M$4,$B289,0))</f>
        <v/>
      </c>
      <c r="Q289" s="42" t="str">
        <f ca="1">IF(OFFSET(List1!N$4,$B289,0)=0,"",OFFSET(List1!N$4,$B289,0))</f>
        <v/>
      </c>
      <c r="R289" s="52" t="str">
        <f ca="1">IF(OFFSET(List1!O$4,$B289,0)=0,"",OFFSET(List1!O$4,$B289,0))</f>
        <v/>
      </c>
      <c r="S289" s="52" t="str">
        <f ca="1">IF(OFFSET(List1!P$4,$B289,0)=0,"",OFFSET(List1!P$4,$B289,0))</f>
        <v/>
      </c>
      <c r="T289" s="53" t="str">
        <f ca="1">IF(OFFSET(List1!Q$4,$B289,0)=0,"",OFFSET(List1!Q$4,$B289,0))</f>
        <v/>
      </c>
      <c r="U289" s="52" t="str">
        <f ca="1">IF(OFFSET(List1!R$4,$B289,0)=0,"",OFFSET(List1!R$4,$B289,0))</f>
        <v/>
      </c>
      <c r="V289" s="52" t="str">
        <f ca="1">IF(OFFSET(List1!S$4,$B289,0)=0,"",OFFSET(List1!S$4,$B289,0))</f>
        <v/>
      </c>
      <c r="W289" s="52" t="str">
        <f ca="1">IF(OFFSET(List1!T$4,$B289,0)=0,"",OFFSET(List1!T$4,$B289,0))</f>
        <v/>
      </c>
      <c r="X289" s="52" t="str">
        <f ca="1">IF(OFFSET(List1!U$4,$B289,0)=0,"",OFFSET(List1!U$4,$B289,0))</f>
        <v/>
      </c>
      <c r="Y289" s="52" t="str">
        <f ca="1">IF(OFFSET(List1!V$4,$B289,0)=0,"",OFFSET(List1!V$4,$B289,0))</f>
        <v/>
      </c>
      <c r="Z289" s="52" t="str">
        <f ca="1">IF(OFFSET(List1!W$4,$B289,0)=0,"",OFFSET(List1!W$4,$B289,0))</f>
        <v/>
      </c>
      <c r="AA289" s="52" t="str">
        <f ca="1">IF(OFFSET(List1!X$4,$B289,0)=0,"",OFFSET(List1!X$4,$B289,0))</f>
        <v/>
      </c>
      <c r="AB289" s="52" t="str">
        <f ca="1">IF(OFFSET(List1!Y$4,$B289,0)=0,"",OFFSET(List1!Y$4,$B289,0))</f>
        <v/>
      </c>
      <c r="AC289" s="52" t="str">
        <f ca="1">IF(OFFSET(List1!Z$4,$B289,0)=0,"",OFFSET(List1!Z$4,$B289,0))</f>
        <v/>
      </c>
      <c r="AD289" s="52" t="str">
        <f ca="1">IF(OFFSET(List1!AA$4,$B289,0)=0,"",OFFSET(List1!AA$4,$B289,0))</f>
        <v/>
      </c>
      <c r="AE289" s="52" t="str">
        <f ca="1">IF(OFFSET(List1!AB$4,$B289,0)=0,"",OFFSET(List1!AB$4,$B289,0))</f>
        <v/>
      </c>
      <c r="AF289" s="52" t="str">
        <f ca="1">IF(OFFSET(List1!AC$4,$B289,0)=0,"",OFFSET(List1!AC$4,$B289,0))</f>
        <v/>
      </c>
      <c r="AG289" s="42" t="str">
        <f ca="1">IF(OFFSET(List1!AD$4,$B289,0)=0,"",OFFSET(List1!AD$4,$B289,0))</f>
        <v/>
      </c>
      <c r="AH289" s="43" t="str">
        <f ca="1">IF(OFFSET(List1!AE$4,$B289,0)=0,"",OFFSET(List1!AE$4,$B289,0))</f>
        <v/>
      </c>
      <c r="AI289" s="220"/>
      <c r="AJ289" s="43">
        <f ca="1">IF(OFFSET(List1!AF$4,$B289,0)=0,"",OFFSET(List1!AF$4,$B289,0))</f>
        <v>286</v>
      </c>
    </row>
    <row r="290" spans="1:36">
      <c r="A290">
        <v>287</v>
      </c>
      <c r="B290">
        <f>VLOOKUP(A290,List1!AK$4:AL$403,2,0)-1</f>
        <v>286</v>
      </c>
      <c r="C290" s="218">
        <v>144</v>
      </c>
      <c r="D290" s="40">
        <f ca="1">IF(OFFSET(List1!A$4,$B290,0)=0,"",OFFSET(List1!A$4,$B290,0))</f>
        <v>287</v>
      </c>
      <c r="E290" s="44" t="str">
        <f ca="1">IF(OFFSET(List1!B$4,$B290,0)=0,"",OFFSET(List1!B$4,$B290,0))</f>
        <v/>
      </c>
      <c r="F290" s="69" t="str">
        <f ca="1">IF(OFFSET(List1!C$4,$B290,0)=0,"",OFFSET(List1!C$4,$B290,0))</f>
        <v/>
      </c>
      <c r="G290" s="46" t="str">
        <f ca="1">IF(OFFSET(List1!D$4,$B290,0)=0,"",OFFSET(List1!D$4,$B290,0))</f>
        <v/>
      </c>
      <c r="H290" s="46" t="str">
        <f ca="1">IF(OFFSET(List1!E$4,$B290,0)=0,"",OFFSET(List1!E$4,$B290,0))</f>
        <v/>
      </c>
      <c r="I290" s="40" t="str">
        <f ca="1">IF(OFFSET(List1!F$4,$B290,0)=0,"",OFFSET(List1!F$4,$B290,0))</f>
        <v/>
      </c>
      <c r="J290" s="47" t="str">
        <f ca="1">IF(OFFSET(List1!G$4,$B290,0)=0,"",OFFSET(List1!G$4,$B290,0))</f>
        <v/>
      </c>
      <c r="K290" s="47" t="str">
        <f ca="1">IF(OFFSET(List1!H$4,$B290,0)=0,"",OFFSET(List1!H$4,$B290,0))</f>
        <v/>
      </c>
      <c r="L290" s="48" t="str">
        <f ca="1">IF(OFFSET(List1!I$4,$B290,0)=0,"",OFFSET(List1!I$4,$B290,0))</f>
        <v/>
      </c>
      <c r="M290" s="47" t="str">
        <f ca="1">IF(OFFSET(List1!J$4,$B290,0)=0,"",OFFSET(List1!J$4,$B290,0))</f>
        <v/>
      </c>
      <c r="N290" s="47" t="str">
        <f ca="1">IF(OFFSET(List1!K$4,$B290,0)=0,"",OFFSET(List1!K$4,$B290,0))</f>
        <v/>
      </c>
      <c r="O290" s="47" t="str">
        <f ca="1">IF(OFFSET(List1!L$4,$B290,0)=0,"",OFFSET(List1!L$4,$B290,0))</f>
        <v/>
      </c>
      <c r="P290" s="47" t="str">
        <f ca="1">IF(OFFSET(List1!M$4,$B290,0)=0,"",OFFSET(List1!M$4,$B290,0))</f>
        <v/>
      </c>
      <c r="Q290" s="40" t="str">
        <f ca="1">IF(OFFSET(List1!N$4,$B290,0)=0,"",OFFSET(List1!N$4,$B290,0))</f>
        <v/>
      </c>
      <c r="R290" s="47" t="str">
        <f ca="1">IF(OFFSET(List1!O$4,$B290,0)=0,"",OFFSET(List1!O$4,$B290,0))</f>
        <v/>
      </c>
      <c r="S290" s="47" t="str">
        <f ca="1">IF(OFFSET(List1!P$4,$B290,0)=0,"",OFFSET(List1!P$4,$B290,0))</f>
        <v/>
      </c>
      <c r="T290" s="48" t="str">
        <f ca="1">IF(OFFSET(List1!Q$4,$B290,0)=0,"",OFFSET(List1!Q$4,$B290,0))</f>
        <v/>
      </c>
      <c r="U290" s="47" t="str">
        <f ca="1">IF(OFFSET(List1!R$4,$B290,0)=0,"",OFFSET(List1!R$4,$B290,0))</f>
        <v/>
      </c>
      <c r="V290" s="47" t="str">
        <f ca="1">IF(OFFSET(List1!S$4,$B290,0)=0,"",OFFSET(List1!S$4,$B290,0))</f>
        <v/>
      </c>
      <c r="W290" s="47" t="str">
        <f ca="1">IF(OFFSET(List1!T$4,$B290,0)=0,"",OFFSET(List1!T$4,$B290,0))</f>
        <v/>
      </c>
      <c r="X290" s="47" t="str">
        <f ca="1">IF(OFFSET(List1!U$4,$B290,0)=0,"",OFFSET(List1!U$4,$B290,0))</f>
        <v/>
      </c>
      <c r="Y290" s="47" t="str">
        <f ca="1">IF(OFFSET(List1!V$4,$B290,0)=0,"",OFFSET(List1!V$4,$B290,0))</f>
        <v/>
      </c>
      <c r="Z290" s="47" t="str">
        <f ca="1">IF(OFFSET(List1!W$4,$B290,0)=0,"",OFFSET(List1!W$4,$B290,0))</f>
        <v/>
      </c>
      <c r="AA290" s="47" t="str">
        <f ca="1">IF(OFFSET(List1!X$4,$B290,0)=0,"",OFFSET(List1!X$4,$B290,0))</f>
        <v/>
      </c>
      <c r="AB290" s="47" t="str">
        <f ca="1">IF(OFFSET(List1!Y$4,$B290,0)=0,"",OFFSET(List1!Y$4,$B290,0))</f>
        <v/>
      </c>
      <c r="AC290" s="47" t="str">
        <f ca="1">IF(OFFSET(List1!Z$4,$B290,0)=0,"",OFFSET(List1!Z$4,$B290,0))</f>
        <v/>
      </c>
      <c r="AD290" s="47" t="str">
        <f ca="1">IF(OFFSET(List1!AA$4,$B290,0)=0,"",OFFSET(List1!AA$4,$B290,0))</f>
        <v/>
      </c>
      <c r="AE290" s="47" t="str">
        <f ca="1">IF(OFFSET(List1!AB$4,$B290,0)=0,"",OFFSET(List1!AB$4,$B290,0))</f>
        <v/>
      </c>
      <c r="AF290" s="47" t="str">
        <f ca="1">IF(OFFSET(List1!AC$4,$B290,0)=0,"",OFFSET(List1!AC$4,$B290,0))</f>
        <v/>
      </c>
      <c r="AG290" s="40" t="str">
        <f ca="1">IF(OFFSET(List1!AD$4,$B290,0)=0,"",OFFSET(List1!AD$4,$B290,0))</f>
        <v/>
      </c>
      <c r="AH290" s="41" t="str">
        <f ca="1">IF(OFFSET(List1!AE$4,$B290,0)=0,"",OFFSET(List1!AE$4,$B290,0))</f>
        <v/>
      </c>
      <c r="AI290" s="219">
        <f ca="1">SUM(AG290,AG291)</f>
        <v>0</v>
      </c>
      <c r="AJ290" s="41">
        <f ca="1">IF(OFFSET(List1!AF$4,$B290,0)=0,"",OFFSET(List1!AF$4,$B290,0))</f>
        <v>287</v>
      </c>
    </row>
    <row r="291" spans="1:36">
      <c r="A291">
        <v>288</v>
      </c>
      <c r="B291">
        <f>VLOOKUP(A291,List1!AK$4:AL$403,2,0)-1</f>
        <v>287</v>
      </c>
      <c r="C291" s="210"/>
      <c r="D291" s="42">
        <f ca="1">IF(OFFSET(List1!A$4,$B291,0)=0,"",OFFSET(List1!A$4,$B291,0))</f>
        <v>288</v>
      </c>
      <c r="E291" s="49" t="str">
        <f ca="1">IF(OFFSET(List1!B$4,$B291,0)=0,"",OFFSET(List1!B$4,$B291,0))</f>
        <v/>
      </c>
      <c r="F291" s="71" t="str">
        <f ca="1">IF(OFFSET(List1!C$4,$B291,0)=0,"",OFFSET(List1!C$4,$B291,0))</f>
        <v/>
      </c>
      <c r="G291" s="51" t="str">
        <f ca="1">IF(OFFSET(List1!D$4,$B291,0)=0,"",OFFSET(List1!D$4,$B291,0))</f>
        <v/>
      </c>
      <c r="H291" s="51" t="str">
        <f ca="1">IF(OFFSET(List1!E$4,$B291,0)=0,"",OFFSET(List1!E$4,$B291,0))</f>
        <v/>
      </c>
      <c r="I291" s="42" t="str">
        <f ca="1">IF(OFFSET(List1!F$4,$B291,0)=0,"",OFFSET(List1!F$4,$B291,0))</f>
        <v/>
      </c>
      <c r="J291" s="52" t="str">
        <f ca="1">IF(OFFSET(List1!G$4,$B291,0)=0,"",OFFSET(List1!G$4,$B291,0))</f>
        <v/>
      </c>
      <c r="K291" s="52" t="str">
        <f ca="1">IF(OFFSET(List1!H$4,$B291,0)=0,"",OFFSET(List1!H$4,$B291,0))</f>
        <v/>
      </c>
      <c r="L291" s="53" t="str">
        <f ca="1">IF(OFFSET(List1!I$4,$B291,0)=0,"",OFFSET(List1!I$4,$B291,0))</f>
        <v/>
      </c>
      <c r="M291" s="52" t="str">
        <f ca="1">IF(OFFSET(List1!J$4,$B291,0)=0,"",OFFSET(List1!J$4,$B291,0))</f>
        <v/>
      </c>
      <c r="N291" s="52" t="str">
        <f ca="1">IF(OFFSET(List1!K$4,$B291,0)=0,"",OFFSET(List1!K$4,$B291,0))</f>
        <v/>
      </c>
      <c r="O291" s="52" t="str">
        <f ca="1">IF(OFFSET(List1!L$4,$B291,0)=0,"",OFFSET(List1!L$4,$B291,0))</f>
        <v/>
      </c>
      <c r="P291" s="52" t="str">
        <f ca="1">IF(OFFSET(List1!M$4,$B291,0)=0,"",OFFSET(List1!M$4,$B291,0))</f>
        <v/>
      </c>
      <c r="Q291" s="42" t="str">
        <f ca="1">IF(OFFSET(List1!N$4,$B291,0)=0,"",OFFSET(List1!N$4,$B291,0))</f>
        <v/>
      </c>
      <c r="R291" s="52" t="str">
        <f ca="1">IF(OFFSET(List1!O$4,$B291,0)=0,"",OFFSET(List1!O$4,$B291,0))</f>
        <v/>
      </c>
      <c r="S291" s="52" t="str">
        <f ca="1">IF(OFFSET(List1!P$4,$B291,0)=0,"",OFFSET(List1!P$4,$B291,0))</f>
        <v/>
      </c>
      <c r="T291" s="53" t="str">
        <f ca="1">IF(OFFSET(List1!Q$4,$B291,0)=0,"",OFFSET(List1!Q$4,$B291,0))</f>
        <v/>
      </c>
      <c r="U291" s="52" t="str">
        <f ca="1">IF(OFFSET(List1!R$4,$B291,0)=0,"",OFFSET(List1!R$4,$B291,0))</f>
        <v/>
      </c>
      <c r="V291" s="52" t="str">
        <f ca="1">IF(OFFSET(List1!S$4,$B291,0)=0,"",OFFSET(List1!S$4,$B291,0))</f>
        <v/>
      </c>
      <c r="W291" s="52" t="str">
        <f ca="1">IF(OFFSET(List1!T$4,$B291,0)=0,"",OFFSET(List1!T$4,$B291,0))</f>
        <v/>
      </c>
      <c r="X291" s="52" t="str">
        <f ca="1">IF(OFFSET(List1!U$4,$B291,0)=0,"",OFFSET(List1!U$4,$B291,0))</f>
        <v/>
      </c>
      <c r="Y291" s="52" t="str">
        <f ca="1">IF(OFFSET(List1!V$4,$B291,0)=0,"",OFFSET(List1!V$4,$B291,0))</f>
        <v/>
      </c>
      <c r="Z291" s="52" t="str">
        <f ca="1">IF(OFFSET(List1!W$4,$B291,0)=0,"",OFFSET(List1!W$4,$B291,0))</f>
        <v/>
      </c>
      <c r="AA291" s="52" t="str">
        <f ca="1">IF(OFFSET(List1!X$4,$B291,0)=0,"",OFFSET(List1!X$4,$B291,0))</f>
        <v/>
      </c>
      <c r="AB291" s="52" t="str">
        <f ca="1">IF(OFFSET(List1!Y$4,$B291,0)=0,"",OFFSET(List1!Y$4,$B291,0))</f>
        <v/>
      </c>
      <c r="AC291" s="52" t="str">
        <f ca="1">IF(OFFSET(List1!Z$4,$B291,0)=0,"",OFFSET(List1!Z$4,$B291,0))</f>
        <v/>
      </c>
      <c r="AD291" s="52" t="str">
        <f ca="1">IF(OFFSET(List1!AA$4,$B291,0)=0,"",OFFSET(List1!AA$4,$B291,0))</f>
        <v/>
      </c>
      <c r="AE291" s="52" t="str">
        <f ca="1">IF(OFFSET(List1!AB$4,$B291,0)=0,"",OFFSET(List1!AB$4,$B291,0))</f>
        <v/>
      </c>
      <c r="AF291" s="52" t="str">
        <f ca="1">IF(OFFSET(List1!AC$4,$B291,0)=0,"",OFFSET(List1!AC$4,$B291,0))</f>
        <v/>
      </c>
      <c r="AG291" s="42" t="str">
        <f ca="1">IF(OFFSET(List1!AD$4,$B291,0)=0,"",OFFSET(List1!AD$4,$B291,0))</f>
        <v/>
      </c>
      <c r="AH291" s="43" t="str">
        <f ca="1">IF(OFFSET(List1!AE$4,$B291,0)=0,"",OFFSET(List1!AE$4,$B291,0))</f>
        <v/>
      </c>
      <c r="AI291" s="220"/>
      <c r="AJ291" s="43">
        <f ca="1">IF(OFFSET(List1!AF$4,$B291,0)=0,"",OFFSET(List1!AF$4,$B291,0))</f>
        <v>288</v>
      </c>
    </row>
    <row r="292" spans="1:36">
      <c r="A292">
        <v>289</v>
      </c>
      <c r="B292">
        <f>VLOOKUP(A292,List1!AK$4:AL$403,2,0)-1</f>
        <v>288</v>
      </c>
      <c r="C292" s="218">
        <v>145</v>
      </c>
      <c r="D292" s="40">
        <f ca="1">IF(OFFSET(List1!A$4,$B292,0)=0,"",OFFSET(List1!A$4,$B292,0))</f>
        <v>289</v>
      </c>
      <c r="E292" s="44" t="str">
        <f ca="1">IF(OFFSET(List1!B$4,$B292,0)=0,"",OFFSET(List1!B$4,$B292,0))</f>
        <v/>
      </c>
      <c r="F292" s="69" t="str">
        <f ca="1">IF(OFFSET(List1!C$4,$B292,0)=0,"",OFFSET(List1!C$4,$B292,0))</f>
        <v/>
      </c>
      <c r="G292" s="46" t="str">
        <f ca="1">IF(OFFSET(List1!D$4,$B292,0)=0,"",OFFSET(List1!D$4,$B292,0))</f>
        <v/>
      </c>
      <c r="H292" s="46" t="str">
        <f ca="1">IF(OFFSET(List1!E$4,$B292,0)=0,"",OFFSET(List1!E$4,$B292,0))</f>
        <v/>
      </c>
      <c r="I292" s="40" t="str">
        <f ca="1">IF(OFFSET(List1!F$4,$B292,0)=0,"",OFFSET(List1!F$4,$B292,0))</f>
        <v/>
      </c>
      <c r="J292" s="47" t="str">
        <f ca="1">IF(OFFSET(List1!G$4,$B292,0)=0,"",OFFSET(List1!G$4,$B292,0))</f>
        <v/>
      </c>
      <c r="K292" s="47" t="str">
        <f ca="1">IF(OFFSET(List1!H$4,$B292,0)=0,"",OFFSET(List1!H$4,$B292,0))</f>
        <v/>
      </c>
      <c r="L292" s="48" t="str">
        <f ca="1">IF(OFFSET(List1!I$4,$B292,0)=0,"",OFFSET(List1!I$4,$B292,0))</f>
        <v/>
      </c>
      <c r="M292" s="47" t="str">
        <f ca="1">IF(OFFSET(List1!J$4,$B292,0)=0,"",OFFSET(List1!J$4,$B292,0))</f>
        <v/>
      </c>
      <c r="N292" s="47" t="str">
        <f ca="1">IF(OFFSET(List1!K$4,$B292,0)=0,"",OFFSET(List1!K$4,$B292,0))</f>
        <v/>
      </c>
      <c r="O292" s="47" t="str">
        <f ca="1">IF(OFFSET(List1!L$4,$B292,0)=0,"",OFFSET(List1!L$4,$B292,0))</f>
        <v/>
      </c>
      <c r="P292" s="47" t="str">
        <f ca="1">IF(OFFSET(List1!M$4,$B292,0)=0,"",OFFSET(List1!M$4,$B292,0))</f>
        <v/>
      </c>
      <c r="Q292" s="40" t="str">
        <f ca="1">IF(OFFSET(List1!N$4,$B292,0)=0,"",OFFSET(List1!N$4,$B292,0))</f>
        <v/>
      </c>
      <c r="R292" s="47" t="str">
        <f ca="1">IF(OFFSET(List1!O$4,$B292,0)=0,"",OFFSET(List1!O$4,$B292,0))</f>
        <v/>
      </c>
      <c r="S292" s="47" t="str">
        <f ca="1">IF(OFFSET(List1!P$4,$B292,0)=0,"",OFFSET(List1!P$4,$B292,0))</f>
        <v/>
      </c>
      <c r="T292" s="48" t="str">
        <f ca="1">IF(OFFSET(List1!Q$4,$B292,0)=0,"",OFFSET(List1!Q$4,$B292,0))</f>
        <v/>
      </c>
      <c r="U292" s="47" t="str">
        <f ca="1">IF(OFFSET(List1!R$4,$B292,0)=0,"",OFFSET(List1!R$4,$B292,0))</f>
        <v/>
      </c>
      <c r="V292" s="47" t="str">
        <f ca="1">IF(OFFSET(List1!S$4,$B292,0)=0,"",OFFSET(List1!S$4,$B292,0))</f>
        <v/>
      </c>
      <c r="W292" s="47" t="str">
        <f ca="1">IF(OFFSET(List1!T$4,$B292,0)=0,"",OFFSET(List1!T$4,$B292,0))</f>
        <v/>
      </c>
      <c r="X292" s="47" t="str">
        <f ca="1">IF(OFFSET(List1!U$4,$B292,0)=0,"",OFFSET(List1!U$4,$B292,0))</f>
        <v/>
      </c>
      <c r="Y292" s="47" t="str">
        <f ca="1">IF(OFFSET(List1!V$4,$B292,0)=0,"",OFFSET(List1!V$4,$B292,0))</f>
        <v/>
      </c>
      <c r="Z292" s="47" t="str">
        <f ca="1">IF(OFFSET(List1!W$4,$B292,0)=0,"",OFFSET(List1!W$4,$B292,0))</f>
        <v/>
      </c>
      <c r="AA292" s="47" t="str">
        <f ca="1">IF(OFFSET(List1!X$4,$B292,0)=0,"",OFFSET(List1!X$4,$B292,0))</f>
        <v/>
      </c>
      <c r="AB292" s="47" t="str">
        <f ca="1">IF(OFFSET(List1!Y$4,$B292,0)=0,"",OFFSET(List1!Y$4,$B292,0))</f>
        <v/>
      </c>
      <c r="AC292" s="47" t="str">
        <f ca="1">IF(OFFSET(List1!Z$4,$B292,0)=0,"",OFFSET(List1!Z$4,$B292,0))</f>
        <v/>
      </c>
      <c r="AD292" s="47" t="str">
        <f ca="1">IF(OFFSET(List1!AA$4,$B292,0)=0,"",OFFSET(List1!AA$4,$B292,0))</f>
        <v/>
      </c>
      <c r="AE292" s="47" t="str">
        <f ca="1">IF(OFFSET(List1!AB$4,$B292,0)=0,"",OFFSET(List1!AB$4,$B292,0))</f>
        <v/>
      </c>
      <c r="AF292" s="47" t="str">
        <f ca="1">IF(OFFSET(List1!AC$4,$B292,0)=0,"",OFFSET(List1!AC$4,$B292,0))</f>
        <v/>
      </c>
      <c r="AG292" s="40" t="str">
        <f ca="1">IF(OFFSET(List1!AD$4,$B292,0)=0,"",OFFSET(List1!AD$4,$B292,0))</f>
        <v/>
      </c>
      <c r="AH292" s="41" t="str">
        <f ca="1">IF(OFFSET(List1!AE$4,$B292,0)=0,"",OFFSET(List1!AE$4,$B292,0))</f>
        <v/>
      </c>
      <c r="AI292" s="219">
        <f ca="1">SUM(AG292,AG293)</f>
        <v>0</v>
      </c>
      <c r="AJ292" s="41">
        <f ca="1">IF(OFFSET(List1!AF$4,$B292,0)=0,"",OFFSET(List1!AF$4,$B292,0))</f>
        <v>289</v>
      </c>
    </row>
    <row r="293" spans="1:36">
      <c r="A293">
        <v>290</v>
      </c>
      <c r="B293">
        <f>VLOOKUP(A293,List1!AK$4:AL$403,2,0)-1</f>
        <v>289</v>
      </c>
      <c r="C293" s="210"/>
      <c r="D293" s="42">
        <f ca="1">IF(OFFSET(List1!A$4,$B293,0)=0,"",OFFSET(List1!A$4,$B293,0))</f>
        <v>290</v>
      </c>
      <c r="E293" s="49" t="str">
        <f ca="1">IF(OFFSET(List1!B$4,$B293,0)=0,"",OFFSET(List1!B$4,$B293,0))</f>
        <v/>
      </c>
      <c r="F293" s="71" t="str">
        <f ca="1">IF(OFFSET(List1!C$4,$B293,0)=0,"",OFFSET(List1!C$4,$B293,0))</f>
        <v/>
      </c>
      <c r="G293" s="51" t="str">
        <f ca="1">IF(OFFSET(List1!D$4,$B293,0)=0,"",OFFSET(List1!D$4,$B293,0))</f>
        <v/>
      </c>
      <c r="H293" s="51" t="str">
        <f ca="1">IF(OFFSET(List1!E$4,$B293,0)=0,"",OFFSET(List1!E$4,$B293,0))</f>
        <v/>
      </c>
      <c r="I293" s="42" t="str">
        <f ca="1">IF(OFFSET(List1!F$4,$B293,0)=0,"",OFFSET(List1!F$4,$B293,0))</f>
        <v/>
      </c>
      <c r="J293" s="52" t="str">
        <f ca="1">IF(OFFSET(List1!G$4,$B293,0)=0,"",OFFSET(List1!G$4,$B293,0))</f>
        <v/>
      </c>
      <c r="K293" s="52" t="str">
        <f ca="1">IF(OFFSET(List1!H$4,$B293,0)=0,"",OFFSET(List1!H$4,$B293,0))</f>
        <v/>
      </c>
      <c r="L293" s="53" t="str">
        <f ca="1">IF(OFFSET(List1!I$4,$B293,0)=0,"",OFFSET(List1!I$4,$B293,0))</f>
        <v/>
      </c>
      <c r="M293" s="52" t="str">
        <f ca="1">IF(OFFSET(List1!J$4,$B293,0)=0,"",OFFSET(List1!J$4,$B293,0))</f>
        <v/>
      </c>
      <c r="N293" s="52" t="str">
        <f ca="1">IF(OFFSET(List1!K$4,$B293,0)=0,"",OFFSET(List1!K$4,$B293,0))</f>
        <v/>
      </c>
      <c r="O293" s="52" t="str">
        <f ca="1">IF(OFFSET(List1!L$4,$B293,0)=0,"",OFFSET(List1!L$4,$B293,0))</f>
        <v/>
      </c>
      <c r="P293" s="52" t="str">
        <f ca="1">IF(OFFSET(List1!M$4,$B293,0)=0,"",OFFSET(List1!M$4,$B293,0))</f>
        <v/>
      </c>
      <c r="Q293" s="42" t="str">
        <f ca="1">IF(OFFSET(List1!N$4,$B293,0)=0,"",OFFSET(List1!N$4,$B293,0))</f>
        <v/>
      </c>
      <c r="R293" s="52" t="str">
        <f ca="1">IF(OFFSET(List1!O$4,$B293,0)=0,"",OFFSET(List1!O$4,$B293,0))</f>
        <v/>
      </c>
      <c r="S293" s="52" t="str">
        <f ca="1">IF(OFFSET(List1!P$4,$B293,0)=0,"",OFFSET(List1!P$4,$B293,0))</f>
        <v/>
      </c>
      <c r="T293" s="53" t="str">
        <f ca="1">IF(OFFSET(List1!Q$4,$B293,0)=0,"",OFFSET(List1!Q$4,$B293,0))</f>
        <v/>
      </c>
      <c r="U293" s="52" t="str">
        <f ca="1">IF(OFFSET(List1!R$4,$B293,0)=0,"",OFFSET(List1!R$4,$B293,0))</f>
        <v/>
      </c>
      <c r="V293" s="52" t="str">
        <f ca="1">IF(OFFSET(List1!S$4,$B293,0)=0,"",OFFSET(List1!S$4,$B293,0))</f>
        <v/>
      </c>
      <c r="W293" s="52" t="str">
        <f ca="1">IF(OFFSET(List1!T$4,$B293,0)=0,"",OFFSET(List1!T$4,$B293,0))</f>
        <v/>
      </c>
      <c r="X293" s="52" t="str">
        <f ca="1">IF(OFFSET(List1!U$4,$B293,0)=0,"",OFFSET(List1!U$4,$B293,0))</f>
        <v/>
      </c>
      <c r="Y293" s="52" t="str">
        <f ca="1">IF(OFFSET(List1!V$4,$B293,0)=0,"",OFFSET(List1!V$4,$B293,0))</f>
        <v/>
      </c>
      <c r="Z293" s="52" t="str">
        <f ca="1">IF(OFFSET(List1!W$4,$B293,0)=0,"",OFFSET(List1!W$4,$B293,0))</f>
        <v/>
      </c>
      <c r="AA293" s="52" t="str">
        <f ca="1">IF(OFFSET(List1!X$4,$B293,0)=0,"",OFFSET(List1!X$4,$B293,0))</f>
        <v/>
      </c>
      <c r="AB293" s="52" t="str">
        <f ca="1">IF(OFFSET(List1!Y$4,$B293,0)=0,"",OFFSET(List1!Y$4,$B293,0))</f>
        <v/>
      </c>
      <c r="AC293" s="52" t="str">
        <f ca="1">IF(OFFSET(List1!Z$4,$B293,0)=0,"",OFFSET(List1!Z$4,$B293,0))</f>
        <v/>
      </c>
      <c r="AD293" s="52" t="str">
        <f ca="1">IF(OFFSET(List1!AA$4,$B293,0)=0,"",OFFSET(List1!AA$4,$B293,0))</f>
        <v/>
      </c>
      <c r="AE293" s="52" t="str">
        <f ca="1">IF(OFFSET(List1!AB$4,$B293,0)=0,"",OFFSET(List1!AB$4,$B293,0))</f>
        <v/>
      </c>
      <c r="AF293" s="52" t="str">
        <f ca="1">IF(OFFSET(List1!AC$4,$B293,0)=0,"",OFFSET(List1!AC$4,$B293,0))</f>
        <v/>
      </c>
      <c r="AG293" s="42" t="str">
        <f ca="1">IF(OFFSET(List1!AD$4,$B293,0)=0,"",OFFSET(List1!AD$4,$B293,0))</f>
        <v/>
      </c>
      <c r="AH293" s="43" t="str">
        <f ca="1">IF(OFFSET(List1!AE$4,$B293,0)=0,"",OFFSET(List1!AE$4,$B293,0))</f>
        <v/>
      </c>
      <c r="AI293" s="220"/>
      <c r="AJ293" s="43">
        <f ca="1">IF(OFFSET(List1!AF$4,$B293,0)=0,"",OFFSET(List1!AF$4,$B293,0))</f>
        <v>290</v>
      </c>
    </row>
    <row r="294" spans="1:36">
      <c r="A294">
        <v>291</v>
      </c>
      <c r="B294">
        <f>VLOOKUP(A294,List1!AK$4:AL$403,2,0)-1</f>
        <v>290</v>
      </c>
      <c r="C294" s="218">
        <v>146</v>
      </c>
      <c r="D294" s="40">
        <f ca="1">IF(OFFSET(List1!A$4,$B294,0)=0,"",OFFSET(List1!A$4,$B294,0))</f>
        <v>291</v>
      </c>
      <c r="E294" s="44" t="str">
        <f ca="1">IF(OFFSET(List1!B$4,$B294,0)=0,"",OFFSET(List1!B$4,$B294,0))</f>
        <v/>
      </c>
      <c r="F294" s="69" t="str">
        <f ca="1">IF(OFFSET(List1!C$4,$B294,0)=0,"",OFFSET(List1!C$4,$B294,0))</f>
        <v/>
      </c>
      <c r="G294" s="46" t="str">
        <f ca="1">IF(OFFSET(List1!D$4,$B294,0)=0,"",OFFSET(List1!D$4,$B294,0))</f>
        <v/>
      </c>
      <c r="H294" s="46" t="str">
        <f ca="1">IF(OFFSET(List1!E$4,$B294,0)=0,"",OFFSET(List1!E$4,$B294,0))</f>
        <v/>
      </c>
      <c r="I294" s="40" t="str">
        <f ca="1">IF(OFFSET(List1!F$4,$B294,0)=0,"",OFFSET(List1!F$4,$B294,0))</f>
        <v/>
      </c>
      <c r="J294" s="47" t="str">
        <f ca="1">IF(OFFSET(List1!G$4,$B294,0)=0,"",OFFSET(List1!G$4,$B294,0))</f>
        <v/>
      </c>
      <c r="K294" s="47" t="str">
        <f ca="1">IF(OFFSET(List1!H$4,$B294,0)=0,"",OFFSET(List1!H$4,$B294,0))</f>
        <v/>
      </c>
      <c r="L294" s="48" t="str">
        <f ca="1">IF(OFFSET(List1!I$4,$B294,0)=0,"",OFFSET(List1!I$4,$B294,0))</f>
        <v/>
      </c>
      <c r="M294" s="47" t="str">
        <f ca="1">IF(OFFSET(List1!J$4,$B294,0)=0,"",OFFSET(List1!J$4,$B294,0))</f>
        <v/>
      </c>
      <c r="N294" s="47" t="str">
        <f ca="1">IF(OFFSET(List1!K$4,$B294,0)=0,"",OFFSET(List1!K$4,$B294,0))</f>
        <v/>
      </c>
      <c r="O294" s="47" t="str">
        <f ca="1">IF(OFFSET(List1!L$4,$B294,0)=0,"",OFFSET(List1!L$4,$B294,0))</f>
        <v/>
      </c>
      <c r="P294" s="47" t="str">
        <f ca="1">IF(OFFSET(List1!M$4,$B294,0)=0,"",OFFSET(List1!M$4,$B294,0))</f>
        <v/>
      </c>
      <c r="Q294" s="40" t="str">
        <f ca="1">IF(OFFSET(List1!N$4,$B294,0)=0,"",OFFSET(List1!N$4,$B294,0))</f>
        <v/>
      </c>
      <c r="R294" s="47" t="str">
        <f ca="1">IF(OFFSET(List1!O$4,$B294,0)=0,"",OFFSET(List1!O$4,$B294,0))</f>
        <v/>
      </c>
      <c r="S294" s="47" t="str">
        <f ca="1">IF(OFFSET(List1!P$4,$B294,0)=0,"",OFFSET(List1!P$4,$B294,0))</f>
        <v/>
      </c>
      <c r="T294" s="48" t="str">
        <f ca="1">IF(OFFSET(List1!Q$4,$B294,0)=0,"",OFFSET(List1!Q$4,$B294,0))</f>
        <v/>
      </c>
      <c r="U294" s="47" t="str">
        <f ca="1">IF(OFFSET(List1!R$4,$B294,0)=0,"",OFFSET(List1!R$4,$B294,0))</f>
        <v/>
      </c>
      <c r="V294" s="47" t="str">
        <f ca="1">IF(OFFSET(List1!S$4,$B294,0)=0,"",OFFSET(List1!S$4,$B294,0))</f>
        <v/>
      </c>
      <c r="W294" s="47" t="str">
        <f ca="1">IF(OFFSET(List1!T$4,$B294,0)=0,"",OFFSET(List1!T$4,$B294,0))</f>
        <v/>
      </c>
      <c r="X294" s="47" t="str">
        <f ca="1">IF(OFFSET(List1!U$4,$B294,0)=0,"",OFFSET(List1!U$4,$B294,0))</f>
        <v/>
      </c>
      <c r="Y294" s="47" t="str">
        <f ca="1">IF(OFFSET(List1!V$4,$B294,0)=0,"",OFFSET(List1!V$4,$B294,0))</f>
        <v/>
      </c>
      <c r="Z294" s="47" t="str">
        <f ca="1">IF(OFFSET(List1!W$4,$B294,0)=0,"",OFFSET(List1!W$4,$B294,0))</f>
        <v/>
      </c>
      <c r="AA294" s="47" t="str">
        <f ca="1">IF(OFFSET(List1!X$4,$B294,0)=0,"",OFFSET(List1!X$4,$B294,0))</f>
        <v/>
      </c>
      <c r="AB294" s="47" t="str">
        <f ca="1">IF(OFFSET(List1!Y$4,$B294,0)=0,"",OFFSET(List1!Y$4,$B294,0))</f>
        <v/>
      </c>
      <c r="AC294" s="47" t="str">
        <f ca="1">IF(OFFSET(List1!Z$4,$B294,0)=0,"",OFFSET(List1!Z$4,$B294,0))</f>
        <v/>
      </c>
      <c r="AD294" s="47" t="str">
        <f ca="1">IF(OFFSET(List1!AA$4,$B294,0)=0,"",OFFSET(List1!AA$4,$B294,0))</f>
        <v/>
      </c>
      <c r="AE294" s="47" t="str">
        <f ca="1">IF(OFFSET(List1!AB$4,$B294,0)=0,"",OFFSET(List1!AB$4,$B294,0))</f>
        <v/>
      </c>
      <c r="AF294" s="47" t="str">
        <f ca="1">IF(OFFSET(List1!AC$4,$B294,0)=0,"",OFFSET(List1!AC$4,$B294,0))</f>
        <v/>
      </c>
      <c r="AG294" s="40" t="str">
        <f ca="1">IF(OFFSET(List1!AD$4,$B294,0)=0,"",OFFSET(List1!AD$4,$B294,0))</f>
        <v/>
      </c>
      <c r="AH294" s="41" t="str">
        <f ca="1">IF(OFFSET(List1!AE$4,$B294,0)=0,"",OFFSET(List1!AE$4,$B294,0))</f>
        <v/>
      </c>
      <c r="AI294" s="219">
        <f ca="1">SUM(AG294,AG295)</f>
        <v>0</v>
      </c>
      <c r="AJ294" s="41">
        <f ca="1">IF(OFFSET(List1!AF$4,$B294,0)=0,"",OFFSET(List1!AF$4,$B294,0))</f>
        <v>291</v>
      </c>
    </row>
    <row r="295" spans="1:36">
      <c r="A295">
        <v>292</v>
      </c>
      <c r="B295">
        <f>VLOOKUP(A295,List1!AK$4:AL$403,2,0)-1</f>
        <v>291</v>
      </c>
      <c r="C295" s="210"/>
      <c r="D295" s="42">
        <f ca="1">IF(OFFSET(List1!A$4,$B295,0)=0,"",OFFSET(List1!A$4,$B295,0))</f>
        <v>292</v>
      </c>
      <c r="E295" s="49" t="str">
        <f ca="1">IF(OFFSET(List1!B$4,$B295,0)=0,"",OFFSET(List1!B$4,$B295,0))</f>
        <v/>
      </c>
      <c r="F295" s="71" t="str">
        <f ca="1">IF(OFFSET(List1!C$4,$B295,0)=0,"",OFFSET(List1!C$4,$B295,0))</f>
        <v/>
      </c>
      <c r="G295" s="51" t="str">
        <f ca="1">IF(OFFSET(List1!D$4,$B295,0)=0,"",OFFSET(List1!D$4,$B295,0))</f>
        <v/>
      </c>
      <c r="H295" s="51" t="str">
        <f ca="1">IF(OFFSET(List1!E$4,$B295,0)=0,"",OFFSET(List1!E$4,$B295,0))</f>
        <v/>
      </c>
      <c r="I295" s="42" t="str">
        <f ca="1">IF(OFFSET(List1!F$4,$B295,0)=0,"",OFFSET(List1!F$4,$B295,0))</f>
        <v/>
      </c>
      <c r="J295" s="52" t="str">
        <f ca="1">IF(OFFSET(List1!G$4,$B295,0)=0,"",OFFSET(List1!G$4,$B295,0))</f>
        <v/>
      </c>
      <c r="K295" s="52" t="str">
        <f ca="1">IF(OFFSET(List1!H$4,$B295,0)=0,"",OFFSET(List1!H$4,$B295,0))</f>
        <v/>
      </c>
      <c r="L295" s="53" t="str">
        <f ca="1">IF(OFFSET(List1!I$4,$B295,0)=0,"",OFFSET(List1!I$4,$B295,0))</f>
        <v/>
      </c>
      <c r="M295" s="52" t="str">
        <f ca="1">IF(OFFSET(List1!J$4,$B295,0)=0,"",OFFSET(List1!J$4,$B295,0))</f>
        <v/>
      </c>
      <c r="N295" s="52" t="str">
        <f ca="1">IF(OFFSET(List1!K$4,$B295,0)=0,"",OFFSET(List1!K$4,$B295,0))</f>
        <v/>
      </c>
      <c r="O295" s="52" t="str">
        <f ca="1">IF(OFFSET(List1!L$4,$B295,0)=0,"",OFFSET(List1!L$4,$B295,0))</f>
        <v/>
      </c>
      <c r="P295" s="52" t="str">
        <f ca="1">IF(OFFSET(List1!M$4,$B295,0)=0,"",OFFSET(List1!M$4,$B295,0))</f>
        <v/>
      </c>
      <c r="Q295" s="42" t="str">
        <f ca="1">IF(OFFSET(List1!N$4,$B295,0)=0,"",OFFSET(List1!N$4,$B295,0))</f>
        <v/>
      </c>
      <c r="R295" s="52" t="str">
        <f ca="1">IF(OFFSET(List1!O$4,$B295,0)=0,"",OFFSET(List1!O$4,$B295,0))</f>
        <v/>
      </c>
      <c r="S295" s="52" t="str">
        <f ca="1">IF(OFFSET(List1!P$4,$B295,0)=0,"",OFFSET(List1!P$4,$B295,0))</f>
        <v/>
      </c>
      <c r="T295" s="53" t="str">
        <f ca="1">IF(OFFSET(List1!Q$4,$B295,0)=0,"",OFFSET(List1!Q$4,$B295,0))</f>
        <v/>
      </c>
      <c r="U295" s="52" t="str">
        <f ca="1">IF(OFFSET(List1!R$4,$B295,0)=0,"",OFFSET(List1!R$4,$B295,0))</f>
        <v/>
      </c>
      <c r="V295" s="52" t="str">
        <f ca="1">IF(OFFSET(List1!S$4,$B295,0)=0,"",OFFSET(List1!S$4,$B295,0))</f>
        <v/>
      </c>
      <c r="W295" s="52" t="str">
        <f ca="1">IF(OFFSET(List1!T$4,$B295,0)=0,"",OFFSET(List1!T$4,$B295,0))</f>
        <v/>
      </c>
      <c r="X295" s="52" t="str">
        <f ca="1">IF(OFFSET(List1!U$4,$B295,0)=0,"",OFFSET(List1!U$4,$B295,0))</f>
        <v/>
      </c>
      <c r="Y295" s="52" t="str">
        <f ca="1">IF(OFFSET(List1!V$4,$B295,0)=0,"",OFFSET(List1!V$4,$B295,0))</f>
        <v/>
      </c>
      <c r="Z295" s="52" t="str">
        <f ca="1">IF(OFFSET(List1!W$4,$B295,0)=0,"",OFFSET(List1!W$4,$B295,0))</f>
        <v/>
      </c>
      <c r="AA295" s="52" t="str">
        <f ca="1">IF(OFFSET(List1!X$4,$B295,0)=0,"",OFFSET(List1!X$4,$B295,0))</f>
        <v/>
      </c>
      <c r="AB295" s="52" t="str">
        <f ca="1">IF(OFFSET(List1!Y$4,$B295,0)=0,"",OFFSET(List1!Y$4,$B295,0))</f>
        <v/>
      </c>
      <c r="AC295" s="52" t="str">
        <f ca="1">IF(OFFSET(List1!Z$4,$B295,0)=0,"",OFFSET(List1!Z$4,$B295,0))</f>
        <v/>
      </c>
      <c r="AD295" s="52" t="str">
        <f ca="1">IF(OFFSET(List1!AA$4,$B295,0)=0,"",OFFSET(List1!AA$4,$B295,0))</f>
        <v/>
      </c>
      <c r="AE295" s="52" t="str">
        <f ca="1">IF(OFFSET(List1!AB$4,$B295,0)=0,"",OFFSET(List1!AB$4,$B295,0))</f>
        <v/>
      </c>
      <c r="AF295" s="52" t="str">
        <f ca="1">IF(OFFSET(List1!AC$4,$B295,0)=0,"",OFFSET(List1!AC$4,$B295,0))</f>
        <v/>
      </c>
      <c r="AG295" s="42" t="str">
        <f ca="1">IF(OFFSET(List1!AD$4,$B295,0)=0,"",OFFSET(List1!AD$4,$B295,0))</f>
        <v/>
      </c>
      <c r="AH295" s="43" t="str">
        <f ca="1">IF(OFFSET(List1!AE$4,$B295,0)=0,"",OFFSET(List1!AE$4,$B295,0))</f>
        <v/>
      </c>
      <c r="AI295" s="220"/>
      <c r="AJ295" s="43">
        <f ca="1">IF(OFFSET(List1!AF$4,$B295,0)=0,"",OFFSET(List1!AF$4,$B295,0))</f>
        <v>292</v>
      </c>
    </row>
    <row r="296" spans="1:36">
      <c r="A296">
        <v>293</v>
      </c>
      <c r="B296">
        <f>VLOOKUP(A296,List1!AK$4:AL$403,2,0)-1</f>
        <v>292</v>
      </c>
      <c r="C296" s="218">
        <v>147</v>
      </c>
      <c r="D296" s="40">
        <f ca="1">IF(OFFSET(List1!A$4,$B296,0)=0,"",OFFSET(List1!A$4,$B296,0))</f>
        <v>293</v>
      </c>
      <c r="E296" s="44" t="str">
        <f ca="1">IF(OFFSET(List1!B$4,$B296,0)=0,"",OFFSET(List1!B$4,$B296,0))</f>
        <v/>
      </c>
      <c r="F296" s="69" t="str">
        <f ca="1">IF(OFFSET(List1!C$4,$B296,0)=0,"",OFFSET(List1!C$4,$B296,0))</f>
        <v/>
      </c>
      <c r="G296" s="46" t="str">
        <f ca="1">IF(OFFSET(List1!D$4,$B296,0)=0,"",OFFSET(List1!D$4,$B296,0))</f>
        <v/>
      </c>
      <c r="H296" s="46" t="str">
        <f ca="1">IF(OFFSET(List1!E$4,$B296,0)=0,"",OFFSET(List1!E$4,$B296,0))</f>
        <v/>
      </c>
      <c r="I296" s="40" t="str">
        <f ca="1">IF(OFFSET(List1!F$4,$B296,0)=0,"",OFFSET(List1!F$4,$B296,0))</f>
        <v/>
      </c>
      <c r="J296" s="47" t="str">
        <f ca="1">IF(OFFSET(List1!G$4,$B296,0)=0,"",OFFSET(List1!G$4,$B296,0))</f>
        <v/>
      </c>
      <c r="K296" s="47" t="str">
        <f ca="1">IF(OFFSET(List1!H$4,$B296,0)=0,"",OFFSET(List1!H$4,$B296,0))</f>
        <v/>
      </c>
      <c r="L296" s="48" t="str">
        <f ca="1">IF(OFFSET(List1!I$4,$B296,0)=0,"",OFFSET(List1!I$4,$B296,0))</f>
        <v/>
      </c>
      <c r="M296" s="47" t="str">
        <f ca="1">IF(OFFSET(List1!J$4,$B296,0)=0,"",OFFSET(List1!J$4,$B296,0))</f>
        <v/>
      </c>
      <c r="N296" s="47" t="str">
        <f ca="1">IF(OFFSET(List1!K$4,$B296,0)=0,"",OFFSET(List1!K$4,$B296,0))</f>
        <v/>
      </c>
      <c r="O296" s="47" t="str">
        <f ca="1">IF(OFFSET(List1!L$4,$B296,0)=0,"",OFFSET(List1!L$4,$B296,0))</f>
        <v/>
      </c>
      <c r="P296" s="47" t="str">
        <f ca="1">IF(OFFSET(List1!M$4,$B296,0)=0,"",OFFSET(List1!M$4,$B296,0))</f>
        <v/>
      </c>
      <c r="Q296" s="40" t="str">
        <f ca="1">IF(OFFSET(List1!N$4,$B296,0)=0,"",OFFSET(List1!N$4,$B296,0))</f>
        <v/>
      </c>
      <c r="R296" s="47" t="str">
        <f ca="1">IF(OFFSET(List1!O$4,$B296,0)=0,"",OFFSET(List1!O$4,$B296,0))</f>
        <v/>
      </c>
      <c r="S296" s="47" t="str">
        <f ca="1">IF(OFFSET(List1!P$4,$B296,0)=0,"",OFFSET(List1!P$4,$B296,0))</f>
        <v/>
      </c>
      <c r="T296" s="48" t="str">
        <f ca="1">IF(OFFSET(List1!Q$4,$B296,0)=0,"",OFFSET(List1!Q$4,$B296,0))</f>
        <v/>
      </c>
      <c r="U296" s="47" t="str">
        <f ca="1">IF(OFFSET(List1!R$4,$B296,0)=0,"",OFFSET(List1!R$4,$B296,0))</f>
        <v/>
      </c>
      <c r="V296" s="47" t="str">
        <f ca="1">IF(OFFSET(List1!S$4,$B296,0)=0,"",OFFSET(List1!S$4,$B296,0))</f>
        <v/>
      </c>
      <c r="W296" s="47" t="str">
        <f ca="1">IF(OFFSET(List1!T$4,$B296,0)=0,"",OFFSET(List1!T$4,$B296,0))</f>
        <v/>
      </c>
      <c r="X296" s="47" t="str">
        <f ca="1">IF(OFFSET(List1!U$4,$B296,0)=0,"",OFFSET(List1!U$4,$B296,0))</f>
        <v/>
      </c>
      <c r="Y296" s="47" t="str">
        <f ca="1">IF(OFFSET(List1!V$4,$B296,0)=0,"",OFFSET(List1!V$4,$B296,0))</f>
        <v/>
      </c>
      <c r="Z296" s="47" t="str">
        <f ca="1">IF(OFFSET(List1!W$4,$B296,0)=0,"",OFFSET(List1!W$4,$B296,0))</f>
        <v/>
      </c>
      <c r="AA296" s="47" t="str">
        <f ca="1">IF(OFFSET(List1!X$4,$B296,0)=0,"",OFFSET(List1!X$4,$B296,0))</f>
        <v/>
      </c>
      <c r="AB296" s="47" t="str">
        <f ca="1">IF(OFFSET(List1!Y$4,$B296,0)=0,"",OFFSET(List1!Y$4,$B296,0))</f>
        <v/>
      </c>
      <c r="AC296" s="47" t="str">
        <f ca="1">IF(OFFSET(List1!Z$4,$B296,0)=0,"",OFFSET(List1!Z$4,$B296,0))</f>
        <v/>
      </c>
      <c r="AD296" s="47" t="str">
        <f ca="1">IF(OFFSET(List1!AA$4,$B296,0)=0,"",OFFSET(List1!AA$4,$B296,0))</f>
        <v/>
      </c>
      <c r="AE296" s="47" t="str">
        <f ca="1">IF(OFFSET(List1!AB$4,$B296,0)=0,"",OFFSET(List1!AB$4,$B296,0))</f>
        <v/>
      </c>
      <c r="AF296" s="47" t="str">
        <f ca="1">IF(OFFSET(List1!AC$4,$B296,0)=0,"",OFFSET(List1!AC$4,$B296,0))</f>
        <v/>
      </c>
      <c r="AG296" s="40" t="str">
        <f ca="1">IF(OFFSET(List1!AD$4,$B296,0)=0,"",OFFSET(List1!AD$4,$B296,0))</f>
        <v/>
      </c>
      <c r="AH296" s="41" t="str">
        <f ca="1">IF(OFFSET(List1!AE$4,$B296,0)=0,"",OFFSET(List1!AE$4,$B296,0))</f>
        <v/>
      </c>
      <c r="AI296" s="219">
        <f ca="1">SUM(AG296,AG297)</f>
        <v>0</v>
      </c>
      <c r="AJ296" s="41">
        <f ca="1">IF(OFFSET(List1!AF$4,$B296,0)=0,"",OFFSET(List1!AF$4,$B296,0))</f>
        <v>293</v>
      </c>
    </row>
    <row r="297" spans="1:36">
      <c r="A297">
        <v>294</v>
      </c>
      <c r="B297">
        <f>VLOOKUP(A297,List1!AK$4:AL$403,2,0)-1</f>
        <v>293</v>
      </c>
      <c r="C297" s="210"/>
      <c r="D297" s="42">
        <f ca="1">IF(OFFSET(List1!A$4,$B297,0)=0,"",OFFSET(List1!A$4,$B297,0))</f>
        <v>294</v>
      </c>
      <c r="E297" s="49" t="str">
        <f ca="1">IF(OFFSET(List1!B$4,$B297,0)=0,"",OFFSET(List1!B$4,$B297,0))</f>
        <v/>
      </c>
      <c r="F297" s="71" t="str">
        <f ca="1">IF(OFFSET(List1!C$4,$B297,0)=0,"",OFFSET(List1!C$4,$B297,0))</f>
        <v/>
      </c>
      <c r="G297" s="51" t="str">
        <f ca="1">IF(OFFSET(List1!D$4,$B297,0)=0,"",OFFSET(List1!D$4,$B297,0))</f>
        <v/>
      </c>
      <c r="H297" s="51" t="str">
        <f ca="1">IF(OFFSET(List1!E$4,$B297,0)=0,"",OFFSET(List1!E$4,$B297,0))</f>
        <v/>
      </c>
      <c r="I297" s="42" t="str">
        <f ca="1">IF(OFFSET(List1!F$4,$B297,0)=0,"",OFFSET(List1!F$4,$B297,0))</f>
        <v/>
      </c>
      <c r="J297" s="52" t="str">
        <f ca="1">IF(OFFSET(List1!G$4,$B297,0)=0,"",OFFSET(List1!G$4,$B297,0))</f>
        <v/>
      </c>
      <c r="K297" s="52" t="str">
        <f ca="1">IF(OFFSET(List1!H$4,$B297,0)=0,"",OFFSET(List1!H$4,$B297,0))</f>
        <v/>
      </c>
      <c r="L297" s="53" t="str">
        <f ca="1">IF(OFFSET(List1!I$4,$B297,0)=0,"",OFFSET(List1!I$4,$B297,0))</f>
        <v/>
      </c>
      <c r="M297" s="52" t="str">
        <f ca="1">IF(OFFSET(List1!J$4,$B297,0)=0,"",OFFSET(List1!J$4,$B297,0))</f>
        <v/>
      </c>
      <c r="N297" s="52" t="str">
        <f ca="1">IF(OFFSET(List1!K$4,$B297,0)=0,"",OFFSET(List1!K$4,$B297,0))</f>
        <v/>
      </c>
      <c r="O297" s="52" t="str">
        <f ca="1">IF(OFFSET(List1!L$4,$B297,0)=0,"",OFFSET(List1!L$4,$B297,0))</f>
        <v/>
      </c>
      <c r="P297" s="52" t="str">
        <f ca="1">IF(OFFSET(List1!M$4,$B297,0)=0,"",OFFSET(List1!M$4,$B297,0))</f>
        <v/>
      </c>
      <c r="Q297" s="42" t="str">
        <f ca="1">IF(OFFSET(List1!N$4,$B297,0)=0,"",OFFSET(List1!N$4,$B297,0))</f>
        <v/>
      </c>
      <c r="R297" s="52" t="str">
        <f ca="1">IF(OFFSET(List1!O$4,$B297,0)=0,"",OFFSET(List1!O$4,$B297,0))</f>
        <v/>
      </c>
      <c r="S297" s="52" t="str">
        <f ca="1">IF(OFFSET(List1!P$4,$B297,0)=0,"",OFFSET(List1!P$4,$B297,0))</f>
        <v/>
      </c>
      <c r="T297" s="53" t="str">
        <f ca="1">IF(OFFSET(List1!Q$4,$B297,0)=0,"",OFFSET(List1!Q$4,$B297,0))</f>
        <v/>
      </c>
      <c r="U297" s="52" t="str">
        <f ca="1">IF(OFFSET(List1!R$4,$B297,0)=0,"",OFFSET(List1!R$4,$B297,0))</f>
        <v/>
      </c>
      <c r="V297" s="52" t="str">
        <f ca="1">IF(OFFSET(List1!S$4,$B297,0)=0,"",OFFSET(List1!S$4,$B297,0))</f>
        <v/>
      </c>
      <c r="W297" s="52" t="str">
        <f ca="1">IF(OFFSET(List1!T$4,$B297,0)=0,"",OFFSET(List1!T$4,$B297,0))</f>
        <v/>
      </c>
      <c r="X297" s="52" t="str">
        <f ca="1">IF(OFFSET(List1!U$4,$B297,0)=0,"",OFFSET(List1!U$4,$B297,0))</f>
        <v/>
      </c>
      <c r="Y297" s="52" t="str">
        <f ca="1">IF(OFFSET(List1!V$4,$B297,0)=0,"",OFFSET(List1!V$4,$B297,0))</f>
        <v/>
      </c>
      <c r="Z297" s="52" t="str">
        <f ca="1">IF(OFFSET(List1!W$4,$B297,0)=0,"",OFFSET(List1!W$4,$B297,0))</f>
        <v/>
      </c>
      <c r="AA297" s="52" t="str">
        <f ca="1">IF(OFFSET(List1!X$4,$B297,0)=0,"",OFFSET(List1!X$4,$B297,0))</f>
        <v/>
      </c>
      <c r="AB297" s="52" t="str">
        <f ca="1">IF(OFFSET(List1!Y$4,$B297,0)=0,"",OFFSET(List1!Y$4,$B297,0))</f>
        <v/>
      </c>
      <c r="AC297" s="52" t="str">
        <f ca="1">IF(OFFSET(List1!Z$4,$B297,0)=0,"",OFFSET(List1!Z$4,$B297,0))</f>
        <v/>
      </c>
      <c r="AD297" s="52" t="str">
        <f ca="1">IF(OFFSET(List1!AA$4,$B297,0)=0,"",OFFSET(List1!AA$4,$B297,0))</f>
        <v/>
      </c>
      <c r="AE297" s="52" t="str">
        <f ca="1">IF(OFFSET(List1!AB$4,$B297,0)=0,"",OFFSET(List1!AB$4,$B297,0))</f>
        <v/>
      </c>
      <c r="AF297" s="52" t="str">
        <f ca="1">IF(OFFSET(List1!AC$4,$B297,0)=0,"",OFFSET(List1!AC$4,$B297,0))</f>
        <v/>
      </c>
      <c r="AG297" s="42" t="str">
        <f ca="1">IF(OFFSET(List1!AD$4,$B297,0)=0,"",OFFSET(List1!AD$4,$B297,0))</f>
        <v/>
      </c>
      <c r="AH297" s="43" t="str">
        <f ca="1">IF(OFFSET(List1!AE$4,$B297,0)=0,"",OFFSET(List1!AE$4,$B297,0))</f>
        <v/>
      </c>
      <c r="AI297" s="220"/>
      <c r="AJ297" s="43">
        <f ca="1">IF(OFFSET(List1!AF$4,$B297,0)=0,"",OFFSET(List1!AF$4,$B297,0))</f>
        <v>294</v>
      </c>
    </row>
    <row r="298" spans="1:36">
      <c r="A298">
        <v>295</v>
      </c>
      <c r="B298">
        <f>VLOOKUP(A298,List1!AK$4:AL$403,2,0)-1</f>
        <v>294</v>
      </c>
      <c r="C298" s="218">
        <v>148</v>
      </c>
      <c r="D298" s="40">
        <f ca="1">IF(OFFSET(List1!A$4,$B298,0)=0,"",OFFSET(List1!A$4,$B298,0))</f>
        <v>295</v>
      </c>
      <c r="E298" s="44" t="str">
        <f ca="1">IF(OFFSET(List1!B$4,$B298,0)=0,"",OFFSET(List1!B$4,$B298,0))</f>
        <v/>
      </c>
      <c r="F298" s="69" t="str">
        <f ca="1">IF(OFFSET(List1!C$4,$B298,0)=0,"",OFFSET(List1!C$4,$B298,0))</f>
        <v/>
      </c>
      <c r="G298" s="46" t="str">
        <f ca="1">IF(OFFSET(List1!D$4,$B298,0)=0,"",OFFSET(List1!D$4,$B298,0))</f>
        <v/>
      </c>
      <c r="H298" s="46" t="str">
        <f ca="1">IF(OFFSET(List1!E$4,$B298,0)=0,"",OFFSET(List1!E$4,$B298,0))</f>
        <v/>
      </c>
      <c r="I298" s="40" t="str">
        <f ca="1">IF(OFFSET(List1!F$4,$B298,0)=0,"",OFFSET(List1!F$4,$B298,0))</f>
        <v/>
      </c>
      <c r="J298" s="47" t="str">
        <f ca="1">IF(OFFSET(List1!G$4,$B298,0)=0,"",OFFSET(List1!G$4,$B298,0))</f>
        <v/>
      </c>
      <c r="K298" s="47" t="str">
        <f ca="1">IF(OFFSET(List1!H$4,$B298,0)=0,"",OFFSET(List1!H$4,$B298,0))</f>
        <v/>
      </c>
      <c r="L298" s="48" t="str">
        <f ca="1">IF(OFFSET(List1!I$4,$B298,0)=0,"",OFFSET(List1!I$4,$B298,0))</f>
        <v/>
      </c>
      <c r="M298" s="47" t="str">
        <f ca="1">IF(OFFSET(List1!J$4,$B298,0)=0,"",OFFSET(List1!J$4,$B298,0))</f>
        <v/>
      </c>
      <c r="N298" s="47" t="str">
        <f ca="1">IF(OFFSET(List1!K$4,$B298,0)=0,"",OFFSET(List1!K$4,$B298,0))</f>
        <v/>
      </c>
      <c r="O298" s="47" t="str">
        <f ca="1">IF(OFFSET(List1!L$4,$B298,0)=0,"",OFFSET(List1!L$4,$B298,0))</f>
        <v/>
      </c>
      <c r="P298" s="47" t="str">
        <f ca="1">IF(OFFSET(List1!M$4,$B298,0)=0,"",OFFSET(List1!M$4,$B298,0))</f>
        <v/>
      </c>
      <c r="Q298" s="40" t="str">
        <f ca="1">IF(OFFSET(List1!N$4,$B298,0)=0,"",OFFSET(List1!N$4,$B298,0))</f>
        <v/>
      </c>
      <c r="R298" s="47" t="str">
        <f ca="1">IF(OFFSET(List1!O$4,$B298,0)=0,"",OFFSET(List1!O$4,$B298,0))</f>
        <v/>
      </c>
      <c r="S298" s="47" t="str">
        <f ca="1">IF(OFFSET(List1!P$4,$B298,0)=0,"",OFFSET(List1!P$4,$B298,0))</f>
        <v/>
      </c>
      <c r="T298" s="48" t="str">
        <f ca="1">IF(OFFSET(List1!Q$4,$B298,0)=0,"",OFFSET(List1!Q$4,$B298,0))</f>
        <v/>
      </c>
      <c r="U298" s="47" t="str">
        <f ca="1">IF(OFFSET(List1!R$4,$B298,0)=0,"",OFFSET(List1!R$4,$B298,0))</f>
        <v/>
      </c>
      <c r="V298" s="47" t="str">
        <f ca="1">IF(OFFSET(List1!S$4,$B298,0)=0,"",OFFSET(List1!S$4,$B298,0))</f>
        <v/>
      </c>
      <c r="W298" s="47" t="str">
        <f ca="1">IF(OFFSET(List1!T$4,$B298,0)=0,"",OFFSET(List1!T$4,$B298,0))</f>
        <v/>
      </c>
      <c r="X298" s="47" t="str">
        <f ca="1">IF(OFFSET(List1!U$4,$B298,0)=0,"",OFFSET(List1!U$4,$B298,0))</f>
        <v/>
      </c>
      <c r="Y298" s="47" t="str">
        <f ca="1">IF(OFFSET(List1!V$4,$B298,0)=0,"",OFFSET(List1!V$4,$B298,0))</f>
        <v/>
      </c>
      <c r="Z298" s="47" t="str">
        <f ca="1">IF(OFFSET(List1!W$4,$B298,0)=0,"",OFFSET(List1!W$4,$B298,0))</f>
        <v/>
      </c>
      <c r="AA298" s="47" t="str">
        <f ca="1">IF(OFFSET(List1!X$4,$B298,0)=0,"",OFFSET(List1!X$4,$B298,0))</f>
        <v/>
      </c>
      <c r="AB298" s="47" t="str">
        <f ca="1">IF(OFFSET(List1!Y$4,$B298,0)=0,"",OFFSET(List1!Y$4,$B298,0))</f>
        <v/>
      </c>
      <c r="AC298" s="47" t="str">
        <f ca="1">IF(OFFSET(List1!Z$4,$B298,0)=0,"",OFFSET(List1!Z$4,$B298,0))</f>
        <v/>
      </c>
      <c r="AD298" s="47" t="str">
        <f ca="1">IF(OFFSET(List1!AA$4,$B298,0)=0,"",OFFSET(List1!AA$4,$B298,0))</f>
        <v/>
      </c>
      <c r="AE298" s="47" t="str">
        <f ca="1">IF(OFFSET(List1!AB$4,$B298,0)=0,"",OFFSET(List1!AB$4,$B298,0))</f>
        <v/>
      </c>
      <c r="AF298" s="47" t="str">
        <f ca="1">IF(OFFSET(List1!AC$4,$B298,0)=0,"",OFFSET(List1!AC$4,$B298,0))</f>
        <v/>
      </c>
      <c r="AG298" s="40" t="str">
        <f ca="1">IF(OFFSET(List1!AD$4,$B298,0)=0,"",OFFSET(List1!AD$4,$B298,0))</f>
        <v/>
      </c>
      <c r="AH298" s="41" t="str">
        <f ca="1">IF(OFFSET(List1!AE$4,$B298,0)=0,"",OFFSET(List1!AE$4,$B298,0))</f>
        <v/>
      </c>
      <c r="AI298" s="219">
        <f ca="1">SUM(AG298,AG299)</f>
        <v>0</v>
      </c>
      <c r="AJ298" s="41">
        <f ca="1">IF(OFFSET(List1!AF$4,$B298,0)=0,"",OFFSET(List1!AF$4,$B298,0))</f>
        <v>295</v>
      </c>
    </row>
    <row r="299" spans="1:36">
      <c r="A299">
        <v>296</v>
      </c>
      <c r="B299">
        <f>VLOOKUP(A299,List1!AK$4:AL$403,2,0)-1</f>
        <v>295</v>
      </c>
      <c r="C299" s="210"/>
      <c r="D299" s="42">
        <f ca="1">IF(OFFSET(List1!A$4,$B299,0)=0,"",OFFSET(List1!A$4,$B299,0))</f>
        <v>296</v>
      </c>
      <c r="E299" s="49" t="str">
        <f ca="1">IF(OFFSET(List1!B$4,$B299,0)=0,"",OFFSET(List1!B$4,$B299,0))</f>
        <v/>
      </c>
      <c r="F299" s="71" t="str">
        <f ca="1">IF(OFFSET(List1!C$4,$B299,0)=0,"",OFFSET(List1!C$4,$B299,0))</f>
        <v/>
      </c>
      <c r="G299" s="51" t="str">
        <f ca="1">IF(OFFSET(List1!D$4,$B299,0)=0,"",OFFSET(List1!D$4,$B299,0))</f>
        <v/>
      </c>
      <c r="H299" s="51" t="str">
        <f ca="1">IF(OFFSET(List1!E$4,$B299,0)=0,"",OFFSET(List1!E$4,$B299,0))</f>
        <v/>
      </c>
      <c r="I299" s="42" t="str">
        <f ca="1">IF(OFFSET(List1!F$4,$B299,0)=0,"",OFFSET(List1!F$4,$B299,0))</f>
        <v/>
      </c>
      <c r="J299" s="52" t="str">
        <f ca="1">IF(OFFSET(List1!G$4,$B299,0)=0,"",OFFSET(List1!G$4,$B299,0))</f>
        <v/>
      </c>
      <c r="K299" s="52" t="str">
        <f ca="1">IF(OFFSET(List1!H$4,$B299,0)=0,"",OFFSET(List1!H$4,$B299,0))</f>
        <v/>
      </c>
      <c r="L299" s="53" t="str">
        <f ca="1">IF(OFFSET(List1!I$4,$B299,0)=0,"",OFFSET(List1!I$4,$B299,0))</f>
        <v/>
      </c>
      <c r="M299" s="52" t="str">
        <f ca="1">IF(OFFSET(List1!J$4,$B299,0)=0,"",OFFSET(List1!J$4,$B299,0))</f>
        <v/>
      </c>
      <c r="N299" s="52" t="str">
        <f ca="1">IF(OFFSET(List1!K$4,$B299,0)=0,"",OFFSET(List1!K$4,$B299,0))</f>
        <v/>
      </c>
      <c r="O299" s="52" t="str">
        <f ca="1">IF(OFFSET(List1!L$4,$B299,0)=0,"",OFFSET(List1!L$4,$B299,0))</f>
        <v/>
      </c>
      <c r="P299" s="52" t="str">
        <f ca="1">IF(OFFSET(List1!M$4,$B299,0)=0,"",OFFSET(List1!M$4,$B299,0))</f>
        <v/>
      </c>
      <c r="Q299" s="42" t="str">
        <f ca="1">IF(OFFSET(List1!N$4,$B299,0)=0,"",OFFSET(List1!N$4,$B299,0))</f>
        <v/>
      </c>
      <c r="R299" s="52" t="str">
        <f ca="1">IF(OFFSET(List1!O$4,$B299,0)=0,"",OFFSET(List1!O$4,$B299,0))</f>
        <v/>
      </c>
      <c r="S299" s="52" t="str">
        <f ca="1">IF(OFFSET(List1!P$4,$B299,0)=0,"",OFFSET(List1!P$4,$B299,0))</f>
        <v/>
      </c>
      <c r="T299" s="53" t="str">
        <f ca="1">IF(OFFSET(List1!Q$4,$B299,0)=0,"",OFFSET(List1!Q$4,$B299,0))</f>
        <v/>
      </c>
      <c r="U299" s="52" t="str">
        <f ca="1">IF(OFFSET(List1!R$4,$B299,0)=0,"",OFFSET(List1!R$4,$B299,0))</f>
        <v/>
      </c>
      <c r="V299" s="52" t="str">
        <f ca="1">IF(OFFSET(List1!S$4,$B299,0)=0,"",OFFSET(List1!S$4,$B299,0))</f>
        <v/>
      </c>
      <c r="W299" s="52" t="str">
        <f ca="1">IF(OFFSET(List1!T$4,$B299,0)=0,"",OFFSET(List1!T$4,$B299,0))</f>
        <v/>
      </c>
      <c r="X299" s="52" t="str">
        <f ca="1">IF(OFFSET(List1!U$4,$B299,0)=0,"",OFFSET(List1!U$4,$B299,0))</f>
        <v/>
      </c>
      <c r="Y299" s="52" t="str">
        <f ca="1">IF(OFFSET(List1!V$4,$B299,0)=0,"",OFFSET(List1!V$4,$B299,0))</f>
        <v/>
      </c>
      <c r="Z299" s="52" t="str">
        <f ca="1">IF(OFFSET(List1!W$4,$B299,0)=0,"",OFFSET(List1!W$4,$B299,0))</f>
        <v/>
      </c>
      <c r="AA299" s="52" t="str">
        <f ca="1">IF(OFFSET(List1!X$4,$B299,0)=0,"",OFFSET(List1!X$4,$B299,0))</f>
        <v/>
      </c>
      <c r="AB299" s="52" t="str">
        <f ca="1">IF(OFFSET(List1!Y$4,$B299,0)=0,"",OFFSET(List1!Y$4,$B299,0))</f>
        <v/>
      </c>
      <c r="AC299" s="52" t="str">
        <f ca="1">IF(OFFSET(List1!Z$4,$B299,0)=0,"",OFFSET(List1!Z$4,$B299,0))</f>
        <v/>
      </c>
      <c r="AD299" s="52" t="str">
        <f ca="1">IF(OFFSET(List1!AA$4,$B299,0)=0,"",OFFSET(List1!AA$4,$B299,0))</f>
        <v/>
      </c>
      <c r="AE299" s="52" t="str">
        <f ca="1">IF(OFFSET(List1!AB$4,$B299,0)=0,"",OFFSET(List1!AB$4,$B299,0))</f>
        <v/>
      </c>
      <c r="AF299" s="52" t="str">
        <f ca="1">IF(OFFSET(List1!AC$4,$B299,0)=0,"",OFFSET(List1!AC$4,$B299,0))</f>
        <v/>
      </c>
      <c r="AG299" s="42" t="str">
        <f ca="1">IF(OFFSET(List1!AD$4,$B299,0)=0,"",OFFSET(List1!AD$4,$B299,0))</f>
        <v/>
      </c>
      <c r="AH299" s="43" t="str">
        <f ca="1">IF(OFFSET(List1!AE$4,$B299,0)=0,"",OFFSET(List1!AE$4,$B299,0))</f>
        <v/>
      </c>
      <c r="AI299" s="220"/>
      <c r="AJ299" s="43">
        <f ca="1">IF(OFFSET(List1!AF$4,$B299,0)=0,"",OFFSET(List1!AF$4,$B299,0))</f>
        <v>296</v>
      </c>
    </row>
    <row r="300" spans="1:36">
      <c r="A300">
        <v>297</v>
      </c>
      <c r="B300">
        <f>VLOOKUP(A300,List1!AK$4:AL$403,2,0)-1</f>
        <v>296</v>
      </c>
      <c r="C300" s="218">
        <v>149</v>
      </c>
      <c r="D300" s="40">
        <f ca="1">IF(OFFSET(List1!A$4,$B300,0)=0,"",OFFSET(List1!A$4,$B300,0))</f>
        <v>297</v>
      </c>
      <c r="E300" s="44" t="str">
        <f ca="1">IF(OFFSET(List1!B$4,$B300,0)=0,"",OFFSET(List1!B$4,$B300,0))</f>
        <v/>
      </c>
      <c r="F300" s="69" t="str">
        <f ca="1">IF(OFFSET(List1!C$4,$B300,0)=0,"",OFFSET(List1!C$4,$B300,0))</f>
        <v/>
      </c>
      <c r="G300" s="46" t="str">
        <f ca="1">IF(OFFSET(List1!D$4,$B300,0)=0,"",OFFSET(List1!D$4,$B300,0))</f>
        <v/>
      </c>
      <c r="H300" s="46" t="str">
        <f ca="1">IF(OFFSET(List1!E$4,$B300,0)=0,"",OFFSET(List1!E$4,$B300,0))</f>
        <v/>
      </c>
      <c r="I300" s="40" t="str">
        <f ca="1">IF(OFFSET(List1!F$4,$B300,0)=0,"",OFFSET(List1!F$4,$B300,0))</f>
        <v/>
      </c>
      <c r="J300" s="47" t="str">
        <f ca="1">IF(OFFSET(List1!G$4,$B300,0)=0,"",OFFSET(List1!G$4,$B300,0))</f>
        <v/>
      </c>
      <c r="K300" s="47" t="str">
        <f ca="1">IF(OFFSET(List1!H$4,$B300,0)=0,"",OFFSET(List1!H$4,$B300,0))</f>
        <v/>
      </c>
      <c r="L300" s="48" t="str">
        <f ca="1">IF(OFFSET(List1!I$4,$B300,0)=0,"",OFFSET(List1!I$4,$B300,0))</f>
        <v/>
      </c>
      <c r="M300" s="47" t="str">
        <f ca="1">IF(OFFSET(List1!J$4,$B300,0)=0,"",OFFSET(List1!J$4,$B300,0))</f>
        <v/>
      </c>
      <c r="N300" s="47" t="str">
        <f ca="1">IF(OFFSET(List1!K$4,$B300,0)=0,"",OFFSET(List1!K$4,$B300,0))</f>
        <v/>
      </c>
      <c r="O300" s="47" t="str">
        <f ca="1">IF(OFFSET(List1!L$4,$B300,0)=0,"",OFFSET(List1!L$4,$B300,0))</f>
        <v/>
      </c>
      <c r="P300" s="47" t="str">
        <f ca="1">IF(OFFSET(List1!M$4,$B300,0)=0,"",OFFSET(List1!M$4,$B300,0))</f>
        <v/>
      </c>
      <c r="Q300" s="40" t="str">
        <f ca="1">IF(OFFSET(List1!N$4,$B300,0)=0,"",OFFSET(List1!N$4,$B300,0))</f>
        <v/>
      </c>
      <c r="R300" s="47" t="str">
        <f ca="1">IF(OFFSET(List1!O$4,$B300,0)=0,"",OFFSET(List1!O$4,$B300,0))</f>
        <v/>
      </c>
      <c r="S300" s="47" t="str">
        <f ca="1">IF(OFFSET(List1!P$4,$B300,0)=0,"",OFFSET(List1!P$4,$B300,0))</f>
        <v/>
      </c>
      <c r="T300" s="48" t="str">
        <f ca="1">IF(OFFSET(List1!Q$4,$B300,0)=0,"",OFFSET(List1!Q$4,$B300,0))</f>
        <v/>
      </c>
      <c r="U300" s="47" t="str">
        <f ca="1">IF(OFFSET(List1!R$4,$B300,0)=0,"",OFFSET(List1!R$4,$B300,0))</f>
        <v/>
      </c>
      <c r="V300" s="47" t="str">
        <f ca="1">IF(OFFSET(List1!S$4,$B300,0)=0,"",OFFSET(List1!S$4,$B300,0))</f>
        <v/>
      </c>
      <c r="W300" s="47" t="str">
        <f ca="1">IF(OFFSET(List1!T$4,$B300,0)=0,"",OFFSET(List1!T$4,$B300,0))</f>
        <v/>
      </c>
      <c r="X300" s="47" t="str">
        <f ca="1">IF(OFFSET(List1!U$4,$B300,0)=0,"",OFFSET(List1!U$4,$B300,0))</f>
        <v/>
      </c>
      <c r="Y300" s="47" t="str">
        <f ca="1">IF(OFFSET(List1!V$4,$B300,0)=0,"",OFFSET(List1!V$4,$B300,0))</f>
        <v/>
      </c>
      <c r="Z300" s="47" t="str">
        <f ca="1">IF(OFFSET(List1!W$4,$B300,0)=0,"",OFFSET(List1!W$4,$B300,0))</f>
        <v/>
      </c>
      <c r="AA300" s="47" t="str">
        <f ca="1">IF(OFFSET(List1!X$4,$B300,0)=0,"",OFFSET(List1!X$4,$B300,0))</f>
        <v/>
      </c>
      <c r="AB300" s="47" t="str">
        <f ca="1">IF(OFFSET(List1!Y$4,$B300,0)=0,"",OFFSET(List1!Y$4,$B300,0))</f>
        <v/>
      </c>
      <c r="AC300" s="47" t="str">
        <f ca="1">IF(OFFSET(List1!Z$4,$B300,0)=0,"",OFFSET(List1!Z$4,$B300,0))</f>
        <v/>
      </c>
      <c r="AD300" s="47" t="str">
        <f ca="1">IF(OFFSET(List1!AA$4,$B300,0)=0,"",OFFSET(List1!AA$4,$B300,0))</f>
        <v/>
      </c>
      <c r="AE300" s="47" t="str">
        <f ca="1">IF(OFFSET(List1!AB$4,$B300,0)=0,"",OFFSET(List1!AB$4,$B300,0))</f>
        <v/>
      </c>
      <c r="AF300" s="47" t="str">
        <f ca="1">IF(OFFSET(List1!AC$4,$B300,0)=0,"",OFFSET(List1!AC$4,$B300,0))</f>
        <v/>
      </c>
      <c r="AG300" s="40" t="str">
        <f ca="1">IF(OFFSET(List1!AD$4,$B300,0)=0,"",OFFSET(List1!AD$4,$B300,0))</f>
        <v/>
      </c>
      <c r="AH300" s="41" t="str">
        <f ca="1">IF(OFFSET(List1!AE$4,$B300,0)=0,"",OFFSET(List1!AE$4,$B300,0))</f>
        <v/>
      </c>
      <c r="AI300" s="219">
        <f ca="1">SUM(AG300,AG301)</f>
        <v>0</v>
      </c>
      <c r="AJ300" s="41">
        <f ca="1">IF(OFFSET(List1!AF$4,$B300,0)=0,"",OFFSET(List1!AF$4,$B300,0))</f>
        <v>297</v>
      </c>
    </row>
    <row r="301" spans="1:36">
      <c r="A301">
        <v>298</v>
      </c>
      <c r="B301">
        <f>VLOOKUP(A301,List1!AK$4:AL$403,2,0)-1</f>
        <v>297</v>
      </c>
      <c r="C301" s="210"/>
      <c r="D301" s="42">
        <f ca="1">IF(OFFSET(List1!A$4,$B301,0)=0,"",OFFSET(List1!A$4,$B301,0))</f>
        <v>298</v>
      </c>
      <c r="E301" s="49" t="str">
        <f ca="1">IF(OFFSET(List1!B$4,$B301,0)=0,"",OFFSET(List1!B$4,$B301,0))</f>
        <v/>
      </c>
      <c r="F301" s="71" t="str">
        <f ca="1">IF(OFFSET(List1!C$4,$B301,0)=0,"",OFFSET(List1!C$4,$B301,0))</f>
        <v/>
      </c>
      <c r="G301" s="51" t="str">
        <f ca="1">IF(OFFSET(List1!D$4,$B301,0)=0,"",OFFSET(List1!D$4,$B301,0))</f>
        <v/>
      </c>
      <c r="H301" s="51" t="str">
        <f ca="1">IF(OFFSET(List1!E$4,$B301,0)=0,"",OFFSET(List1!E$4,$B301,0))</f>
        <v/>
      </c>
      <c r="I301" s="42" t="str">
        <f ca="1">IF(OFFSET(List1!F$4,$B301,0)=0,"",OFFSET(List1!F$4,$B301,0))</f>
        <v/>
      </c>
      <c r="J301" s="52" t="str">
        <f ca="1">IF(OFFSET(List1!G$4,$B301,0)=0,"",OFFSET(List1!G$4,$B301,0))</f>
        <v/>
      </c>
      <c r="K301" s="52" t="str">
        <f ca="1">IF(OFFSET(List1!H$4,$B301,0)=0,"",OFFSET(List1!H$4,$B301,0))</f>
        <v/>
      </c>
      <c r="L301" s="53" t="str">
        <f ca="1">IF(OFFSET(List1!I$4,$B301,0)=0,"",OFFSET(List1!I$4,$B301,0))</f>
        <v/>
      </c>
      <c r="M301" s="52" t="str">
        <f ca="1">IF(OFFSET(List1!J$4,$B301,0)=0,"",OFFSET(List1!J$4,$B301,0))</f>
        <v/>
      </c>
      <c r="N301" s="52" t="str">
        <f ca="1">IF(OFFSET(List1!K$4,$B301,0)=0,"",OFFSET(List1!K$4,$B301,0))</f>
        <v/>
      </c>
      <c r="O301" s="52" t="str">
        <f ca="1">IF(OFFSET(List1!L$4,$B301,0)=0,"",OFFSET(List1!L$4,$B301,0))</f>
        <v/>
      </c>
      <c r="P301" s="52" t="str">
        <f ca="1">IF(OFFSET(List1!M$4,$B301,0)=0,"",OFFSET(List1!M$4,$B301,0))</f>
        <v/>
      </c>
      <c r="Q301" s="42" t="str">
        <f ca="1">IF(OFFSET(List1!N$4,$B301,0)=0,"",OFFSET(List1!N$4,$B301,0))</f>
        <v/>
      </c>
      <c r="R301" s="52" t="str">
        <f ca="1">IF(OFFSET(List1!O$4,$B301,0)=0,"",OFFSET(List1!O$4,$B301,0))</f>
        <v/>
      </c>
      <c r="S301" s="52" t="str">
        <f ca="1">IF(OFFSET(List1!P$4,$B301,0)=0,"",OFFSET(List1!P$4,$B301,0))</f>
        <v/>
      </c>
      <c r="T301" s="53" t="str">
        <f ca="1">IF(OFFSET(List1!Q$4,$B301,0)=0,"",OFFSET(List1!Q$4,$B301,0))</f>
        <v/>
      </c>
      <c r="U301" s="52" t="str">
        <f ca="1">IF(OFFSET(List1!R$4,$B301,0)=0,"",OFFSET(List1!R$4,$B301,0))</f>
        <v/>
      </c>
      <c r="V301" s="52" t="str">
        <f ca="1">IF(OFFSET(List1!S$4,$B301,0)=0,"",OFFSET(List1!S$4,$B301,0))</f>
        <v/>
      </c>
      <c r="W301" s="52" t="str">
        <f ca="1">IF(OFFSET(List1!T$4,$B301,0)=0,"",OFFSET(List1!T$4,$B301,0))</f>
        <v/>
      </c>
      <c r="X301" s="52" t="str">
        <f ca="1">IF(OFFSET(List1!U$4,$B301,0)=0,"",OFFSET(List1!U$4,$B301,0))</f>
        <v/>
      </c>
      <c r="Y301" s="52" t="str">
        <f ca="1">IF(OFFSET(List1!V$4,$B301,0)=0,"",OFFSET(List1!V$4,$B301,0))</f>
        <v/>
      </c>
      <c r="Z301" s="52" t="str">
        <f ca="1">IF(OFFSET(List1!W$4,$B301,0)=0,"",OFFSET(List1!W$4,$B301,0))</f>
        <v/>
      </c>
      <c r="AA301" s="52" t="str">
        <f ca="1">IF(OFFSET(List1!X$4,$B301,0)=0,"",OFFSET(List1!X$4,$B301,0))</f>
        <v/>
      </c>
      <c r="AB301" s="52" t="str">
        <f ca="1">IF(OFFSET(List1!Y$4,$B301,0)=0,"",OFFSET(List1!Y$4,$B301,0))</f>
        <v/>
      </c>
      <c r="AC301" s="52" t="str">
        <f ca="1">IF(OFFSET(List1!Z$4,$B301,0)=0,"",OFFSET(List1!Z$4,$B301,0))</f>
        <v/>
      </c>
      <c r="AD301" s="52" t="str">
        <f ca="1">IF(OFFSET(List1!AA$4,$B301,0)=0,"",OFFSET(List1!AA$4,$B301,0))</f>
        <v/>
      </c>
      <c r="AE301" s="52" t="str">
        <f ca="1">IF(OFFSET(List1!AB$4,$B301,0)=0,"",OFFSET(List1!AB$4,$B301,0))</f>
        <v/>
      </c>
      <c r="AF301" s="52" t="str">
        <f ca="1">IF(OFFSET(List1!AC$4,$B301,0)=0,"",OFFSET(List1!AC$4,$B301,0))</f>
        <v/>
      </c>
      <c r="AG301" s="42" t="str">
        <f ca="1">IF(OFFSET(List1!AD$4,$B301,0)=0,"",OFFSET(List1!AD$4,$B301,0))</f>
        <v/>
      </c>
      <c r="AH301" s="43" t="str">
        <f ca="1">IF(OFFSET(List1!AE$4,$B301,0)=0,"",OFFSET(List1!AE$4,$B301,0))</f>
        <v/>
      </c>
      <c r="AI301" s="220"/>
      <c r="AJ301" s="43">
        <f ca="1">IF(OFFSET(List1!AF$4,$B301,0)=0,"",OFFSET(List1!AF$4,$B301,0))</f>
        <v>298</v>
      </c>
    </row>
    <row r="302" spans="1:36">
      <c r="A302">
        <v>299</v>
      </c>
      <c r="B302">
        <f>VLOOKUP(A302,List1!AK$4:AL$403,2,0)-1</f>
        <v>298</v>
      </c>
      <c r="C302" s="218">
        <v>150</v>
      </c>
      <c r="D302" s="40">
        <f ca="1">IF(OFFSET(List1!A$4,$B302,0)=0,"",OFFSET(List1!A$4,$B302,0))</f>
        <v>299</v>
      </c>
      <c r="E302" s="44" t="str">
        <f ca="1">IF(OFFSET(List1!B$4,$B302,0)=0,"",OFFSET(List1!B$4,$B302,0))</f>
        <v/>
      </c>
      <c r="F302" s="69" t="str">
        <f ca="1">IF(OFFSET(List1!C$4,$B302,0)=0,"",OFFSET(List1!C$4,$B302,0))</f>
        <v/>
      </c>
      <c r="G302" s="46" t="str">
        <f ca="1">IF(OFFSET(List1!D$4,$B302,0)=0,"",OFFSET(List1!D$4,$B302,0))</f>
        <v/>
      </c>
      <c r="H302" s="46" t="str">
        <f ca="1">IF(OFFSET(List1!E$4,$B302,0)=0,"",OFFSET(List1!E$4,$B302,0))</f>
        <v/>
      </c>
      <c r="I302" s="40" t="str">
        <f ca="1">IF(OFFSET(List1!F$4,$B302,0)=0,"",OFFSET(List1!F$4,$B302,0))</f>
        <v/>
      </c>
      <c r="J302" s="47" t="str">
        <f ca="1">IF(OFFSET(List1!G$4,$B302,0)=0,"",OFFSET(List1!G$4,$B302,0))</f>
        <v/>
      </c>
      <c r="K302" s="47" t="str">
        <f ca="1">IF(OFFSET(List1!H$4,$B302,0)=0,"",OFFSET(List1!H$4,$B302,0))</f>
        <v/>
      </c>
      <c r="L302" s="48" t="str">
        <f ca="1">IF(OFFSET(List1!I$4,$B302,0)=0,"",OFFSET(List1!I$4,$B302,0))</f>
        <v/>
      </c>
      <c r="M302" s="47" t="str">
        <f ca="1">IF(OFFSET(List1!J$4,$B302,0)=0,"",OFFSET(List1!J$4,$B302,0))</f>
        <v/>
      </c>
      <c r="N302" s="47" t="str">
        <f ca="1">IF(OFFSET(List1!K$4,$B302,0)=0,"",OFFSET(List1!K$4,$B302,0))</f>
        <v/>
      </c>
      <c r="O302" s="47" t="str">
        <f ca="1">IF(OFFSET(List1!L$4,$B302,0)=0,"",OFFSET(List1!L$4,$B302,0))</f>
        <v/>
      </c>
      <c r="P302" s="47" t="str">
        <f ca="1">IF(OFFSET(List1!M$4,$B302,0)=0,"",OFFSET(List1!M$4,$B302,0))</f>
        <v/>
      </c>
      <c r="Q302" s="40" t="str">
        <f ca="1">IF(OFFSET(List1!N$4,$B302,0)=0,"",OFFSET(List1!N$4,$B302,0))</f>
        <v/>
      </c>
      <c r="R302" s="47" t="str">
        <f ca="1">IF(OFFSET(List1!O$4,$B302,0)=0,"",OFFSET(List1!O$4,$B302,0))</f>
        <v/>
      </c>
      <c r="S302" s="47" t="str">
        <f ca="1">IF(OFFSET(List1!P$4,$B302,0)=0,"",OFFSET(List1!P$4,$B302,0))</f>
        <v/>
      </c>
      <c r="T302" s="48" t="str">
        <f ca="1">IF(OFFSET(List1!Q$4,$B302,0)=0,"",OFFSET(List1!Q$4,$B302,0))</f>
        <v/>
      </c>
      <c r="U302" s="47" t="str">
        <f ca="1">IF(OFFSET(List1!R$4,$B302,0)=0,"",OFFSET(List1!R$4,$B302,0))</f>
        <v/>
      </c>
      <c r="V302" s="47" t="str">
        <f ca="1">IF(OFFSET(List1!S$4,$B302,0)=0,"",OFFSET(List1!S$4,$B302,0))</f>
        <v/>
      </c>
      <c r="W302" s="47" t="str">
        <f ca="1">IF(OFFSET(List1!T$4,$B302,0)=0,"",OFFSET(List1!T$4,$B302,0))</f>
        <v/>
      </c>
      <c r="X302" s="47" t="str">
        <f ca="1">IF(OFFSET(List1!U$4,$B302,0)=0,"",OFFSET(List1!U$4,$B302,0))</f>
        <v/>
      </c>
      <c r="Y302" s="47" t="str">
        <f ca="1">IF(OFFSET(List1!V$4,$B302,0)=0,"",OFFSET(List1!V$4,$B302,0))</f>
        <v/>
      </c>
      <c r="Z302" s="47" t="str">
        <f ca="1">IF(OFFSET(List1!W$4,$B302,0)=0,"",OFFSET(List1!W$4,$B302,0))</f>
        <v/>
      </c>
      <c r="AA302" s="47" t="str">
        <f ca="1">IF(OFFSET(List1!X$4,$B302,0)=0,"",OFFSET(List1!X$4,$B302,0))</f>
        <v/>
      </c>
      <c r="AB302" s="47" t="str">
        <f ca="1">IF(OFFSET(List1!Y$4,$B302,0)=0,"",OFFSET(List1!Y$4,$B302,0))</f>
        <v/>
      </c>
      <c r="AC302" s="47" t="str">
        <f ca="1">IF(OFFSET(List1!Z$4,$B302,0)=0,"",OFFSET(List1!Z$4,$B302,0))</f>
        <v/>
      </c>
      <c r="AD302" s="47" t="str">
        <f ca="1">IF(OFFSET(List1!AA$4,$B302,0)=0,"",OFFSET(List1!AA$4,$B302,0))</f>
        <v/>
      </c>
      <c r="AE302" s="47" t="str">
        <f ca="1">IF(OFFSET(List1!AB$4,$B302,0)=0,"",OFFSET(List1!AB$4,$B302,0))</f>
        <v/>
      </c>
      <c r="AF302" s="47" t="str">
        <f ca="1">IF(OFFSET(List1!AC$4,$B302,0)=0,"",OFFSET(List1!AC$4,$B302,0))</f>
        <v/>
      </c>
      <c r="AG302" s="40" t="str">
        <f ca="1">IF(OFFSET(List1!AD$4,$B302,0)=0,"",OFFSET(List1!AD$4,$B302,0))</f>
        <v/>
      </c>
      <c r="AH302" s="41" t="str">
        <f ca="1">IF(OFFSET(List1!AE$4,$B302,0)=0,"",OFFSET(List1!AE$4,$B302,0))</f>
        <v/>
      </c>
      <c r="AI302" s="219">
        <f ca="1">SUM(AG302,AG303)</f>
        <v>0</v>
      </c>
      <c r="AJ302" s="41">
        <f ca="1">IF(OFFSET(List1!AF$4,$B302,0)=0,"",OFFSET(List1!AF$4,$B302,0))</f>
        <v>299</v>
      </c>
    </row>
    <row r="303" spans="1:36">
      <c r="A303">
        <v>300</v>
      </c>
      <c r="B303">
        <f>VLOOKUP(A303,List1!AK$4:AL$403,2,0)-1</f>
        <v>299</v>
      </c>
      <c r="C303" s="210"/>
      <c r="D303" s="42">
        <f ca="1">IF(OFFSET(List1!A$4,$B303,0)=0,"",OFFSET(List1!A$4,$B303,0))</f>
        <v>300</v>
      </c>
      <c r="E303" s="49" t="str">
        <f ca="1">IF(OFFSET(List1!B$4,$B303,0)=0,"",OFFSET(List1!B$4,$B303,0))</f>
        <v/>
      </c>
      <c r="F303" s="71" t="str">
        <f ca="1">IF(OFFSET(List1!C$4,$B303,0)=0,"",OFFSET(List1!C$4,$B303,0))</f>
        <v/>
      </c>
      <c r="G303" s="51" t="str">
        <f ca="1">IF(OFFSET(List1!D$4,$B303,0)=0,"",OFFSET(List1!D$4,$B303,0))</f>
        <v/>
      </c>
      <c r="H303" s="51" t="str">
        <f ca="1">IF(OFFSET(List1!E$4,$B303,0)=0,"",OFFSET(List1!E$4,$B303,0))</f>
        <v/>
      </c>
      <c r="I303" s="42" t="str">
        <f ca="1">IF(OFFSET(List1!F$4,$B303,0)=0,"",OFFSET(List1!F$4,$B303,0))</f>
        <v/>
      </c>
      <c r="J303" s="52" t="str">
        <f ca="1">IF(OFFSET(List1!G$4,$B303,0)=0,"",OFFSET(List1!G$4,$B303,0))</f>
        <v/>
      </c>
      <c r="K303" s="52" t="str">
        <f ca="1">IF(OFFSET(List1!H$4,$B303,0)=0,"",OFFSET(List1!H$4,$B303,0))</f>
        <v/>
      </c>
      <c r="L303" s="53" t="str">
        <f ca="1">IF(OFFSET(List1!I$4,$B303,0)=0,"",OFFSET(List1!I$4,$B303,0))</f>
        <v/>
      </c>
      <c r="M303" s="52" t="str">
        <f ca="1">IF(OFFSET(List1!J$4,$B303,0)=0,"",OFFSET(List1!J$4,$B303,0))</f>
        <v/>
      </c>
      <c r="N303" s="52" t="str">
        <f ca="1">IF(OFFSET(List1!K$4,$B303,0)=0,"",OFFSET(List1!K$4,$B303,0))</f>
        <v/>
      </c>
      <c r="O303" s="52" t="str">
        <f ca="1">IF(OFFSET(List1!L$4,$B303,0)=0,"",OFFSET(List1!L$4,$B303,0))</f>
        <v/>
      </c>
      <c r="P303" s="52" t="str">
        <f ca="1">IF(OFFSET(List1!M$4,$B303,0)=0,"",OFFSET(List1!M$4,$B303,0))</f>
        <v/>
      </c>
      <c r="Q303" s="42" t="str">
        <f ca="1">IF(OFFSET(List1!N$4,$B303,0)=0,"",OFFSET(List1!N$4,$B303,0))</f>
        <v/>
      </c>
      <c r="R303" s="52" t="str">
        <f ca="1">IF(OFFSET(List1!O$4,$B303,0)=0,"",OFFSET(List1!O$4,$B303,0))</f>
        <v/>
      </c>
      <c r="S303" s="52" t="str">
        <f ca="1">IF(OFFSET(List1!P$4,$B303,0)=0,"",OFFSET(List1!P$4,$B303,0))</f>
        <v/>
      </c>
      <c r="T303" s="53" t="str">
        <f ca="1">IF(OFFSET(List1!Q$4,$B303,0)=0,"",OFFSET(List1!Q$4,$B303,0))</f>
        <v/>
      </c>
      <c r="U303" s="52" t="str">
        <f ca="1">IF(OFFSET(List1!R$4,$B303,0)=0,"",OFFSET(List1!R$4,$B303,0))</f>
        <v/>
      </c>
      <c r="V303" s="52" t="str">
        <f ca="1">IF(OFFSET(List1!S$4,$B303,0)=0,"",OFFSET(List1!S$4,$B303,0))</f>
        <v/>
      </c>
      <c r="W303" s="52" t="str">
        <f ca="1">IF(OFFSET(List1!T$4,$B303,0)=0,"",OFFSET(List1!T$4,$B303,0))</f>
        <v/>
      </c>
      <c r="X303" s="52" t="str">
        <f ca="1">IF(OFFSET(List1!U$4,$B303,0)=0,"",OFFSET(List1!U$4,$B303,0))</f>
        <v/>
      </c>
      <c r="Y303" s="52" t="str">
        <f ca="1">IF(OFFSET(List1!V$4,$B303,0)=0,"",OFFSET(List1!V$4,$B303,0))</f>
        <v/>
      </c>
      <c r="Z303" s="52" t="str">
        <f ca="1">IF(OFFSET(List1!W$4,$B303,0)=0,"",OFFSET(List1!W$4,$B303,0))</f>
        <v/>
      </c>
      <c r="AA303" s="52" t="str">
        <f ca="1">IF(OFFSET(List1!X$4,$B303,0)=0,"",OFFSET(List1!X$4,$B303,0))</f>
        <v/>
      </c>
      <c r="AB303" s="52" t="str">
        <f ca="1">IF(OFFSET(List1!Y$4,$B303,0)=0,"",OFFSET(List1!Y$4,$B303,0))</f>
        <v/>
      </c>
      <c r="AC303" s="52" t="str">
        <f ca="1">IF(OFFSET(List1!Z$4,$B303,0)=0,"",OFFSET(List1!Z$4,$B303,0))</f>
        <v/>
      </c>
      <c r="AD303" s="52" t="str">
        <f ca="1">IF(OFFSET(List1!AA$4,$B303,0)=0,"",OFFSET(List1!AA$4,$B303,0))</f>
        <v/>
      </c>
      <c r="AE303" s="52" t="str">
        <f ca="1">IF(OFFSET(List1!AB$4,$B303,0)=0,"",OFFSET(List1!AB$4,$B303,0))</f>
        <v/>
      </c>
      <c r="AF303" s="52" t="str">
        <f ca="1">IF(OFFSET(List1!AC$4,$B303,0)=0,"",OFFSET(List1!AC$4,$B303,0))</f>
        <v/>
      </c>
      <c r="AG303" s="42" t="str">
        <f ca="1">IF(OFFSET(List1!AD$4,$B303,0)=0,"",OFFSET(List1!AD$4,$B303,0))</f>
        <v/>
      </c>
      <c r="AH303" s="43" t="str">
        <f ca="1">IF(OFFSET(List1!AE$4,$B303,0)=0,"",OFFSET(List1!AE$4,$B303,0))</f>
        <v/>
      </c>
      <c r="AI303" s="220"/>
      <c r="AJ303" s="43">
        <f ca="1">IF(OFFSET(List1!AF$4,$B303,0)=0,"",OFFSET(List1!AF$4,$B303,0))</f>
        <v>300</v>
      </c>
    </row>
    <row r="304" spans="1:36">
      <c r="A304">
        <v>301</v>
      </c>
      <c r="B304">
        <f>VLOOKUP(A304,List1!AK$4:AL$403,2,0)-1</f>
        <v>300</v>
      </c>
      <c r="C304" s="218">
        <v>151</v>
      </c>
      <c r="D304" s="40">
        <f ca="1">IF(OFFSET(List1!A$4,$B304,0)=0,"",OFFSET(List1!A$4,$B304,0))</f>
        <v>301</v>
      </c>
      <c r="E304" s="44" t="str">
        <f ca="1">IF(OFFSET(List1!B$4,$B304,0)=0,"",OFFSET(List1!B$4,$B304,0))</f>
        <v/>
      </c>
      <c r="F304" s="69" t="str">
        <f ca="1">IF(OFFSET(List1!C$4,$B304,0)=0,"",OFFSET(List1!C$4,$B304,0))</f>
        <v/>
      </c>
      <c r="G304" s="46" t="str">
        <f ca="1">IF(OFFSET(List1!D$4,$B304,0)=0,"",OFFSET(List1!D$4,$B304,0))</f>
        <v/>
      </c>
      <c r="H304" s="46" t="str">
        <f ca="1">IF(OFFSET(List1!E$4,$B304,0)=0,"",OFFSET(List1!E$4,$B304,0))</f>
        <v/>
      </c>
      <c r="I304" s="40" t="str">
        <f ca="1">IF(OFFSET(List1!F$4,$B304,0)=0,"",OFFSET(List1!F$4,$B304,0))</f>
        <v/>
      </c>
      <c r="J304" s="47" t="str">
        <f ca="1">IF(OFFSET(List1!G$4,$B304,0)=0,"",OFFSET(List1!G$4,$B304,0))</f>
        <v/>
      </c>
      <c r="K304" s="47" t="str">
        <f ca="1">IF(OFFSET(List1!H$4,$B304,0)=0,"",OFFSET(List1!H$4,$B304,0))</f>
        <v/>
      </c>
      <c r="L304" s="48" t="str">
        <f ca="1">IF(OFFSET(List1!I$4,$B304,0)=0,"",OFFSET(List1!I$4,$B304,0))</f>
        <v/>
      </c>
      <c r="M304" s="47" t="str">
        <f ca="1">IF(OFFSET(List1!J$4,$B304,0)=0,"",OFFSET(List1!J$4,$B304,0))</f>
        <v/>
      </c>
      <c r="N304" s="47" t="str">
        <f ca="1">IF(OFFSET(List1!K$4,$B304,0)=0,"",OFFSET(List1!K$4,$B304,0))</f>
        <v/>
      </c>
      <c r="O304" s="47" t="str">
        <f ca="1">IF(OFFSET(List1!L$4,$B304,0)=0,"",OFFSET(List1!L$4,$B304,0))</f>
        <v/>
      </c>
      <c r="P304" s="47" t="str">
        <f ca="1">IF(OFFSET(List1!M$4,$B304,0)=0,"",OFFSET(List1!M$4,$B304,0))</f>
        <v/>
      </c>
      <c r="Q304" s="40" t="str">
        <f ca="1">IF(OFFSET(List1!N$4,$B304,0)=0,"",OFFSET(List1!N$4,$B304,0))</f>
        <v/>
      </c>
      <c r="R304" s="47" t="str">
        <f ca="1">IF(OFFSET(List1!O$4,$B304,0)=0,"",OFFSET(List1!O$4,$B304,0))</f>
        <v/>
      </c>
      <c r="S304" s="47" t="str">
        <f ca="1">IF(OFFSET(List1!P$4,$B304,0)=0,"",OFFSET(List1!P$4,$B304,0))</f>
        <v/>
      </c>
      <c r="T304" s="48" t="str">
        <f ca="1">IF(OFFSET(List1!Q$4,$B304,0)=0,"",OFFSET(List1!Q$4,$B304,0))</f>
        <v/>
      </c>
      <c r="U304" s="47" t="str">
        <f ca="1">IF(OFFSET(List1!R$4,$B304,0)=0,"",OFFSET(List1!R$4,$B304,0))</f>
        <v/>
      </c>
      <c r="V304" s="47" t="str">
        <f ca="1">IF(OFFSET(List1!S$4,$B304,0)=0,"",OFFSET(List1!S$4,$B304,0))</f>
        <v/>
      </c>
      <c r="W304" s="47" t="str">
        <f ca="1">IF(OFFSET(List1!T$4,$B304,0)=0,"",OFFSET(List1!T$4,$B304,0))</f>
        <v/>
      </c>
      <c r="X304" s="47" t="str">
        <f ca="1">IF(OFFSET(List1!U$4,$B304,0)=0,"",OFFSET(List1!U$4,$B304,0))</f>
        <v/>
      </c>
      <c r="Y304" s="47" t="str">
        <f ca="1">IF(OFFSET(List1!V$4,$B304,0)=0,"",OFFSET(List1!V$4,$B304,0))</f>
        <v/>
      </c>
      <c r="Z304" s="47" t="str">
        <f ca="1">IF(OFFSET(List1!W$4,$B304,0)=0,"",OFFSET(List1!W$4,$B304,0))</f>
        <v/>
      </c>
      <c r="AA304" s="47" t="str">
        <f ca="1">IF(OFFSET(List1!X$4,$B304,0)=0,"",OFFSET(List1!X$4,$B304,0))</f>
        <v/>
      </c>
      <c r="AB304" s="47" t="str">
        <f ca="1">IF(OFFSET(List1!Y$4,$B304,0)=0,"",OFFSET(List1!Y$4,$B304,0))</f>
        <v/>
      </c>
      <c r="AC304" s="47" t="str">
        <f ca="1">IF(OFFSET(List1!Z$4,$B304,0)=0,"",OFFSET(List1!Z$4,$B304,0))</f>
        <v/>
      </c>
      <c r="AD304" s="47" t="str">
        <f ca="1">IF(OFFSET(List1!AA$4,$B304,0)=0,"",OFFSET(List1!AA$4,$B304,0))</f>
        <v/>
      </c>
      <c r="AE304" s="47" t="str">
        <f ca="1">IF(OFFSET(List1!AB$4,$B304,0)=0,"",OFFSET(List1!AB$4,$B304,0))</f>
        <v/>
      </c>
      <c r="AF304" s="47" t="str">
        <f ca="1">IF(OFFSET(List1!AC$4,$B304,0)=0,"",OFFSET(List1!AC$4,$B304,0))</f>
        <v/>
      </c>
      <c r="AG304" s="40" t="str">
        <f ca="1">IF(OFFSET(List1!AD$4,$B304,0)=0,"",OFFSET(List1!AD$4,$B304,0))</f>
        <v/>
      </c>
      <c r="AH304" s="41" t="str">
        <f ca="1">IF(OFFSET(List1!AE$4,$B304,0)=0,"",OFFSET(List1!AE$4,$B304,0))</f>
        <v/>
      </c>
      <c r="AI304" s="219">
        <f ca="1">SUM(AG304,AG305)</f>
        <v>0</v>
      </c>
      <c r="AJ304" s="41">
        <f ca="1">IF(OFFSET(List1!AF$4,$B304,0)=0,"",OFFSET(List1!AF$4,$B304,0))</f>
        <v>301</v>
      </c>
    </row>
    <row r="305" spans="1:36">
      <c r="A305">
        <v>302</v>
      </c>
      <c r="B305">
        <f>VLOOKUP(A305,List1!AK$4:AL$403,2,0)-1</f>
        <v>301</v>
      </c>
      <c r="C305" s="210"/>
      <c r="D305" s="42">
        <f ca="1">IF(OFFSET(List1!A$4,$B305,0)=0,"",OFFSET(List1!A$4,$B305,0))</f>
        <v>302</v>
      </c>
      <c r="E305" s="49" t="str">
        <f ca="1">IF(OFFSET(List1!B$4,$B305,0)=0,"",OFFSET(List1!B$4,$B305,0))</f>
        <v/>
      </c>
      <c r="F305" s="71" t="str">
        <f ca="1">IF(OFFSET(List1!C$4,$B305,0)=0,"",OFFSET(List1!C$4,$B305,0))</f>
        <v/>
      </c>
      <c r="G305" s="51" t="str">
        <f ca="1">IF(OFFSET(List1!D$4,$B305,0)=0,"",OFFSET(List1!D$4,$B305,0))</f>
        <v/>
      </c>
      <c r="H305" s="51" t="str">
        <f ca="1">IF(OFFSET(List1!E$4,$B305,0)=0,"",OFFSET(List1!E$4,$B305,0))</f>
        <v/>
      </c>
      <c r="I305" s="42" t="str">
        <f ca="1">IF(OFFSET(List1!F$4,$B305,0)=0,"",OFFSET(List1!F$4,$B305,0))</f>
        <v/>
      </c>
      <c r="J305" s="52" t="str">
        <f ca="1">IF(OFFSET(List1!G$4,$B305,0)=0,"",OFFSET(List1!G$4,$B305,0))</f>
        <v/>
      </c>
      <c r="K305" s="52" t="str">
        <f ca="1">IF(OFFSET(List1!H$4,$B305,0)=0,"",OFFSET(List1!H$4,$B305,0))</f>
        <v/>
      </c>
      <c r="L305" s="53" t="str">
        <f ca="1">IF(OFFSET(List1!I$4,$B305,0)=0,"",OFFSET(List1!I$4,$B305,0))</f>
        <v/>
      </c>
      <c r="M305" s="52" t="str">
        <f ca="1">IF(OFFSET(List1!J$4,$B305,0)=0,"",OFFSET(List1!J$4,$B305,0))</f>
        <v/>
      </c>
      <c r="N305" s="52" t="str">
        <f ca="1">IF(OFFSET(List1!K$4,$B305,0)=0,"",OFFSET(List1!K$4,$B305,0))</f>
        <v/>
      </c>
      <c r="O305" s="52" t="str">
        <f ca="1">IF(OFFSET(List1!L$4,$B305,0)=0,"",OFFSET(List1!L$4,$B305,0))</f>
        <v/>
      </c>
      <c r="P305" s="52" t="str">
        <f ca="1">IF(OFFSET(List1!M$4,$B305,0)=0,"",OFFSET(List1!M$4,$B305,0))</f>
        <v/>
      </c>
      <c r="Q305" s="42" t="str">
        <f ca="1">IF(OFFSET(List1!N$4,$B305,0)=0,"",OFFSET(List1!N$4,$B305,0))</f>
        <v/>
      </c>
      <c r="R305" s="52" t="str">
        <f ca="1">IF(OFFSET(List1!O$4,$B305,0)=0,"",OFFSET(List1!O$4,$B305,0))</f>
        <v/>
      </c>
      <c r="S305" s="52" t="str">
        <f ca="1">IF(OFFSET(List1!P$4,$B305,0)=0,"",OFFSET(List1!P$4,$B305,0))</f>
        <v/>
      </c>
      <c r="T305" s="53" t="str">
        <f ca="1">IF(OFFSET(List1!Q$4,$B305,0)=0,"",OFFSET(List1!Q$4,$B305,0))</f>
        <v/>
      </c>
      <c r="U305" s="52" t="str">
        <f ca="1">IF(OFFSET(List1!R$4,$B305,0)=0,"",OFFSET(List1!R$4,$B305,0))</f>
        <v/>
      </c>
      <c r="V305" s="52" t="str">
        <f ca="1">IF(OFFSET(List1!S$4,$B305,0)=0,"",OFFSET(List1!S$4,$B305,0))</f>
        <v/>
      </c>
      <c r="W305" s="52" t="str">
        <f ca="1">IF(OFFSET(List1!T$4,$B305,0)=0,"",OFFSET(List1!T$4,$B305,0))</f>
        <v/>
      </c>
      <c r="X305" s="52" t="str">
        <f ca="1">IF(OFFSET(List1!U$4,$B305,0)=0,"",OFFSET(List1!U$4,$B305,0))</f>
        <v/>
      </c>
      <c r="Y305" s="52" t="str">
        <f ca="1">IF(OFFSET(List1!V$4,$B305,0)=0,"",OFFSET(List1!V$4,$B305,0))</f>
        <v/>
      </c>
      <c r="Z305" s="52" t="str">
        <f ca="1">IF(OFFSET(List1!W$4,$B305,0)=0,"",OFFSET(List1!W$4,$B305,0))</f>
        <v/>
      </c>
      <c r="AA305" s="52" t="str">
        <f ca="1">IF(OFFSET(List1!X$4,$B305,0)=0,"",OFFSET(List1!X$4,$B305,0))</f>
        <v/>
      </c>
      <c r="AB305" s="52" t="str">
        <f ca="1">IF(OFFSET(List1!Y$4,$B305,0)=0,"",OFFSET(List1!Y$4,$B305,0))</f>
        <v/>
      </c>
      <c r="AC305" s="52" t="str">
        <f ca="1">IF(OFFSET(List1!Z$4,$B305,0)=0,"",OFFSET(List1!Z$4,$B305,0))</f>
        <v/>
      </c>
      <c r="AD305" s="52" t="str">
        <f ca="1">IF(OFFSET(List1!AA$4,$B305,0)=0,"",OFFSET(List1!AA$4,$B305,0))</f>
        <v/>
      </c>
      <c r="AE305" s="52" t="str">
        <f ca="1">IF(OFFSET(List1!AB$4,$B305,0)=0,"",OFFSET(List1!AB$4,$B305,0))</f>
        <v/>
      </c>
      <c r="AF305" s="52" t="str">
        <f ca="1">IF(OFFSET(List1!AC$4,$B305,0)=0,"",OFFSET(List1!AC$4,$B305,0))</f>
        <v/>
      </c>
      <c r="AG305" s="42" t="str">
        <f ca="1">IF(OFFSET(List1!AD$4,$B305,0)=0,"",OFFSET(List1!AD$4,$B305,0))</f>
        <v/>
      </c>
      <c r="AH305" s="43" t="str">
        <f ca="1">IF(OFFSET(List1!AE$4,$B305,0)=0,"",OFFSET(List1!AE$4,$B305,0))</f>
        <v/>
      </c>
      <c r="AI305" s="220"/>
      <c r="AJ305" s="43">
        <f ca="1">IF(OFFSET(List1!AF$4,$B305,0)=0,"",OFFSET(List1!AF$4,$B305,0))</f>
        <v>302</v>
      </c>
    </row>
    <row r="306" spans="1:36">
      <c r="A306">
        <v>303</v>
      </c>
      <c r="B306">
        <f>VLOOKUP(A306,List1!AK$4:AL$403,2,0)-1</f>
        <v>302</v>
      </c>
      <c r="C306" s="218">
        <v>152</v>
      </c>
      <c r="D306" s="40">
        <f ca="1">IF(OFFSET(List1!A$4,$B306,0)=0,"",OFFSET(List1!A$4,$B306,0))</f>
        <v>303</v>
      </c>
      <c r="E306" s="44" t="str">
        <f ca="1">IF(OFFSET(List1!B$4,$B306,0)=0,"",OFFSET(List1!B$4,$B306,0))</f>
        <v/>
      </c>
      <c r="F306" s="69" t="str">
        <f ca="1">IF(OFFSET(List1!C$4,$B306,0)=0,"",OFFSET(List1!C$4,$B306,0))</f>
        <v/>
      </c>
      <c r="G306" s="46" t="str">
        <f ca="1">IF(OFFSET(List1!D$4,$B306,0)=0,"",OFFSET(List1!D$4,$B306,0))</f>
        <v/>
      </c>
      <c r="H306" s="46" t="str">
        <f ca="1">IF(OFFSET(List1!E$4,$B306,0)=0,"",OFFSET(List1!E$4,$B306,0))</f>
        <v/>
      </c>
      <c r="I306" s="40" t="str">
        <f ca="1">IF(OFFSET(List1!F$4,$B306,0)=0,"",OFFSET(List1!F$4,$B306,0))</f>
        <v/>
      </c>
      <c r="J306" s="47" t="str">
        <f ca="1">IF(OFFSET(List1!G$4,$B306,0)=0,"",OFFSET(List1!G$4,$B306,0))</f>
        <v/>
      </c>
      <c r="K306" s="47" t="str">
        <f ca="1">IF(OFFSET(List1!H$4,$B306,0)=0,"",OFFSET(List1!H$4,$B306,0))</f>
        <v/>
      </c>
      <c r="L306" s="48" t="str">
        <f ca="1">IF(OFFSET(List1!I$4,$B306,0)=0,"",OFFSET(List1!I$4,$B306,0))</f>
        <v/>
      </c>
      <c r="M306" s="47" t="str">
        <f ca="1">IF(OFFSET(List1!J$4,$B306,0)=0,"",OFFSET(List1!J$4,$B306,0))</f>
        <v/>
      </c>
      <c r="N306" s="47" t="str">
        <f ca="1">IF(OFFSET(List1!K$4,$B306,0)=0,"",OFFSET(List1!K$4,$B306,0))</f>
        <v/>
      </c>
      <c r="O306" s="47" t="str">
        <f ca="1">IF(OFFSET(List1!L$4,$B306,0)=0,"",OFFSET(List1!L$4,$B306,0))</f>
        <v/>
      </c>
      <c r="P306" s="47" t="str">
        <f ca="1">IF(OFFSET(List1!M$4,$B306,0)=0,"",OFFSET(List1!M$4,$B306,0))</f>
        <v/>
      </c>
      <c r="Q306" s="40" t="str">
        <f ca="1">IF(OFFSET(List1!N$4,$B306,0)=0,"",OFFSET(List1!N$4,$B306,0))</f>
        <v/>
      </c>
      <c r="R306" s="47" t="str">
        <f ca="1">IF(OFFSET(List1!O$4,$B306,0)=0,"",OFFSET(List1!O$4,$B306,0))</f>
        <v/>
      </c>
      <c r="S306" s="47" t="str">
        <f ca="1">IF(OFFSET(List1!P$4,$B306,0)=0,"",OFFSET(List1!P$4,$B306,0))</f>
        <v/>
      </c>
      <c r="T306" s="48" t="str">
        <f ca="1">IF(OFFSET(List1!Q$4,$B306,0)=0,"",OFFSET(List1!Q$4,$B306,0))</f>
        <v/>
      </c>
      <c r="U306" s="47" t="str">
        <f ca="1">IF(OFFSET(List1!R$4,$B306,0)=0,"",OFFSET(List1!R$4,$B306,0))</f>
        <v/>
      </c>
      <c r="V306" s="47" t="str">
        <f ca="1">IF(OFFSET(List1!S$4,$B306,0)=0,"",OFFSET(List1!S$4,$B306,0))</f>
        <v/>
      </c>
      <c r="W306" s="47" t="str">
        <f ca="1">IF(OFFSET(List1!T$4,$B306,0)=0,"",OFFSET(List1!T$4,$B306,0))</f>
        <v/>
      </c>
      <c r="X306" s="47" t="str">
        <f ca="1">IF(OFFSET(List1!U$4,$B306,0)=0,"",OFFSET(List1!U$4,$B306,0))</f>
        <v/>
      </c>
      <c r="Y306" s="47" t="str">
        <f ca="1">IF(OFFSET(List1!V$4,$B306,0)=0,"",OFFSET(List1!V$4,$B306,0))</f>
        <v/>
      </c>
      <c r="Z306" s="47" t="str">
        <f ca="1">IF(OFFSET(List1!W$4,$B306,0)=0,"",OFFSET(List1!W$4,$B306,0))</f>
        <v/>
      </c>
      <c r="AA306" s="47" t="str">
        <f ca="1">IF(OFFSET(List1!X$4,$B306,0)=0,"",OFFSET(List1!X$4,$B306,0))</f>
        <v/>
      </c>
      <c r="AB306" s="47" t="str">
        <f ca="1">IF(OFFSET(List1!Y$4,$B306,0)=0,"",OFFSET(List1!Y$4,$B306,0))</f>
        <v/>
      </c>
      <c r="AC306" s="47" t="str">
        <f ca="1">IF(OFFSET(List1!Z$4,$B306,0)=0,"",OFFSET(List1!Z$4,$B306,0))</f>
        <v/>
      </c>
      <c r="AD306" s="47" t="str">
        <f ca="1">IF(OFFSET(List1!AA$4,$B306,0)=0,"",OFFSET(List1!AA$4,$B306,0))</f>
        <v/>
      </c>
      <c r="AE306" s="47" t="str">
        <f ca="1">IF(OFFSET(List1!AB$4,$B306,0)=0,"",OFFSET(List1!AB$4,$B306,0))</f>
        <v/>
      </c>
      <c r="AF306" s="47" t="str">
        <f ca="1">IF(OFFSET(List1!AC$4,$B306,0)=0,"",OFFSET(List1!AC$4,$B306,0))</f>
        <v/>
      </c>
      <c r="AG306" s="40" t="str">
        <f ca="1">IF(OFFSET(List1!AD$4,$B306,0)=0,"",OFFSET(List1!AD$4,$B306,0))</f>
        <v/>
      </c>
      <c r="AH306" s="41" t="str">
        <f ca="1">IF(OFFSET(List1!AE$4,$B306,0)=0,"",OFFSET(List1!AE$4,$B306,0))</f>
        <v/>
      </c>
      <c r="AI306" s="219">
        <f ca="1">SUM(AG306,AG307)</f>
        <v>0</v>
      </c>
      <c r="AJ306" s="41">
        <f ca="1">IF(OFFSET(List1!AF$4,$B306,0)=0,"",OFFSET(List1!AF$4,$B306,0))</f>
        <v>303</v>
      </c>
    </row>
    <row r="307" spans="1:36">
      <c r="A307">
        <v>304</v>
      </c>
      <c r="B307">
        <f>VLOOKUP(A307,List1!AK$4:AL$403,2,0)-1</f>
        <v>303</v>
      </c>
      <c r="C307" s="210"/>
      <c r="D307" s="42">
        <f ca="1">IF(OFFSET(List1!A$4,$B307,0)=0,"",OFFSET(List1!A$4,$B307,0))</f>
        <v>304</v>
      </c>
      <c r="E307" s="49" t="str">
        <f ca="1">IF(OFFSET(List1!B$4,$B307,0)=0,"",OFFSET(List1!B$4,$B307,0))</f>
        <v/>
      </c>
      <c r="F307" s="71" t="str">
        <f ca="1">IF(OFFSET(List1!C$4,$B307,0)=0,"",OFFSET(List1!C$4,$B307,0))</f>
        <v/>
      </c>
      <c r="G307" s="51" t="str">
        <f ca="1">IF(OFFSET(List1!D$4,$B307,0)=0,"",OFFSET(List1!D$4,$B307,0))</f>
        <v/>
      </c>
      <c r="H307" s="51" t="str">
        <f ca="1">IF(OFFSET(List1!E$4,$B307,0)=0,"",OFFSET(List1!E$4,$B307,0))</f>
        <v/>
      </c>
      <c r="I307" s="42" t="str">
        <f ca="1">IF(OFFSET(List1!F$4,$B307,0)=0,"",OFFSET(List1!F$4,$B307,0))</f>
        <v/>
      </c>
      <c r="J307" s="52" t="str">
        <f ca="1">IF(OFFSET(List1!G$4,$B307,0)=0,"",OFFSET(List1!G$4,$B307,0))</f>
        <v/>
      </c>
      <c r="K307" s="52" t="str">
        <f ca="1">IF(OFFSET(List1!H$4,$B307,0)=0,"",OFFSET(List1!H$4,$B307,0))</f>
        <v/>
      </c>
      <c r="L307" s="53" t="str">
        <f ca="1">IF(OFFSET(List1!I$4,$B307,0)=0,"",OFFSET(List1!I$4,$B307,0))</f>
        <v/>
      </c>
      <c r="M307" s="52" t="str">
        <f ca="1">IF(OFFSET(List1!J$4,$B307,0)=0,"",OFFSET(List1!J$4,$B307,0))</f>
        <v/>
      </c>
      <c r="N307" s="52" t="str">
        <f ca="1">IF(OFFSET(List1!K$4,$B307,0)=0,"",OFFSET(List1!K$4,$B307,0))</f>
        <v/>
      </c>
      <c r="O307" s="52" t="str">
        <f ca="1">IF(OFFSET(List1!L$4,$B307,0)=0,"",OFFSET(List1!L$4,$B307,0))</f>
        <v/>
      </c>
      <c r="P307" s="52" t="str">
        <f ca="1">IF(OFFSET(List1!M$4,$B307,0)=0,"",OFFSET(List1!M$4,$B307,0))</f>
        <v/>
      </c>
      <c r="Q307" s="42" t="str">
        <f ca="1">IF(OFFSET(List1!N$4,$B307,0)=0,"",OFFSET(List1!N$4,$B307,0))</f>
        <v/>
      </c>
      <c r="R307" s="52" t="str">
        <f ca="1">IF(OFFSET(List1!O$4,$B307,0)=0,"",OFFSET(List1!O$4,$B307,0))</f>
        <v/>
      </c>
      <c r="S307" s="52" t="str">
        <f ca="1">IF(OFFSET(List1!P$4,$B307,0)=0,"",OFFSET(List1!P$4,$B307,0))</f>
        <v/>
      </c>
      <c r="T307" s="53" t="str">
        <f ca="1">IF(OFFSET(List1!Q$4,$B307,0)=0,"",OFFSET(List1!Q$4,$B307,0))</f>
        <v/>
      </c>
      <c r="U307" s="52" t="str">
        <f ca="1">IF(OFFSET(List1!R$4,$B307,0)=0,"",OFFSET(List1!R$4,$B307,0))</f>
        <v/>
      </c>
      <c r="V307" s="52" t="str">
        <f ca="1">IF(OFFSET(List1!S$4,$B307,0)=0,"",OFFSET(List1!S$4,$B307,0))</f>
        <v/>
      </c>
      <c r="W307" s="52" t="str">
        <f ca="1">IF(OFFSET(List1!T$4,$B307,0)=0,"",OFFSET(List1!T$4,$B307,0))</f>
        <v/>
      </c>
      <c r="X307" s="52" t="str">
        <f ca="1">IF(OFFSET(List1!U$4,$B307,0)=0,"",OFFSET(List1!U$4,$B307,0))</f>
        <v/>
      </c>
      <c r="Y307" s="52" t="str">
        <f ca="1">IF(OFFSET(List1!V$4,$B307,0)=0,"",OFFSET(List1!V$4,$B307,0))</f>
        <v/>
      </c>
      <c r="Z307" s="52" t="str">
        <f ca="1">IF(OFFSET(List1!W$4,$B307,0)=0,"",OFFSET(List1!W$4,$B307,0))</f>
        <v/>
      </c>
      <c r="AA307" s="52" t="str">
        <f ca="1">IF(OFFSET(List1!X$4,$B307,0)=0,"",OFFSET(List1!X$4,$B307,0))</f>
        <v/>
      </c>
      <c r="AB307" s="52" t="str">
        <f ca="1">IF(OFFSET(List1!Y$4,$B307,0)=0,"",OFFSET(List1!Y$4,$B307,0))</f>
        <v/>
      </c>
      <c r="AC307" s="52" t="str">
        <f ca="1">IF(OFFSET(List1!Z$4,$B307,0)=0,"",OFFSET(List1!Z$4,$B307,0))</f>
        <v/>
      </c>
      <c r="AD307" s="52" t="str">
        <f ca="1">IF(OFFSET(List1!AA$4,$B307,0)=0,"",OFFSET(List1!AA$4,$B307,0))</f>
        <v/>
      </c>
      <c r="AE307" s="52" t="str">
        <f ca="1">IF(OFFSET(List1!AB$4,$B307,0)=0,"",OFFSET(List1!AB$4,$B307,0))</f>
        <v/>
      </c>
      <c r="AF307" s="52" t="str">
        <f ca="1">IF(OFFSET(List1!AC$4,$B307,0)=0,"",OFFSET(List1!AC$4,$B307,0))</f>
        <v/>
      </c>
      <c r="AG307" s="42" t="str">
        <f ca="1">IF(OFFSET(List1!AD$4,$B307,0)=0,"",OFFSET(List1!AD$4,$B307,0))</f>
        <v/>
      </c>
      <c r="AH307" s="43" t="str">
        <f ca="1">IF(OFFSET(List1!AE$4,$B307,0)=0,"",OFFSET(List1!AE$4,$B307,0))</f>
        <v/>
      </c>
      <c r="AI307" s="220"/>
      <c r="AJ307" s="43">
        <f ca="1">IF(OFFSET(List1!AF$4,$B307,0)=0,"",OFFSET(List1!AF$4,$B307,0))</f>
        <v>304</v>
      </c>
    </row>
    <row r="308" spans="1:36">
      <c r="A308">
        <v>305</v>
      </c>
      <c r="B308">
        <f>VLOOKUP(A308,List1!AK$4:AL$403,2,0)-1</f>
        <v>304</v>
      </c>
      <c r="C308" s="218">
        <v>153</v>
      </c>
      <c r="D308" s="40">
        <f ca="1">IF(OFFSET(List1!A$4,$B308,0)=0,"",OFFSET(List1!A$4,$B308,0))</f>
        <v>305</v>
      </c>
      <c r="E308" s="44" t="str">
        <f ca="1">IF(OFFSET(List1!B$4,$B308,0)=0,"",OFFSET(List1!B$4,$B308,0))</f>
        <v/>
      </c>
      <c r="F308" s="69" t="str">
        <f ca="1">IF(OFFSET(List1!C$4,$B308,0)=0,"",OFFSET(List1!C$4,$B308,0))</f>
        <v/>
      </c>
      <c r="G308" s="46" t="str">
        <f ca="1">IF(OFFSET(List1!D$4,$B308,0)=0,"",OFFSET(List1!D$4,$B308,0))</f>
        <v/>
      </c>
      <c r="H308" s="46" t="str">
        <f ca="1">IF(OFFSET(List1!E$4,$B308,0)=0,"",OFFSET(List1!E$4,$B308,0))</f>
        <v/>
      </c>
      <c r="I308" s="40" t="str">
        <f ca="1">IF(OFFSET(List1!F$4,$B308,0)=0,"",OFFSET(List1!F$4,$B308,0))</f>
        <v/>
      </c>
      <c r="J308" s="47" t="str">
        <f ca="1">IF(OFFSET(List1!G$4,$B308,0)=0,"",OFFSET(List1!G$4,$B308,0))</f>
        <v/>
      </c>
      <c r="K308" s="47" t="str">
        <f ca="1">IF(OFFSET(List1!H$4,$B308,0)=0,"",OFFSET(List1!H$4,$B308,0))</f>
        <v/>
      </c>
      <c r="L308" s="48" t="str">
        <f ca="1">IF(OFFSET(List1!I$4,$B308,0)=0,"",OFFSET(List1!I$4,$B308,0))</f>
        <v/>
      </c>
      <c r="M308" s="47" t="str">
        <f ca="1">IF(OFFSET(List1!J$4,$B308,0)=0,"",OFFSET(List1!J$4,$B308,0))</f>
        <v/>
      </c>
      <c r="N308" s="47" t="str">
        <f ca="1">IF(OFFSET(List1!K$4,$B308,0)=0,"",OFFSET(List1!K$4,$B308,0))</f>
        <v/>
      </c>
      <c r="O308" s="47" t="str">
        <f ca="1">IF(OFFSET(List1!L$4,$B308,0)=0,"",OFFSET(List1!L$4,$B308,0))</f>
        <v/>
      </c>
      <c r="P308" s="47" t="str">
        <f ca="1">IF(OFFSET(List1!M$4,$B308,0)=0,"",OFFSET(List1!M$4,$B308,0))</f>
        <v/>
      </c>
      <c r="Q308" s="40" t="str">
        <f ca="1">IF(OFFSET(List1!N$4,$B308,0)=0,"",OFFSET(List1!N$4,$B308,0))</f>
        <v/>
      </c>
      <c r="R308" s="47" t="str">
        <f ca="1">IF(OFFSET(List1!O$4,$B308,0)=0,"",OFFSET(List1!O$4,$B308,0))</f>
        <v/>
      </c>
      <c r="S308" s="47" t="str">
        <f ca="1">IF(OFFSET(List1!P$4,$B308,0)=0,"",OFFSET(List1!P$4,$B308,0))</f>
        <v/>
      </c>
      <c r="T308" s="48" t="str">
        <f ca="1">IF(OFFSET(List1!Q$4,$B308,0)=0,"",OFFSET(List1!Q$4,$B308,0))</f>
        <v/>
      </c>
      <c r="U308" s="47" t="str">
        <f ca="1">IF(OFFSET(List1!R$4,$B308,0)=0,"",OFFSET(List1!R$4,$B308,0))</f>
        <v/>
      </c>
      <c r="V308" s="47" t="str">
        <f ca="1">IF(OFFSET(List1!S$4,$B308,0)=0,"",OFFSET(List1!S$4,$B308,0))</f>
        <v/>
      </c>
      <c r="W308" s="47" t="str">
        <f ca="1">IF(OFFSET(List1!T$4,$B308,0)=0,"",OFFSET(List1!T$4,$B308,0))</f>
        <v/>
      </c>
      <c r="X308" s="47" t="str">
        <f ca="1">IF(OFFSET(List1!U$4,$B308,0)=0,"",OFFSET(List1!U$4,$B308,0))</f>
        <v/>
      </c>
      <c r="Y308" s="47" t="str">
        <f ca="1">IF(OFFSET(List1!V$4,$B308,0)=0,"",OFFSET(List1!V$4,$B308,0))</f>
        <v/>
      </c>
      <c r="Z308" s="47" t="str">
        <f ca="1">IF(OFFSET(List1!W$4,$B308,0)=0,"",OFFSET(List1!W$4,$B308,0))</f>
        <v/>
      </c>
      <c r="AA308" s="47" t="str">
        <f ca="1">IF(OFFSET(List1!X$4,$B308,0)=0,"",OFFSET(List1!X$4,$B308,0))</f>
        <v/>
      </c>
      <c r="AB308" s="47" t="str">
        <f ca="1">IF(OFFSET(List1!Y$4,$B308,0)=0,"",OFFSET(List1!Y$4,$B308,0))</f>
        <v/>
      </c>
      <c r="AC308" s="47" t="str">
        <f ca="1">IF(OFFSET(List1!Z$4,$B308,0)=0,"",OFFSET(List1!Z$4,$B308,0))</f>
        <v/>
      </c>
      <c r="AD308" s="47" t="str">
        <f ca="1">IF(OFFSET(List1!AA$4,$B308,0)=0,"",OFFSET(List1!AA$4,$B308,0))</f>
        <v/>
      </c>
      <c r="AE308" s="47" t="str">
        <f ca="1">IF(OFFSET(List1!AB$4,$B308,0)=0,"",OFFSET(List1!AB$4,$B308,0))</f>
        <v/>
      </c>
      <c r="AF308" s="47" t="str">
        <f ca="1">IF(OFFSET(List1!AC$4,$B308,0)=0,"",OFFSET(List1!AC$4,$B308,0))</f>
        <v/>
      </c>
      <c r="AG308" s="40" t="str">
        <f ca="1">IF(OFFSET(List1!AD$4,$B308,0)=0,"",OFFSET(List1!AD$4,$B308,0))</f>
        <v/>
      </c>
      <c r="AH308" s="41" t="str">
        <f ca="1">IF(OFFSET(List1!AE$4,$B308,0)=0,"",OFFSET(List1!AE$4,$B308,0))</f>
        <v/>
      </c>
      <c r="AI308" s="219">
        <f ca="1">SUM(AG308,AG309)</f>
        <v>0</v>
      </c>
      <c r="AJ308" s="41">
        <f ca="1">IF(OFFSET(List1!AF$4,$B308,0)=0,"",OFFSET(List1!AF$4,$B308,0))</f>
        <v>305</v>
      </c>
    </row>
    <row r="309" spans="1:36">
      <c r="A309">
        <v>306</v>
      </c>
      <c r="B309">
        <f>VLOOKUP(A309,List1!AK$4:AL$403,2,0)-1</f>
        <v>305</v>
      </c>
      <c r="C309" s="210"/>
      <c r="D309" s="42">
        <f ca="1">IF(OFFSET(List1!A$4,$B309,0)=0,"",OFFSET(List1!A$4,$B309,0))</f>
        <v>306</v>
      </c>
      <c r="E309" s="49" t="str">
        <f ca="1">IF(OFFSET(List1!B$4,$B309,0)=0,"",OFFSET(List1!B$4,$B309,0))</f>
        <v/>
      </c>
      <c r="F309" s="71" t="str">
        <f ca="1">IF(OFFSET(List1!C$4,$B309,0)=0,"",OFFSET(List1!C$4,$B309,0))</f>
        <v/>
      </c>
      <c r="G309" s="51" t="str">
        <f ca="1">IF(OFFSET(List1!D$4,$B309,0)=0,"",OFFSET(List1!D$4,$B309,0))</f>
        <v/>
      </c>
      <c r="H309" s="51" t="str">
        <f ca="1">IF(OFFSET(List1!E$4,$B309,0)=0,"",OFFSET(List1!E$4,$B309,0))</f>
        <v/>
      </c>
      <c r="I309" s="42" t="str">
        <f ca="1">IF(OFFSET(List1!F$4,$B309,0)=0,"",OFFSET(List1!F$4,$B309,0))</f>
        <v/>
      </c>
      <c r="J309" s="52" t="str">
        <f ca="1">IF(OFFSET(List1!G$4,$B309,0)=0,"",OFFSET(List1!G$4,$B309,0))</f>
        <v/>
      </c>
      <c r="K309" s="52" t="str">
        <f ca="1">IF(OFFSET(List1!H$4,$B309,0)=0,"",OFFSET(List1!H$4,$B309,0))</f>
        <v/>
      </c>
      <c r="L309" s="53" t="str">
        <f ca="1">IF(OFFSET(List1!I$4,$B309,0)=0,"",OFFSET(List1!I$4,$B309,0))</f>
        <v/>
      </c>
      <c r="M309" s="52" t="str">
        <f ca="1">IF(OFFSET(List1!J$4,$B309,0)=0,"",OFFSET(List1!J$4,$B309,0))</f>
        <v/>
      </c>
      <c r="N309" s="52" t="str">
        <f ca="1">IF(OFFSET(List1!K$4,$B309,0)=0,"",OFFSET(List1!K$4,$B309,0))</f>
        <v/>
      </c>
      <c r="O309" s="52" t="str">
        <f ca="1">IF(OFFSET(List1!L$4,$B309,0)=0,"",OFFSET(List1!L$4,$B309,0))</f>
        <v/>
      </c>
      <c r="P309" s="52" t="str">
        <f ca="1">IF(OFFSET(List1!M$4,$B309,0)=0,"",OFFSET(List1!M$4,$B309,0))</f>
        <v/>
      </c>
      <c r="Q309" s="42" t="str">
        <f ca="1">IF(OFFSET(List1!N$4,$B309,0)=0,"",OFFSET(List1!N$4,$B309,0))</f>
        <v/>
      </c>
      <c r="R309" s="52" t="str">
        <f ca="1">IF(OFFSET(List1!O$4,$B309,0)=0,"",OFFSET(List1!O$4,$B309,0))</f>
        <v/>
      </c>
      <c r="S309" s="52" t="str">
        <f ca="1">IF(OFFSET(List1!P$4,$B309,0)=0,"",OFFSET(List1!P$4,$B309,0))</f>
        <v/>
      </c>
      <c r="T309" s="53" t="str">
        <f ca="1">IF(OFFSET(List1!Q$4,$B309,0)=0,"",OFFSET(List1!Q$4,$B309,0))</f>
        <v/>
      </c>
      <c r="U309" s="52" t="str">
        <f ca="1">IF(OFFSET(List1!R$4,$B309,0)=0,"",OFFSET(List1!R$4,$B309,0))</f>
        <v/>
      </c>
      <c r="V309" s="52" t="str">
        <f ca="1">IF(OFFSET(List1!S$4,$B309,0)=0,"",OFFSET(List1!S$4,$B309,0))</f>
        <v/>
      </c>
      <c r="W309" s="52" t="str">
        <f ca="1">IF(OFFSET(List1!T$4,$B309,0)=0,"",OFFSET(List1!T$4,$B309,0))</f>
        <v/>
      </c>
      <c r="X309" s="52" t="str">
        <f ca="1">IF(OFFSET(List1!U$4,$B309,0)=0,"",OFFSET(List1!U$4,$B309,0))</f>
        <v/>
      </c>
      <c r="Y309" s="52" t="str">
        <f ca="1">IF(OFFSET(List1!V$4,$B309,0)=0,"",OFFSET(List1!V$4,$B309,0))</f>
        <v/>
      </c>
      <c r="Z309" s="52" t="str">
        <f ca="1">IF(OFFSET(List1!W$4,$B309,0)=0,"",OFFSET(List1!W$4,$B309,0))</f>
        <v/>
      </c>
      <c r="AA309" s="52" t="str">
        <f ca="1">IF(OFFSET(List1!X$4,$B309,0)=0,"",OFFSET(List1!X$4,$B309,0))</f>
        <v/>
      </c>
      <c r="AB309" s="52" t="str">
        <f ca="1">IF(OFFSET(List1!Y$4,$B309,0)=0,"",OFFSET(List1!Y$4,$B309,0))</f>
        <v/>
      </c>
      <c r="AC309" s="52" t="str">
        <f ca="1">IF(OFFSET(List1!Z$4,$B309,0)=0,"",OFFSET(List1!Z$4,$B309,0))</f>
        <v/>
      </c>
      <c r="AD309" s="52" t="str">
        <f ca="1">IF(OFFSET(List1!AA$4,$B309,0)=0,"",OFFSET(List1!AA$4,$B309,0))</f>
        <v/>
      </c>
      <c r="AE309" s="52" t="str">
        <f ca="1">IF(OFFSET(List1!AB$4,$B309,0)=0,"",OFFSET(List1!AB$4,$B309,0))</f>
        <v/>
      </c>
      <c r="AF309" s="52" t="str">
        <f ca="1">IF(OFFSET(List1!AC$4,$B309,0)=0,"",OFFSET(List1!AC$4,$B309,0))</f>
        <v/>
      </c>
      <c r="AG309" s="42" t="str">
        <f ca="1">IF(OFFSET(List1!AD$4,$B309,0)=0,"",OFFSET(List1!AD$4,$B309,0))</f>
        <v/>
      </c>
      <c r="AH309" s="43" t="str">
        <f ca="1">IF(OFFSET(List1!AE$4,$B309,0)=0,"",OFFSET(List1!AE$4,$B309,0))</f>
        <v/>
      </c>
      <c r="AI309" s="220"/>
      <c r="AJ309" s="43">
        <f ca="1">IF(OFFSET(List1!AF$4,$B309,0)=0,"",OFFSET(List1!AF$4,$B309,0))</f>
        <v>306</v>
      </c>
    </row>
    <row r="310" spans="1:36">
      <c r="A310">
        <v>307</v>
      </c>
      <c r="B310">
        <f>VLOOKUP(A310,List1!AK$4:AL$403,2,0)-1</f>
        <v>306</v>
      </c>
      <c r="C310" s="218">
        <v>154</v>
      </c>
      <c r="D310" s="40">
        <f ca="1">IF(OFFSET(List1!A$4,$B310,0)=0,"",OFFSET(List1!A$4,$B310,0))</f>
        <v>307</v>
      </c>
      <c r="E310" s="44" t="str">
        <f ca="1">IF(OFFSET(List1!B$4,$B310,0)=0,"",OFFSET(List1!B$4,$B310,0))</f>
        <v/>
      </c>
      <c r="F310" s="69" t="str">
        <f ca="1">IF(OFFSET(List1!C$4,$B310,0)=0,"",OFFSET(List1!C$4,$B310,0))</f>
        <v/>
      </c>
      <c r="G310" s="46" t="str">
        <f ca="1">IF(OFFSET(List1!D$4,$B310,0)=0,"",OFFSET(List1!D$4,$B310,0))</f>
        <v/>
      </c>
      <c r="H310" s="46" t="str">
        <f ca="1">IF(OFFSET(List1!E$4,$B310,0)=0,"",OFFSET(List1!E$4,$B310,0))</f>
        <v/>
      </c>
      <c r="I310" s="40" t="str">
        <f ca="1">IF(OFFSET(List1!F$4,$B310,0)=0,"",OFFSET(List1!F$4,$B310,0))</f>
        <v/>
      </c>
      <c r="J310" s="47" t="str">
        <f ca="1">IF(OFFSET(List1!G$4,$B310,0)=0,"",OFFSET(List1!G$4,$B310,0))</f>
        <v/>
      </c>
      <c r="K310" s="47" t="str">
        <f ca="1">IF(OFFSET(List1!H$4,$B310,0)=0,"",OFFSET(List1!H$4,$B310,0))</f>
        <v/>
      </c>
      <c r="L310" s="48" t="str">
        <f ca="1">IF(OFFSET(List1!I$4,$B310,0)=0,"",OFFSET(List1!I$4,$B310,0))</f>
        <v/>
      </c>
      <c r="M310" s="47" t="str">
        <f ca="1">IF(OFFSET(List1!J$4,$B310,0)=0,"",OFFSET(List1!J$4,$B310,0))</f>
        <v/>
      </c>
      <c r="N310" s="47" t="str">
        <f ca="1">IF(OFFSET(List1!K$4,$B310,0)=0,"",OFFSET(List1!K$4,$B310,0))</f>
        <v/>
      </c>
      <c r="O310" s="47" t="str">
        <f ca="1">IF(OFFSET(List1!L$4,$B310,0)=0,"",OFFSET(List1!L$4,$B310,0))</f>
        <v/>
      </c>
      <c r="P310" s="47" t="str">
        <f ca="1">IF(OFFSET(List1!M$4,$B310,0)=0,"",OFFSET(List1!M$4,$B310,0))</f>
        <v/>
      </c>
      <c r="Q310" s="40" t="str">
        <f ca="1">IF(OFFSET(List1!N$4,$B310,0)=0,"",OFFSET(List1!N$4,$B310,0))</f>
        <v/>
      </c>
      <c r="R310" s="47" t="str">
        <f ca="1">IF(OFFSET(List1!O$4,$B310,0)=0,"",OFFSET(List1!O$4,$B310,0))</f>
        <v/>
      </c>
      <c r="S310" s="47" t="str">
        <f ca="1">IF(OFFSET(List1!P$4,$B310,0)=0,"",OFFSET(List1!P$4,$B310,0))</f>
        <v/>
      </c>
      <c r="T310" s="48" t="str">
        <f ca="1">IF(OFFSET(List1!Q$4,$B310,0)=0,"",OFFSET(List1!Q$4,$B310,0))</f>
        <v/>
      </c>
      <c r="U310" s="47" t="str">
        <f ca="1">IF(OFFSET(List1!R$4,$B310,0)=0,"",OFFSET(List1!R$4,$B310,0))</f>
        <v/>
      </c>
      <c r="V310" s="47" t="str">
        <f ca="1">IF(OFFSET(List1!S$4,$B310,0)=0,"",OFFSET(List1!S$4,$B310,0))</f>
        <v/>
      </c>
      <c r="W310" s="47" t="str">
        <f ca="1">IF(OFFSET(List1!T$4,$B310,0)=0,"",OFFSET(List1!T$4,$B310,0))</f>
        <v/>
      </c>
      <c r="X310" s="47" t="str">
        <f ca="1">IF(OFFSET(List1!U$4,$B310,0)=0,"",OFFSET(List1!U$4,$B310,0))</f>
        <v/>
      </c>
      <c r="Y310" s="47" t="str">
        <f ca="1">IF(OFFSET(List1!V$4,$B310,0)=0,"",OFFSET(List1!V$4,$B310,0))</f>
        <v/>
      </c>
      <c r="Z310" s="47" t="str">
        <f ca="1">IF(OFFSET(List1!W$4,$B310,0)=0,"",OFFSET(List1!W$4,$B310,0))</f>
        <v/>
      </c>
      <c r="AA310" s="47" t="str">
        <f ca="1">IF(OFFSET(List1!X$4,$B310,0)=0,"",OFFSET(List1!X$4,$B310,0))</f>
        <v/>
      </c>
      <c r="AB310" s="47" t="str">
        <f ca="1">IF(OFFSET(List1!Y$4,$B310,0)=0,"",OFFSET(List1!Y$4,$B310,0))</f>
        <v/>
      </c>
      <c r="AC310" s="47" t="str">
        <f ca="1">IF(OFFSET(List1!Z$4,$B310,0)=0,"",OFFSET(List1!Z$4,$B310,0))</f>
        <v/>
      </c>
      <c r="AD310" s="47" t="str">
        <f ca="1">IF(OFFSET(List1!AA$4,$B310,0)=0,"",OFFSET(List1!AA$4,$B310,0))</f>
        <v/>
      </c>
      <c r="AE310" s="47" t="str">
        <f ca="1">IF(OFFSET(List1!AB$4,$B310,0)=0,"",OFFSET(List1!AB$4,$B310,0))</f>
        <v/>
      </c>
      <c r="AF310" s="47" t="str">
        <f ca="1">IF(OFFSET(List1!AC$4,$B310,0)=0,"",OFFSET(List1!AC$4,$B310,0))</f>
        <v/>
      </c>
      <c r="AG310" s="40" t="str">
        <f ca="1">IF(OFFSET(List1!AD$4,$B310,0)=0,"",OFFSET(List1!AD$4,$B310,0))</f>
        <v/>
      </c>
      <c r="AH310" s="41" t="str">
        <f ca="1">IF(OFFSET(List1!AE$4,$B310,0)=0,"",OFFSET(List1!AE$4,$B310,0))</f>
        <v/>
      </c>
      <c r="AI310" s="219">
        <f ca="1">SUM(AG310,AG311)</f>
        <v>0</v>
      </c>
      <c r="AJ310" s="41">
        <f ca="1">IF(OFFSET(List1!AF$4,$B310,0)=0,"",OFFSET(List1!AF$4,$B310,0))</f>
        <v>307</v>
      </c>
    </row>
    <row r="311" spans="1:36">
      <c r="A311">
        <v>308</v>
      </c>
      <c r="B311">
        <f>VLOOKUP(A311,List1!AK$4:AL$403,2,0)-1</f>
        <v>307</v>
      </c>
      <c r="C311" s="210"/>
      <c r="D311" s="42">
        <f ca="1">IF(OFFSET(List1!A$4,$B311,0)=0,"",OFFSET(List1!A$4,$B311,0))</f>
        <v>308</v>
      </c>
      <c r="E311" s="49" t="str">
        <f ca="1">IF(OFFSET(List1!B$4,$B311,0)=0,"",OFFSET(List1!B$4,$B311,0))</f>
        <v/>
      </c>
      <c r="F311" s="71" t="str">
        <f ca="1">IF(OFFSET(List1!C$4,$B311,0)=0,"",OFFSET(List1!C$4,$B311,0))</f>
        <v/>
      </c>
      <c r="G311" s="51" t="str">
        <f ca="1">IF(OFFSET(List1!D$4,$B311,0)=0,"",OFFSET(List1!D$4,$B311,0))</f>
        <v/>
      </c>
      <c r="H311" s="51" t="str">
        <f ca="1">IF(OFFSET(List1!E$4,$B311,0)=0,"",OFFSET(List1!E$4,$B311,0))</f>
        <v/>
      </c>
      <c r="I311" s="42" t="str">
        <f ca="1">IF(OFFSET(List1!F$4,$B311,0)=0,"",OFFSET(List1!F$4,$B311,0))</f>
        <v/>
      </c>
      <c r="J311" s="52" t="str">
        <f ca="1">IF(OFFSET(List1!G$4,$B311,0)=0,"",OFFSET(List1!G$4,$B311,0))</f>
        <v/>
      </c>
      <c r="K311" s="52" t="str">
        <f ca="1">IF(OFFSET(List1!H$4,$B311,0)=0,"",OFFSET(List1!H$4,$B311,0))</f>
        <v/>
      </c>
      <c r="L311" s="53" t="str">
        <f ca="1">IF(OFFSET(List1!I$4,$B311,0)=0,"",OFFSET(List1!I$4,$B311,0))</f>
        <v/>
      </c>
      <c r="M311" s="52" t="str">
        <f ca="1">IF(OFFSET(List1!J$4,$B311,0)=0,"",OFFSET(List1!J$4,$B311,0))</f>
        <v/>
      </c>
      <c r="N311" s="52" t="str">
        <f ca="1">IF(OFFSET(List1!K$4,$B311,0)=0,"",OFFSET(List1!K$4,$B311,0))</f>
        <v/>
      </c>
      <c r="O311" s="52" t="str">
        <f ca="1">IF(OFFSET(List1!L$4,$B311,0)=0,"",OFFSET(List1!L$4,$B311,0))</f>
        <v/>
      </c>
      <c r="P311" s="52" t="str">
        <f ca="1">IF(OFFSET(List1!M$4,$B311,0)=0,"",OFFSET(List1!M$4,$B311,0))</f>
        <v/>
      </c>
      <c r="Q311" s="42" t="str">
        <f ca="1">IF(OFFSET(List1!N$4,$B311,0)=0,"",OFFSET(List1!N$4,$B311,0))</f>
        <v/>
      </c>
      <c r="R311" s="52" t="str">
        <f ca="1">IF(OFFSET(List1!O$4,$B311,0)=0,"",OFFSET(List1!O$4,$B311,0))</f>
        <v/>
      </c>
      <c r="S311" s="52" t="str">
        <f ca="1">IF(OFFSET(List1!P$4,$B311,0)=0,"",OFFSET(List1!P$4,$B311,0))</f>
        <v/>
      </c>
      <c r="T311" s="53" t="str">
        <f ca="1">IF(OFFSET(List1!Q$4,$B311,0)=0,"",OFFSET(List1!Q$4,$B311,0))</f>
        <v/>
      </c>
      <c r="U311" s="52" t="str">
        <f ca="1">IF(OFFSET(List1!R$4,$B311,0)=0,"",OFFSET(List1!R$4,$B311,0))</f>
        <v/>
      </c>
      <c r="V311" s="52" t="str">
        <f ca="1">IF(OFFSET(List1!S$4,$B311,0)=0,"",OFFSET(List1!S$4,$B311,0))</f>
        <v/>
      </c>
      <c r="W311" s="52" t="str">
        <f ca="1">IF(OFFSET(List1!T$4,$B311,0)=0,"",OFFSET(List1!T$4,$B311,0))</f>
        <v/>
      </c>
      <c r="X311" s="52" t="str">
        <f ca="1">IF(OFFSET(List1!U$4,$B311,0)=0,"",OFFSET(List1!U$4,$B311,0))</f>
        <v/>
      </c>
      <c r="Y311" s="52" t="str">
        <f ca="1">IF(OFFSET(List1!V$4,$B311,0)=0,"",OFFSET(List1!V$4,$B311,0))</f>
        <v/>
      </c>
      <c r="Z311" s="52" t="str">
        <f ca="1">IF(OFFSET(List1!W$4,$B311,0)=0,"",OFFSET(List1!W$4,$B311,0))</f>
        <v/>
      </c>
      <c r="AA311" s="52" t="str">
        <f ca="1">IF(OFFSET(List1!X$4,$B311,0)=0,"",OFFSET(List1!X$4,$B311,0))</f>
        <v/>
      </c>
      <c r="AB311" s="52" t="str">
        <f ca="1">IF(OFFSET(List1!Y$4,$B311,0)=0,"",OFFSET(List1!Y$4,$B311,0))</f>
        <v/>
      </c>
      <c r="AC311" s="52" t="str">
        <f ca="1">IF(OFFSET(List1!Z$4,$B311,0)=0,"",OFFSET(List1!Z$4,$B311,0))</f>
        <v/>
      </c>
      <c r="AD311" s="52" t="str">
        <f ca="1">IF(OFFSET(List1!AA$4,$B311,0)=0,"",OFFSET(List1!AA$4,$B311,0))</f>
        <v/>
      </c>
      <c r="AE311" s="52" t="str">
        <f ca="1">IF(OFFSET(List1!AB$4,$B311,0)=0,"",OFFSET(List1!AB$4,$B311,0))</f>
        <v/>
      </c>
      <c r="AF311" s="52" t="str">
        <f ca="1">IF(OFFSET(List1!AC$4,$B311,0)=0,"",OFFSET(List1!AC$4,$B311,0))</f>
        <v/>
      </c>
      <c r="AG311" s="42" t="str">
        <f ca="1">IF(OFFSET(List1!AD$4,$B311,0)=0,"",OFFSET(List1!AD$4,$B311,0))</f>
        <v/>
      </c>
      <c r="AH311" s="43" t="str">
        <f ca="1">IF(OFFSET(List1!AE$4,$B311,0)=0,"",OFFSET(List1!AE$4,$B311,0))</f>
        <v/>
      </c>
      <c r="AI311" s="220"/>
      <c r="AJ311" s="43">
        <f ca="1">IF(OFFSET(List1!AF$4,$B311,0)=0,"",OFFSET(List1!AF$4,$B311,0))</f>
        <v>308</v>
      </c>
    </row>
    <row r="312" spans="1:36">
      <c r="A312">
        <v>309</v>
      </c>
      <c r="B312">
        <f>VLOOKUP(A312,List1!AK$4:AL$403,2,0)-1</f>
        <v>308</v>
      </c>
      <c r="C312" s="218">
        <v>155</v>
      </c>
      <c r="D312" s="40">
        <f ca="1">IF(OFFSET(List1!A$4,$B312,0)=0,"",OFFSET(List1!A$4,$B312,0))</f>
        <v>309</v>
      </c>
      <c r="E312" s="44" t="str">
        <f ca="1">IF(OFFSET(List1!B$4,$B312,0)=0,"",OFFSET(List1!B$4,$B312,0))</f>
        <v/>
      </c>
      <c r="F312" s="69" t="str">
        <f ca="1">IF(OFFSET(List1!C$4,$B312,0)=0,"",OFFSET(List1!C$4,$B312,0))</f>
        <v/>
      </c>
      <c r="G312" s="46" t="str">
        <f ca="1">IF(OFFSET(List1!D$4,$B312,0)=0,"",OFFSET(List1!D$4,$B312,0))</f>
        <v/>
      </c>
      <c r="H312" s="46" t="str">
        <f ca="1">IF(OFFSET(List1!E$4,$B312,0)=0,"",OFFSET(List1!E$4,$B312,0))</f>
        <v/>
      </c>
      <c r="I312" s="40" t="str">
        <f ca="1">IF(OFFSET(List1!F$4,$B312,0)=0,"",OFFSET(List1!F$4,$B312,0))</f>
        <v/>
      </c>
      <c r="J312" s="47" t="str">
        <f ca="1">IF(OFFSET(List1!G$4,$B312,0)=0,"",OFFSET(List1!G$4,$B312,0))</f>
        <v/>
      </c>
      <c r="K312" s="47" t="str">
        <f ca="1">IF(OFFSET(List1!H$4,$B312,0)=0,"",OFFSET(List1!H$4,$B312,0))</f>
        <v/>
      </c>
      <c r="L312" s="48" t="str">
        <f ca="1">IF(OFFSET(List1!I$4,$B312,0)=0,"",OFFSET(List1!I$4,$B312,0))</f>
        <v/>
      </c>
      <c r="M312" s="47" t="str">
        <f ca="1">IF(OFFSET(List1!J$4,$B312,0)=0,"",OFFSET(List1!J$4,$B312,0))</f>
        <v/>
      </c>
      <c r="N312" s="47" t="str">
        <f ca="1">IF(OFFSET(List1!K$4,$B312,0)=0,"",OFFSET(List1!K$4,$B312,0))</f>
        <v/>
      </c>
      <c r="O312" s="47" t="str">
        <f ca="1">IF(OFFSET(List1!L$4,$B312,0)=0,"",OFFSET(List1!L$4,$B312,0))</f>
        <v/>
      </c>
      <c r="P312" s="47" t="str">
        <f ca="1">IF(OFFSET(List1!M$4,$B312,0)=0,"",OFFSET(List1!M$4,$B312,0))</f>
        <v/>
      </c>
      <c r="Q312" s="40" t="str">
        <f ca="1">IF(OFFSET(List1!N$4,$B312,0)=0,"",OFFSET(List1!N$4,$B312,0))</f>
        <v/>
      </c>
      <c r="R312" s="47" t="str">
        <f ca="1">IF(OFFSET(List1!O$4,$B312,0)=0,"",OFFSET(List1!O$4,$B312,0))</f>
        <v/>
      </c>
      <c r="S312" s="47" t="str">
        <f ca="1">IF(OFFSET(List1!P$4,$B312,0)=0,"",OFFSET(List1!P$4,$B312,0))</f>
        <v/>
      </c>
      <c r="T312" s="48" t="str">
        <f ca="1">IF(OFFSET(List1!Q$4,$B312,0)=0,"",OFFSET(List1!Q$4,$B312,0))</f>
        <v/>
      </c>
      <c r="U312" s="47" t="str">
        <f ca="1">IF(OFFSET(List1!R$4,$B312,0)=0,"",OFFSET(List1!R$4,$B312,0))</f>
        <v/>
      </c>
      <c r="V312" s="47" t="str">
        <f ca="1">IF(OFFSET(List1!S$4,$B312,0)=0,"",OFFSET(List1!S$4,$B312,0))</f>
        <v/>
      </c>
      <c r="W312" s="47" t="str">
        <f ca="1">IF(OFFSET(List1!T$4,$B312,0)=0,"",OFFSET(List1!T$4,$B312,0))</f>
        <v/>
      </c>
      <c r="X312" s="47" t="str">
        <f ca="1">IF(OFFSET(List1!U$4,$B312,0)=0,"",OFFSET(List1!U$4,$B312,0))</f>
        <v/>
      </c>
      <c r="Y312" s="47" t="str">
        <f ca="1">IF(OFFSET(List1!V$4,$B312,0)=0,"",OFFSET(List1!V$4,$B312,0))</f>
        <v/>
      </c>
      <c r="Z312" s="47" t="str">
        <f ca="1">IF(OFFSET(List1!W$4,$B312,0)=0,"",OFFSET(List1!W$4,$B312,0))</f>
        <v/>
      </c>
      <c r="AA312" s="47" t="str">
        <f ca="1">IF(OFFSET(List1!X$4,$B312,0)=0,"",OFFSET(List1!X$4,$B312,0))</f>
        <v/>
      </c>
      <c r="AB312" s="47" t="str">
        <f ca="1">IF(OFFSET(List1!Y$4,$B312,0)=0,"",OFFSET(List1!Y$4,$B312,0))</f>
        <v/>
      </c>
      <c r="AC312" s="47" t="str">
        <f ca="1">IF(OFFSET(List1!Z$4,$B312,0)=0,"",OFFSET(List1!Z$4,$B312,0))</f>
        <v/>
      </c>
      <c r="AD312" s="47" t="str">
        <f ca="1">IF(OFFSET(List1!AA$4,$B312,0)=0,"",OFFSET(List1!AA$4,$B312,0))</f>
        <v/>
      </c>
      <c r="AE312" s="47" t="str">
        <f ca="1">IF(OFFSET(List1!AB$4,$B312,0)=0,"",OFFSET(List1!AB$4,$B312,0))</f>
        <v/>
      </c>
      <c r="AF312" s="47" t="str">
        <f ca="1">IF(OFFSET(List1!AC$4,$B312,0)=0,"",OFFSET(List1!AC$4,$B312,0))</f>
        <v/>
      </c>
      <c r="AG312" s="40" t="str">
        <f ca="1">IF(OFFSET(List1!AD$4,$B312,0)=0,"",OFFSET(List1!AD$4,$B312,0))</f>
        <v/>
      </c>
      <c r="AH312" s="41" t="str">
        <f ca="1">IF(OFFSET(List1!AE$4,$B312,0)=0,"",OFFSET(List1!AE$4,$B312,0))</f>
        <v/>
      </c>
      <c r="AI312" s="219">
        <f ca="1">SUM(AG312,AG313)</f>
        <v>0</v>
      </c>
      <c r="AJ312" s="41">
        <f ca="1">IF(OFFSET(List1!AF$4,$B312,0)=0,"",OFFSET(List1!AF$4,$B312,0))</f>
        <v>309</v>
      </c>
    </row>
    <row r="313" spans="1:36">
      <c r="A313">
        <v>310</v>
      </c>
      <c r="B313">
        <f>VLOOKUP(A313,List1!AK$4:AL$403,2,0)-1</f>
        <v>309</v>
      </c>
      <c r="C313" s="210"/>
      <c r="D313" s="42">
        <f ca="1">IF(OFFSET(List1!A$4,$B313,0)=0,"",OFFSET(List1!A$4,$B313,0))</f>
        <v>310</v>
      </c>
      <c r="E313" s="49" t="str">
        <f ca="1">IF(OFFSET(List1!B$4,$B313,0)=0,"",OFFSET(List1!B$4,$B313,0))</f>
        <v/>
      </c>
      <c r="F313" s="71" t="str">
        <f ca="1">IF(OFFSET(List1!C$4,$B313,0)=0,"",OFFSET(List1!C$4,$B313,0))</f>
        <v/>
      </c>
      <c r="G313" s="51" t="str">
        <f ca="1">IF(OFFSET(List1!D$4,$B313,0)=0,"",OFFSET(List1!D$4,$B313,0))</f>
        <v/>
      </c>
      <c r="H313" s="51" t="str">
        <f ca="1">IF(OFFSET(List1!E$4,$B313,0)=0,"",OFFSET(List1!E$4,$B313,0))</f>
        <v/>
      </c>
      <c r="I313" s="42" t="str">
        <f ca="1">IF(OFFSET(List1!F$4,$B313,0)=0,"",OFFSET(List1!F$4,$B313,0))</f>
        <v/>
      </c>
      <c r="J313" s="52" t="str">
        <f ca="1">IF(OFFSET(List1!G$4,$B313,0)=0,"",OFFSET(List1!G$4,$B313,0))</f>
        <v/>
      </c>
      <c r="K313" s="52" t="str">
        <f ca="1">IF(OFFSET(List1!H$4,$B313,0)=0,"",OFFSET(List1!H$4,$B313,0))</f>
        <v/>
      </c>
      <c r="L313" s="53" t="str">
        <f ca="1">IF(OFFSET(List1!I$4,$B313,0)=0,"",OFFSET(List1!I$4,$B313,0))</f>
        <v/>
      </c>
      <c r="M313" s="52" t="str">
        <f ca="1">IF(OFFSET(List1!J$4,$B313,0)=0,"",OFFSET(List1!J$4,$B313,0))</f>
        <v/>
      </c>
      <c r="N313" s="52" t="str">
        <f ca="1">IF(OFFSET(List1!K$4,$B313,0)=0,"",OFFSET(List1!K$4,$B313,0))</f>
        <v/>
      </c>
      <c r="O313" s="52" t="str">
        <f ca="1">IF(OFFSET(List1!L$4,$B313,0)=0,"",OFFSET(List1!L$4,$B313,0))</f>
        <v/>
      </c>
      <c r="P313" s="52" t="str">
        <f ca="1">IF(OFFSET(List1!M$4,$B313,0)=0,"",OFFSET(List1!M$4,$B313,0))</f>
        <v/>
      </c>
      <c r="Q313" s="42" t="str">
        <f ca="1">IF(OFFSET(List1!N$4,$B313,0)=0,"",OFFSET(List1!N$4,$B313,0))</f>
        <v/>
      </c>
      <c r="R313" s="52" t="str">
        <f ca="1">IF(OFFSET(List1!O$4,$B313,0)=0,"",OFFSET(List1!O$4,$B313,0))</f>
        <v/>
      </c>
      <c r="S313" s="52" t="str">
        <f ca="1">IF(OFFSET(List1!P$4,$B313,0)=0,"",OFFSET(List1!P$4,$B313,0))</f>
        <v/>
      </c>
      <c r="T313" s="53" t="str">
        <f ca="1">IF(OFFSET(List1!Q$4,$B313,0)=0,"",OFFSET(List1!Q$4,$B313,0))</f>
        <v/>
      </c>
      <c r="U313" s="52" t="str">
        <f ca="1">IF(OFFSET(List1!R$4,$B313,0)=0,"",OFFSET(List1!R$4,$B313,0))</f>
        <v/>
      </c>
      <c r="V313" s="52" t="str">
        <f ca="1">IF(OFFSET(List1!S$4,$B313,0)=0,"",OFFSET(List1!S$4,$B313,0))</f>
        <v/>
      </c>
      <c r="W313" s="52" t="str">
        <f ca="1">IF(OFFSET(List1!T$4,$B313,0)=0,"",OFFSET(List1!T$4,$B313,0))</f>
        <v/>
      </c>
      <c r="X313" s="52" t="str">
        <f ca="1">IF(OFFSET(List1!U$4,$B313,0)=0,"",OFFSET(List1!U$4,$B313,0))</f>
        <v/>
      </c>
      <c r="Y313" s="52" t="str">
        <f ca="1">IF(OFFSET(List1!V$4,$B313,0)=0,"",OFFSET(List1!V$4,$B313,0))</f>
        <v/>
      </c>
      <c r="Z313" s="52" t="str">
        <f ca="1">IF(OFFSET(List1!W$4,$B313,0)=0,"",OFFSET(List1!W$4,$B313,0))</f>
        <v/>
      </c>
      <c r="AA313" s="52" t="str">
        <f ca="1">IF(OFFSET(List1!X$4,$B313,0)=0,"",OFFSET(List1!X$4,$B313,0))</f>
        <v/>
      </c>
      <c r="AB313" s="52" t="str">
        <f ca="1">IF(OFFSET(List1!Y$4,$B313,0)=0,"",OFFSET(List1!Y$4,$B313,0))</f>
        <v/>
      </c>
      <c r="AC313" s="52" t="str">
        <f ca="1">IF(OFFSET(List1!Z$4,$B313,0)=0,"",OFFSET(List1!Z$4,$B313,0))</f>
        <v/>
      </c>
      <c r="AD313" s="52" t="str">
        <f ca="1">IF(OFFSET(List1!AA$4,$B313,0)=0,"",OFFSET(List1!AA$4,$B313,0))</f>
        <v/>
      </c>
      <c r="AE313" s="52" t="str">
        <f ca="1">IF(OFFSET(List1!AB$4,$B313,0)=0,"",OFFSET(List1!AB$4,$B313,0))</f>
        <v/>
      </c>
      <c r="AF313" s="52" t="str">
        <f ca="1">IF(OFFSET(List1!AC$4,$B313,0)=0,"",OFFSET(List1!AC$4,$B313,0))</f>
        <v/>
      </c>
      <c r="AG313" s="42" t="str">
        <f ca="1">IF(OFFSET(List1!AD$4,$B313,0)=0,"",OFFSET(List1!AD$4,$B313,0))</f>
        <v/>
      </c>
      <c r="AH313" s="43" t="str">
        <f ca="1">IF(OFFSET(List1!AE$4,$B313,0)=0,"",OFFSET(List1!AE$4,$B313,0))</f>
        <v/>
      </c>
      <c r="AI313" s="220"/>
      <c r="AJ313" s="43">
        <f ca="1">IF(OFFSET(List1!AF$4,$B313,0)=0,"",OFFSET(List1!AF$4,$B313,0))</f>
        <v>310</v>
      </c>
    </row>
    <row r="314" spans="1:36">
      <c r="A314">
        <v>311</v>
      </c>
      <c r="B314">
        <f>VLOOKUP(A314,List1!AK$4:AL$403,2,0)-1</f>
        <v>310</v>
      </c>
      <c r="C314" s="218">
        <v>156</v>
      </c>
      <c r="D314" s="40">
        <f ca="1">IF(OFFSET(List1!A$4,$B314,0)=0,"",OFFSET(List1!A$4,$B314,0))</f>
        <v>311</v>
      </c>
      <c r="E314" s="44" t="str">
        <f ca="1">IF(OFFSET(List1!B$4,$B314,0)=0,"",OFFSET(List1!B$4,$B314,0))</f>
        <v/>
      </c>
      <c r="F314" s="69" t="str">
        <f ca="1">IF(OFFSET(List1!C$4,$B314,0)=0,"",OFFSET(List1!C$4,$B314,0))</f>
        <v/>
      </c>
      <c r="G314" s="46" t="str">
        <f ca="1">IF(OFFSET(List1!D$4,$B314,0)=0,"",OFFSET(List1!D$4,$B314,0))</f>
        <v/>
      </c>
      <c r="H314" s="46" t="str">
        <f ca="1">IF(OFFSET(List1!E$4,$B314,0)=0,"",OFFSET(List1!E$4,$B314,0))</f>
        <v/>
      </c>
      <c r="I314" s="40" t="str">
        <f ca="1">IF(OFFSET(List1!F$4,$B314,0)=0,"",OFFSET(List1!F$4,$B314,0))</f>
        <v/>
      </c>
      <c r="J314" s="47" t="str">
        <f ca="1">IF(OFFSET(List1!G$4,$B314,0)=0,"",OFFSET(List1!G$4,$B314,0))</f>
        <v/>
      </c>
      <c r="K314" s="47" t="str">
        <f ca="1">IF(OFFSET(List1!H$4,$B314,0)=0,"",OFFSET(List1!H$4,$B314,0))</f>
        <v/>
      </c>
      <c r="L314" s="48" t="str">
        <f ca="1">IF(OFFSET(List1!I$4,$B314,0)=0,"",OFFSET(List1!I$4,$B314,0))</f>
        <v/>
      </c>
      <c r="M314" s="47" t="str">
        <f ca="1">IF(OFFSET(List1!J$4,$B314,0)=0,"",OFFSET(List1!J$4,$B314,0))</f>
        <v/>
      </c>
      <c r="N314" s="47" t="str">
        <f ca="1">IF(OFFSET(List1!K$4,$B314,0)=0,"",OFFSET(List1!K$4,$B314,0))</f>
        <v/>
      </c>
      <c r="O314" s="47" t="str">
        <f ca="1">IF(OFFSET(List1!L$4,$B314,0)=0,"",OFFSET(List1!L$4,$B314,0))</f>
        <v/>
      </c>
      <c r="P314" s="47" t="str">
        <f ca="1">IF(OFFSET(List1!M$4,$B314,0)=0,"",OFFSET(List1!M$4,$B314,0))</f>
        <v/>
      </c>
      <c r="Q314" s="40" t="str">
        <f ca="1">IF(OFFSET(List1!N$4,$B314,0)=0,"",OFFSET(List1!N$4,$B314,0))</f>
        <v/>
      </c>
      <c r="R314" s="47" t="str">
        <f ca="1">IF(OFFSET(List1!O$4,$B314,0)=0,"",OFFSET(List1!O$4,$B314,0))</f>
        <v/>
      </c>
      <c r="S314" s="47" t="str">
        <f ca="1">IF(OFFSET(List1!P$4,$B314,0)=0,"",OFFSET(List1!P$4,$B314,0))</f>
        <v/>
      </c>
      <c r="T314" s="48" t="str">
        <f ca="1">IF(OFFSET(List1!Q$4,$B314,0)=0,"",OFFSET(List1!Q$4,$B314,0))</f>
        <v/>
      </c>
      <c r="U314" s="47" t="str">
        <f ca="1">IF(OFFSET(List1!R$4,$B314,0)=0,"",OFFSET(List1!R$4,$B314,0))</f>
        <v/>
      </c>
      <c r="V314" s="47" t="str">
        <f ca="1">IF(OFFSET(List1!S$4,$B314,0)=0,"",OFFSET(List1!S$4,$B314,0))</f>
        <v/>
      </c>
      <c r="W314" s="47" t="str">
        <f ca="1">IF(OFFSET(List1!T$4,$B314,0)=0,"",OFFSET(List1!T$4,$B314,0))</f>
        <v/>
      </c>
      <c r="X314" s="47" t="str">
        <f ca="1">IF(OFFSET(List1!U$4,$B314,0)=0,"",OFFSET(List1!U$4,$B314,0))</f>
        <v/>
      </c>
      <c r="Y314" s="47" t="str">
        <f ca="1">IF(OFFSET(List1!V$4,$B314,0)=0,"",OFFSET(List1!V$4,$B314,0))</f>
        <v/>
      </c>
      <c r="Z314" s="47" t="str">
        <f ca="1">IF(OFFSET(List1!W$4,$B314,0)=0,"",OFFSET(List1!W$4,$B314,0))</f>
        <v/>
      </c>
      <c r="AA314" s="47" t="str">
        <f ca="1">IF(OFFSET(List1!X$4,$B314,0)=0,"",OFFSET(List1!X$4,$B314,0))</f>
        <v/>
      </c>
      <c r="AB314" s="47" t="str">
        <f ca="1">IF(OFFSET(List1!Y$4,$B314,0)=0,"",OFFSET(List1!Y$4,$B314,0))</f>
        <v/>
      </c>
      <c r="AC314" s="47" t="str">
        <f ca="1">IF(OFFSET(List1!Z$4,$B314,0)=0,"",OFFSET(List1!Z$4,$B314,0))</f>
        <v/>
      </c>
      <c r="AD314" s="47" t="str">
        <f ca="1">IF(OFFSET(List1!AA$4,$B314,0)=0,"",OFFSET(List1!AA$4,$B314,0))</f>
        <v/>
      </c>
      <c r="AE314" s="47" t="str">
        <f ca="1">IF(OFFSET(List1!AB$4,$B314,0)=0,"",OFFSET(List1!AB$4,$B314,0))</f>
        <v/>
      </c>
      <c r="AF314" s="47" t="str">
        <f ca="1">IF(OFFSET(List1!AC$4,$B314,0)=0,"",OFFSET(List1!AC$4,$B314,0))</f>
        <v/>
      </c>
      <c r="AG314" s="40" t="str">
        <f ca="1">IF(OFFSET(List1!AD$4,$B314,0)=0,"",OFFSET(List1!AD$4,$B314,0))</f>
        <v/>
      </c>
      <c r="AH314" s="41" t="str">
        <f ca="1">IF(OFFSET(List1!AE$4,$B314,0)=0,"",OFFSET(List1!AE$4,$B314,0))</f>
        <v/>
      </c>
      <c r="AI314" s="219">
        <f ca="1">SUM(AG314,AG315)</f>
        <v>0</v>
      </c>
      <c r="AJ314" s="41">
        <f ca="1">IF(OFFSET(List1!AF$4,$B314,0)=0,"",OFFSET(List1!AF$4,$B314,0))</f>
        <v>311</v>
      </c>
    </row>
    <row r="315" spans="1:36">
      <c r="A315">
        <v>312</v>
      </c>
      <c r="B315">
        <f>VLOOKUP(A315,List1!AK$4:AL$403,2,0)-1</f>
        <v>311</v>
      </c>
      <c r="C315" s="210"/>
      <c r="D315" s="42">
        <f ca="1">IF(OFFSET(List1!A$4,$B315,0)=0,"",OFFSET(List1!A$4,$B315,0))</f>
        <v>312</v>
      </c>
      <c r="E315" s="49" t="str">
        <f ca="1">IF(OFFSET(List1!B$4,$B315,0)=0,"",OFFSET(List1!B$4,$B315,0))</f>
        <v/>
      </c>
      <c r="F315" s="71" t="str">
        <f ca="1">IF(OFFSET(List1!C$4,$B315,0)=0,"",OFFSET(List1!C$4,$B315,0))</f>
        <v/>
      </c>
      <c r="G315" s="51" t="str">
        <f ca="1">IF(OFFSET(List1!D$4,$B315,0)=0,"",OFFSET(List1!D$4,$B315,0))</f>
        <v/>
      </c>
      <c r="H315" s="51" t="str">
        <f ca="1">IF(OFFSET(List1!E$4,$B315,0)=0,"",OFFSET(List1!E$4,$B315,0))</f>
        <v/>
      </c>
      <c r="I315" s="42" t="str">
        <f ca="1">IF(OFFSET(List1!F$4,$B315,0)=0,"",OFFSET(List1!F$4,$B315,0))</f>
        <v/>
      </c>
      <c r="J315" s="52" t="str">
        <f ca="1">IF(OFFSET(List1!G$4,$B315,0)=0,"",OFFSET(List1!G$4,$B315,0))</f>
        <v/>
      </c>
      <c r="K315" s="52" t="str">
        <f ca="1">IF(OFFSET(List1!H$4,$B315,0)=0,"",OFFSET(List1!H$4,$B315,0))</f>
        <v/>
      </c>
      <c r="L315" s="53" t="str">
        <f ca="1">IF(OFFSET(List1!I$4,$B315,0)=0,"",OFFSET(List1!I$4,$B315,0))</f>
        <v/>
      </c>
      <c r="M315" s="52" t="str">
        <f ca="1">IF(OFFSET(List1!J$4,$B315,0)=0,"",OFFSET(List1!J$4,$B315,0))</f>
        <v/>
      </c>
      <c r="N315" s="52" t="str">
        <f ca="1">IF(OFFSET(List1!K$4,$B315,0)=0,"",OFFSET(List1!K$4,$B315,0))</f>
        <v/>
      </c>
      <c r="O315" s="52" t="str">
        <f ca="1">IF(OFFSET(List1!L$4,$B315,0)=0,"",OFFSET(List1!L$4,$B315,0))</f>
        <v/>
      </c>
      <c r="P315" s="52" t="str">
        <f ca="1">IF(OFFSET(List1!M$4,$B315,0)=0,"",OFFSET(List1!M$4,$B315,0))</f>
        <v/>
      </c>
      <c r="Q315" s="42" t="str">
        <f ca="1">IF(OFFSET(List1!N$4,$B315,0)=0,"",OFFSET(List1!N$4,$B315,0))</f>
        <v/>
      </c>
      <c r="R315" s="52" t="str">
        <f ca="1">IF(OFFSET(List1!O$4,$B315,0)=0,"",OFFSET(List1!O$4,$B315,0))</f>
        <v/>
      </c>
      <c r="S315" s="52" t="str">
        <f ca="1">IF(OFFSET(List1!P$4,$B315,0)=0,"",OFFSET(List1!P$4,$B315,0))</f>
        <v/>
      </c>
      <c r="T315" s="53" t="str">
        <f ca="1">IF(OFFSET(List1!Q$4,$B315,0)=0,"",OFFSET(List1!Q$4,$B315,0))</f>
        <v/>
      </c>
      <c r="U315" s="52" t="str">
        <f ca="1">IF(OFFSET(List1!R$4,$B315,0)=0,"",OFFSET(List1!R$4,$B315,0))</f>
        <v/>
      </c>
      <c r="V315" s="52" t="str">
        <f ca="1">IF(OFFSET(List1!S$4,$B315,0)=0,"",OFFSET(List1!S$4,$B315,0))</f>
        <v/>
      </c>
      <c r="W315" s="52" t="str">
        <f ca="1">IF(OFFSET(List1!T$4,$B315,0)=0,"",OFFSET(List1!T$4,$B315,0))</f>
        <v/>
      </c>
      <c r="X315" s="52" t="str">
        <f ca="1">IF(OFFSET(List1!U$4,$B315,0)=0,"",OFFSET(List1!U$4,$B315,0))</f>
        <v/>
      </c>
      <c r="Y315" s="52" t="str">
        <f ca="1">IF(OFFSET(List1!V$4,$B315,0)=0,"",OFFSET(List1!V$4,$B315,0))</f>
        <v/>
      </c>
      <c r="Z315" s="52" t="str">
        <f ca="1">IF(OFFSET(List1!W$4,$B315,0)=0,"",OFFSET(List1!W$4,$B315,0))</f>
        <v/>
      </c>
      <c r="AA315" s="52" t="str">
        <f ca="1">IF(OFFSET(List1!X$4,$B315,0)=0,"",OFFSET(List1!X$4,$B315,0))</f>
        <v/>
      </c>
      <c r="AB315" s="52" t="str">
        <f ca="1">IF(OFFSET(List1!Y$4,$B315,0)=0,"",OFFSET(List1!Y$4,$B315,0))</f>
        <v/>
      </c>
      <c r="AC315" s="52" t="str">
        <f ca="1">IF(OFFSET(List1!Z$4,$B315,0)=0,"",OFFSET(List1!Z$4,$B315,0))</f>
        <v/>
      </c>
      <c r="AD315" s="52" t="str">
        <f ca="1">IF(OFFSET(List1!AA$4,$B315,0)=0,"",OFFSET(List1!AA$4,$B315,0))</f>
        <v/>
      </c>
      <c r="AE315" s="52" t="str">
        <f ca="1">IF(OFFSET(List1!AB$4,$B315,0)=0,"",OFFSET(List1!AB$4,$B315,0))</f>
        <v/>
      </c>
      <c r="AF315" s="52" t="str">
        <f ca="1">IF(OFFSET(List1!AC$4,$B315,0)=0,"",OFFSET(List1!AC$4,$B315,0))</f>
        <v/>
      </c>
      <c r="AG315" s="42" t="str">
        <f ca="1">IF(OFFSET(List1!AD$4,$B315,0)=0,"",OFFSET(List1!AD$4,$B315,0))</f>
        <v/>
      </c>
      <c r="AH315" s="43" t="str">
        <f ca="1">IF(OFFSET(List1!AE$4,$B315,0)=0,"",OFFSET(List1!AE$4,$B315,0))</f>
        <v/>
      </c>
      <c r="AI315" s="220"/>
      <c r="AJ315" s="43">
        <f ca="1">IF(OFFSET(List1!AF$4,$B315,0)=0,"",OFFSET(List1!AF$4,$B315,0))</f>
        <v>312</v>
      </c>
    </row>
    <row r="316" spans="1:36">
      <c r="A316">
        <v>313</v>
      </c>
      <c r="B316">
        <f>VLOOKUP(A316,List1!AK$4:AL$403,2,0)-1</f>
        <v>312</v>
      </c>
      <c r="C316" s="218">
        <v>157</v>
      </c>
      <c r="D316" s="40">
        <f ca="1">IF(OFFSET(List1!A$4,$B316,0)=0,"",OFFSET(List1!A$4,$B316,0))</f>
        <v>313</v>
      </c>
      <c r="E316" s="44" t="str">
        <f ca="1">IF(OFFSET(List1!B$4,$B316,0)=0,"",OFFSET(List1!B$4,$B316,0))</f>
        <v/>
      </c>
      <c r="F316" s="69" t="str">
        <f ca="1">IF(OFFSET(List1!C$4,$B316,0)=0,"",OFFSET(List1!C$4,$B316,0))</f>
        <v/>
      </c>
      <c r="G316" s="46" t="str">
        <f ca="1">IF(OFFSET(List1!D$4,$B316,0)=0,"",OFFSET(List1!D$4,$B316,0))</f>
        <v/>
      </c>
      <c r="H316" s="46" t="str">
        <f ca="1">IF(OFFSET(List1!E$4,$B316,0)=0,"",OFFSET(List1!E$4,$B316,0))</f>
        <v/>
      </c>
      <c r="I316" s="40" t="str">
        <f ca="1">IF(OFFSET(List1!F$4,$B316,0)=0,"",OFFSET(List1!F$4,$B316,0))</f>
        <v/>
      </c>
      <c r="J316" s="47" t="str">
        <f ca="1">IF(OFFSET(List1!G$4,$B316,0)=0,"",OFFSET(List1!G$4,$B316,0))</f>
        <v/>
      </c>
      <c r="K316" s="47" t="str">
        <f ca="1">IF(OFFSET(List1!H$4,$B316,0)=0,"",OFFSET(List1!H$4,$B316,0))</f>
        <v/>
      </c>
      <c r="L316" s="48" t="str">
        <f ca="1">IF(OFFSET(List1!I$4,$B316,0)=0,"",OFFSET(List1!I$4,$B316,0))</f>
        <v/>
      </c>
      <c r="M316" s="47" t="str">
        <f ca="1">IF(OFFSET(List1!J$4,$B316,0)=0,"",OFFSET(List1!J$4,$B316,0))</f>
        <v/>
      </c>
      <c r="N316" s="47" t="str">
        <f ca="1">IF(OFFSET(List1!K$4,$B316,0)=0,"",OFFSET(List1!K$4,$B316,0))</f>
        <v/>
      </c>
      <c r="O316" s="47" t="str">
        <f ca="1">IF(OFFSET(List1!L$4,$B316,0)=0,"",OFFSET(List1!L$4,$B316,0))</f>
        <v/>
      </c>
      <c r="P316" s="47" t="str">
        <f ca="1">IF(OFFSET(List1!M$4,$B316,0)=0,"",OFFSET(List1!M$4,$B316,0))</f>
        <v/>
      </c>
      <c r="Q316" s="40" t="str">
        <f ca="1">IF(OFFSET(List1!N$4,$B316,0)=0,"",OFFSET(List1!N$4,$B316,0))</f>
        <v/>
      </c>
      <c r="R316" s="47" t="str">
        <f ca="1">IF(OFFSET(List1!O$4,$B316,0)=0,"",OFFSET(List1!O$4,$B316,0))</f>
        <v/>
      </c>
      <c r="S316" s="47" t="str">
        <f ca="1">IF(OFFSET(List1!P$4,$B316,0)=0,"",OFFSET(List1!P$4,$B316,0))</f>
        <v/>
      </c>
      <c r="T316" s="48" t="str">
        <f ca="1">IF(OFFSET(List1!Q$4,$B316,0)=0,"",OFFSET(List1!Q$4,$B316,0))</f>
        <v/>
      </c>
      <c r="U316" s="47" t="str">
        <f ca="1">IF(OFFSET(List1!R$4,$B316,0)=0,"",OFFSET(List1!R$4,$B316,0))</f>
        <v/>
      </c>
      <c r="V316" s="47" t="str">
        <f ca="1">IF(OFFSET(List1!S$4,$B316,0)=0,"",OFFSET(List1!S$4,$B316,0))</f>
        <v/>
      </c>
      <c r="W316" s="47" t="str">
        <f ca="1">IF(OFFSET(List1!T$4,$B316,0)=0,"",OFFSET(List1!T$4,$B316,0))</f>
        <v/>
      </c>
      <c r="X316" s="47" t="str">
        <f ca="1">IF(OFFSET(List1!U$4,$B316,0)=0,"",OFFSET(List1!U$4,$B316,0))</f>
        <v/>
      </c>
      <c r="Y316" s="47" t="str">
        <f ca="1">IF(OFFSET(List1!V$4,$B316,0)=0,"",OFFSET(List1!V$4,$B316,0))</f>
        <v/>
      </c>
      <c r="Z316" s="47" t="str">
        <f ca="1">IF(OFFSET(List1!W$4,$B316,0)=0,"",OFFSET(List1!W$4,$B316,0))</f>
        <v/>
      </c>
      <c r="AA316" s="47" t="str">
        <f ca="1">IF(OFFSET(List1!X$4,$B316,0)=0,"",OFFSET(List1!X$4,$B316,0))</f>
        <v/>
      </c>
      <c r="AB316" s="47" t="str">
        <f ca="1">IF(OFFSET(List1!Y$4,$B316,0)=0,"",OFFSET(List1!Y$4,$B316,0))</f>
        <v/>
      </c>
      <c r="AC316" s="47" t="str">
        <f ca="1">IF(OFFSET(List1!Z$4,$B316,0)=0,"",OFFSET(List1!Z$4,$B316,0))</f>
        <v/>
      </c>
      <c r="AD316" s="47" t="str">
        <f ca="1">IF(OFFSET(List1!AA$4,$B316,0)=0,"",OFFSET(List1!AA$4,$B316,0))</f>
        <v/>
      </c>
      <c r="AE316" s="47" t="str">
        <f ca="1">IF(OFFSET(List1!AB$4,$B316,0)=0,"",OFFSET(List1!AB$4,$B316,0))</f>
        <v/>
      </c>
      <c r="AF316" s="47" t="str">
        <f ca="1">IF(OFFSET(List1!AC$4,$B316,0)=0,"",OFFSET(List1!AC$4,$B316,0))</f>
        <v/>
      </c>
      <c r="AG316" s="40" t="str">
        <f ca="1">IF(OFFSET(List1!AD$4,$B316,0)=0,"",OFFSET(List1!AD$4,$B316,0))</f>
        <v/>
      </c>
      <c r="AH316" s="41" t="str">
        <f ca="1">IF(OFFSET(List1!AE$4,$B316,0)=0,"",OFFSET(List1!AE$4,$B316,0))</f>
        <v/>
      </c>
      <c r="AI316" s="219">
        <f ca="1">SUM(AG316,AG317)</f>
        <v>0</v>
      </c>
      <c r="AJ316" s="41">
        <f ca="1">IF(OFFSET(List1!AF$4,$B316,0)=0,"",OFFSET(List1!AF$4,$B316,0))</f>
        <v>313</v>
      </c>
    </row>
    <row r="317" spans="1:36">
      <c r="A317">
        <v>314</v>
      </c>
      <c r="B317">
        <f>VLOOKUP(A317,List1!AK$4:AL$403,2,0)-1</f>
        <v>313</v>
      </c>
      <c r="C317" s="210"/>
      <c r="D317" s="42">
        <f ca="1">IF(OFFSET(List1!A$4,$B317,0)=0,"",OFFSET(List1!A$4,$B317,0))</f>
        <v>314</v>
      </c>
      <c r="E317" s="49" t="str">
        <f ca="1">IF(OFFSET(List1!B$4,$B317,0)=0,"",OFFSET(List1!B$4,$B317,0))</f>
        <v/>
      </c>
      <c r="F317" s="71" t="str">
        <f ca="1">IF(OFFSET(List1!C$4,$B317,0)=0,"",OFFSET(List1!C$4,$B317,0))</f>
        <v/>
      </c>
      <c r="G317" s="51" t="str">
        <f ca="1">IF(OFFSET(List1!D$4,$B317,0)=0,"",OFFSET(List1!D$4,$B317,0))</f>
        <v/>
      </c>
      <c r="H317" s="51" t="str">
        <f ca="1">IF(OFFSET(List1!E$4,$B317,0)=0,"",OFFSET(List1!E$4,$B317,0))</f>
        <v/>
      </c>
      <c r="I317" s="42" t="str">
        <f ca="1">IF(OFFSET(List1!F$4,$B317,0)=0,"",OFFSET(List1!F$4,$B317,0))</f>
        <v/>
      </c>
      <c r="J317" s="52" t="str">
        <f ca="1">IF(OFFSET(List1!G$4,$B317,0)=0,"",OFFSET(List1!G$4,$B317,0))</f>
        <v/>
      </c>
      <c r="K317" s="52" t="str">
        <f ca="1">IF(OFFSET(List1!H$4,$B317,0)=0,"",OFFSET(List1!H$4,$B317,0))</f>
        <v/>
      </c>
      <c r="L317" s="53" t="str">
        <f ca="1">IF(OFFSET(List1!I$4,$B317,0)=0,"",OFFSET(List1!I$4,$B317,0))</f>
        <v/>
      </c>
      <c r="M317" s="52" t="str">
        <f ca="1">IF(OFFSET(List1!J$4,$B317,0)=0,"",OFFSET(List1!J$4,$B317,0))</f>
        <v/>
      </c>
      <c r="N317" s="52" t="str">
        <f ca="1">IF(OFFSET(List1!K$4,$B317,0)=0,"",OFFSET(List1!K$4,$B317,0))</f>
        <v/>
      </c>
      <c r="O317" s="52" t="str">
        <f ca="1">IF(OFFSET(List1!L$4,$B317,0)=0,"",OFFSET(List1!L$4,$B317,0))</f>
        <v/>
      </c>
      <c r="P317" s="52" t="str">
        <f ca="1">IF(OFFSET(List1!M$4,$B317,0)=0,"",OFFSET(List1!M$4,$B317,0))</f>
        <v/>
      </c>
      <c r="Q317" s="42" t="str">
        <f ca="1">IF(OFFSET(List1!N$4,$B317,0)=0,"",OFFSET(List1!N$4,$B317,0))</f>
        <v/>
      </c>
      <c r="R317" s="52" t="str">
        <f ca="1">IF(OFFSET(List1!O$4,$B317,0)=0,"",OFFSET(List1!O$4,$B317,0))</f>
        <v/>
      </c>
      <c r="S317" s="52" t="str">
        <f ca="1">IF(OFFSET(List1!P$4,$B317,0)=0,"",OFFSET(List1!P$4,$B317,0))</f>
        <v/>
      </c>
      <c r="T317" s="53" t="str">
        <f ca="1">IF(OFFSET(List1!Q$4,$B317,0)=0,"",OFFSET(List1!Q$4,$B317,0))</f>
        <v/>
      </c>
      <c r="U317" s="52" t="str">
        <f ca="1">IF(OFFSET(List1!R$4,$B317,0)=0,"",OFFSET(List1!R$4,$B317,0))</f>
        <v/>
      </c>
      <c r="V317" s="52" t="str">
        <f ca="1">IF(OFFSET(List1!S$4,$B317,0)=0,"",OFFSET(List1!S$4,$B317,0))</f>
        <v/>
      </c>
      <c r="W317" s="52" t="str">
        <f ca="1">IF(OFFSET(List1!T$4,$B317,0)=0,"",OFFSET(List1!T$4,$B317,0))</f>
        <v/>
      </c>
      <c r="X317" s="52" t="str">
        <f ca="1">IF(OFFSET(List1!U$4,$B317,0)=0,"",OFFSET(List1!U$4,$B317,0))</f>
        <v/>
      </c>
      <c r="Y317" s="52" t="str">
        <f ca="1">IF(OFFSET(List1!V$4,$B317,0)=0,"",OFFSET(List1!V$4,$B317,0))</f>
        <v/>
      </c>
      <c r="Z317" s="52" t="str">
        <f ca="1">IF(OFFSET(List1!W$4,$B317,0)=0,"",OFFSET(List1!W$4,$B317,0))</f>
        <v/>
      </c>
      <c r="AA317" s="52" t="str">
        <f ca="1">IF(OFFSET(List1!X$4,$B317,0)=0,"",OFFSET(List1!X$4,$B317,0))</f>
        <v/>
      </c>
      <c r="AB317" s="52" t="str">
        <f ca="1">IF(OFFSET(List1!Y$4,$B317,0)=0,"",OFFSET(List1!Y$4,$B317,0))</f>
        <v/>
      </c>
      <c r="AC317" s="52" t="str">
        <f ca="1">IF(OFFSET(List1!Z$4,$B317,0)=0,"",OFFSET(List1!Z$4,$B317,0))</f>
        <v/>
      </c>
      <c r="AD317" s="52" t="str">
        <f ca="1">IF(OFFSET(List1!AA$4,$B317,0)=0,"",OFFSET(List1!AA$4,$B317,0))</f>
        <v/>
      </c>
      <c r="AE317" s="52" t="str">
        <f ca="1">IF(OFFSET(List1!AB$4,$B317,0)=0,"",OFFSET(List1!AB$4,$B317,0))</f>
        <v/>
      </c>
      <c r="AF317" s="52" t="str">
        <f ca="1">IF(OFFSET(List1!AC$4,$B317,0)=0,"",OFFSET(List1!AC$4,$B317,0))</f>
        <v/>
      </c>
      <c r="AG317" s="42" t="str">
        <f ca="1">IF(OFFSET(List1!AD$4,$B317,0)=0,"",OFFSET(List1!AD$4,$B317,0))</f>
        <v/>
      </c>
      <c r="AH317" s="43" t="str">
        <f ca="1">IF(OFFSET(List1!AE$4,$B317,0)=0,"",OFFSET(List1!AE$4,$B317,0))</f>
        <v/>
      </c>
      <c r="AI317" s="220"/>
      <c r="AJ317" s="43">
        <f ca="1">IF(OFFSET(List1!AF$4,$B317,0)=0,"",OFFSET(List1!AF$4,$B317,0))</f>
        <v>314</v>
      </c>
    </row>
    <row r="318" spans="1:36">
      <c r="A318">
        <v>315</v>
      </c>
      <c r="B318">
        <f>VLOOKUP(A318,List1!AK$4:AL$403,2,0)-1</f>
        <v>314</v>
      </c>
      <c r="C318" s="218">
        <v>158</v>
      </c>
      <c r="D318" s="40">
        <f ca="1">IF(OFFSET(List1!A$4,$B318,0)=0,"",OFFSET(List1!A$4,$B318,0))</f>
        <v>315</v>
      </c>
      <c r="E318" s="44" t="str">
        <f ca="1">IF(OFFSET(List1!B$4,$B318,0)=0,"",OFFSET(List1!B$4,$B318,0))</f>
        <v/>
      </c>
      <c r="F318" s="69" t="str">
        <f ca="1">IF(OFFSET(List1!C$4,$B318,0)=0,"",OFFSET(List1!C$4,$B318,0))</f>
        <v/>
      </c>
      <c r="G318" s="46" t="str">
        <f ca="1">IF(OFFSET(List1!D$4,$B318,0)=0,"",OFFSET(List1!D$4,$B318,0))</f>
        <v/>
      </c>
      <c r="H318" s="46" t="str">
        <f ca="1">IF(OFFSET(List1!E$4,$B318,0)=0,"",OFFSET(List1!E$4,$B318,0))</f>
        <v/>
      </c>
      <c r="I318" s="40" t="str">
        <f ca="1">IF(OFFSET(List1!F$4,$B318,0)=0,"",OFFSET(List1!F$4,$B318,0))</f>
        <v/>
      </c>
      <c r="J318" s="47" t="str">
        <f ca="1">IF(OFFSET(List1!G$4,$B318,0)=0,"",OFFSET(List1!G$4,$B318,0))</f>
        <v/>
      </c>
      <c r="K318" s="47" t="str">
        <f ca="1">IF(OFFSET(List1!H$4,$B318,0)=0,"",OFFSET(List1!H$4,$B318,0))</f>
        <v/>
      </c>
      <c r="L318" s="48" t="str">
        <f ca="1">IF(OFFSET(List1!I$4,$B318,0)=0,"",OFFSET(List1!I$4,$B318,0))</f>
        <v/>
      </c>
      <c r="M318" s="47" t="str">
        <f ca="1">IF(OFFSET(List1!J$4,$B318,0)=0,"",OFFSET(List1!J$4,$B318,0))</f>
        <v/>
      </c>
      <c r="N318" s="47" t="str">
        <f ca="1">IF(OFFSET(List1!K$4,$B318,0)=0,"",OFFSET(List1!K$4,$B318,0))</f>
        <v/>
      </c>
      <c r="O318" s="47" t="str">
        <f ca="1">IF(OFFSET(List1!L$4,$B318,0)=0,"",OFFSET(List1!L$4,$B318,0))</f>
        <v/>
      </c>
      <c r="P318" s="47" t="str">
        <f ca="1">IF(OFFSET(List1!M$4,$B318,0)=0,"",OFFSET(List1!M$4,$B318,0))</f>
        <v/>
      </c>
      <c r="Q318" s="40" t="str">
        <f ca="1">IF(OFFSET(List1!N$4,$B318,0)=0,"",OFFSET(List1!N$4,$B318,0))</f>
        <v/>
      </c>
      <c r="R318" s="47" t="str">
        <f ca="1">IF(OFFSET(List1!O$4,$B318,0)=0,"",OFFSET(List1!O$4,$B318,0))</f>
        <v/>
      </c>
      <c r="S318" s="47" t="str">
        <f ca="1">IF(OFFSET(List1!P$4,$B318,0)=0,"",OFFSET(List1!P$4,$B318,0))</f>
        <v/>
      </c>
      <c r="T318" s="48" t="str">
        <f ca="1">IF(OFFSET(List1!Q$4,$B318,0)=0,"",OFFSET(List1!Q$4,$B318,0))</f>
        <v/>
      </c>
      <c r="U318" s="47" t="str">
        <f ca="1">IF(OFFSET(List1!R$4,$B318,0)=0,"",OFFSET(List1!R$4,$B318,0))</f>
        <v/>
      </c>
      <c r="V318" s="47" t="str">
        <f ca="1">IF(OFFSET(List1!S$4,$B318,0)=0,"",OFFSET(List1!S$4,$B318,0))</f>
        <v/>
      </c>
      <c r="W318" s="47" t="str">
        <f ca="1">IF(OFFSET(List1!T$4,$B318,0)=0,"",OFFSET(List1!T$4,$B318,0))</f>
        <v/>
      </c>
      <c r="X318" s="47" t="str">
        <f ca="1">IF(OFFSET(List1!U$4,$B318,0)=0,"",OFFSET(List1!U$4,$B318,0))</f>
        <v/>
      </c>
      <c r="Y318" s="47" t="str">
        <f ca="1">IF(OFFSET(List1!V$4,$B318,0)=0,"",OFFSET(List1!V$4,$B318,0))</f>
        <v/>
      </c>
      <c r="Z318" s="47" t="str">
        <f ca="1">IF(OFFSET(List1!W$4,$B318,0)=0,"",OFFSET(List1!W$4,$B318,0))</f>
        <v/>
      </c>
      <c r="AA318" s="47" t="str">
        <f ca="1">IF(OFFSET(List1!X$4,$B318,0)=0,"",OFFSET(List1!X$4,$B318,0))</f>
        <v/>
      </c>
      <c r="AB318" s="47" t="str">
        <f ca="1">IF(OFFSET(List1!Y$4,$B318,0)=0,"",OFFSET(List1!Y$4,$B318,0))</f>
        <v/>
      </c>
      <c r="AC318" s="47" t="str">
        <f ca="1">IF(OFFSET(List1!Z$4,$B318,0)=0,"",OFFSET(List1!Z$4,$B318,0))</f>
        <v/>
      </c>
      <c r="AD318" s="47" t="str">
        <f ca="1">IF(OFFSET(List1!AA$4,$B318,0)=0,"",OFFSET(List1!AA$4,$B318,0))</f>
        <v/>
      </c>
      <c r="AE318" s="47" t="str">
        <f ca="1">IF(OFFSET(List1!AB$4,$B318,0)=0,"",OFFSET(List1!AB$4,$B318,0))</f>
        <v/>
      </c>
      <c r="AF318" s="47" t="str">
        <f ca="1">IF(OFFSET(List1!AC$4,$B318,0)=0,"",OFFSET(List1!AC$4,$B318,0))</f>
        <v/>
      </c>
      <c r="AG318" s="40" t="str">
        <f ca="1">IF(OFFSET(List1!AD$4,$B318,0)=0,"",OFFSET(List1!AD$4,$B318,0))</f>
        <v/>
      </c>
      <c r="AH318" s="41" t="str">
        <f ca="1">IF(OFFSET(List1!AE$4,$B318,0)=0,"",OFFSET(List1!AE$4,$B318,0))</f>
        <v/>
      </c>
      <c r="AI318" s="219">
        <f ca="1">SUM(AG318,AG319)</f>
        <v>0</v>
      </c>
      <c r="AJ318" s="41">
        <f ca="1">IF(OFFSET(List1!AF$4,$B318,0)=0,"",OFFSET(List1!AF$4,$B318,0))</f>
        <v>315</v>
      </c>
    </row>
    <row r="319" spans="1:36">
      <c r="A319">
        <v>316</v>
      </c>
      <c r="B319">
        <f>VLOOKUP(A319,List1!AK$4:AL$403,2,0)-1</f>
        <v>315</v>
      </c>
      <c r="C319" s="210"/>
      <c r="D319" s="42">
        <f ca="1">IF(OFFSET(List1!A$4,$B319,0)=0,"",OFFSET(List1!A$4,$B319,0))</f>
        <v>316</v>
      </c>
      <c r="E319" s="49" t="str">
        <f ca="1">IF(OFFSET(List1!B$4,$B319,0)=0,"",OFFSET(List1!B$4,$B319,0))</f>
        <v/>
      </c>
      <c r="F319" s="71" t="str">
        <f ca="1">IF(OFFSET(List1!C$4,$B319,0)=0,"",OFFSET(List1!C$4,$B319,0))</f>
        <v/>
      </c>
      <c r="G319" s="51" t="str">
        <f ca="1">IF(OFFSET(List1!D$4,$B319,0)=0,"",OFFSET(List1!D$4,$B319,0))</f>
        <v/>
      </c>
      <c r="H319" s="51" t="str">
        <f ca="1">IF(OFFSET(List1!E$4,$B319,0)=0,"",OFFSET(List1!E$4,$B319,0))</f>
        <v/>
      </c>
      <c r="I319" s="42" t="str">
        <f ca="1">IF(OFFSET(List1!F$4,$B319,0)=0,"",OFFSET(List1!F$4,$B319,0))</f>
        <v/>
      </c>
      <c r="J319" s="52" t="str">
        <f ca="1">IF(OFFSET(List1!G$4,$B319,0)=0,"",OFFSET(List1!G$4,$B319,0))</f>
        <v/>
      </c>
      <c r="K319" s="52" t="str">
        <f ca="1">IF(OFFSET(List1!H$4,$B319,0)=0,"",OFFSET(List1!H$4,$B319,0))</f>
        <v/>
      </c>
      <c r="L319" s="53" t="str">
        <f ca="1">IF(OFFSET(List1!I$4,$B319,0)=0,"",OFFSET(List1!I$4,$B319,0))</f>
        <v/>
      </c>
      <c r="M319" s="52" t="str">
        <f ca="1">IF(OFFSET(List1!J$4,$B319,0)=0,"",OFFSET(List1!J$4,$B319,0))</f>
        <v/>
      </c>
      <c r="N319" s="52" t="str">
        <f ca="1">IF(OFFSET(List1!K$4,$B319,0)=0,"",OFFSET(List1!K$4,$B319,0))</f>
        <v/>
      </c>
      <c r="O319" s="52" t="str">
        <f ca="1">IF(OFFSET(List1!L$4,$B319,0)=0,"",OFFSET(List1!L$4,$B319,0))</f>
        <v/>
      </c>
      <c r="P319" s="52" t="str">
        <f ca="1">IF(OFFSET(List1!M$4,$B319,0)=0,"",OFFSET(List1!M$4,$B319,0))</f>
        <v/>
      </c>
      <c r="Q319" s="42" t="str">
        <f ca="1">IF(OFFSET(List1!N$4,$B319,0)=0,"",OFFSET(List1!N$4,$B319,0))</f>
        <v/>
      </c>
      <c r="R319" s="52" t="str">
        <f ca="1">IF(OFFSET(List1!O$4,$B319,0)=0,"",OFFSET(List1!O$4,$B319,0))</f>
        <v/>
      </c>
      <c r="S319" s="52" t="str">
        <f ca="1">IF(OFFSET(List1!P$4,$B319,0)=0,"",OFFSET(List1!P$4,$B319,0))</f>
        <v/>
      </c>
      <c r="T319" s="53" t="str">
        <f ca="1">IF(OFFSET(List1!Q$4,$B319,0)=0,"",OFFSET(List1!Q$4,$B319,0))</f>
        <v/>
      </c>
      <c r="U319" s="52" t="str">
        <f ca="1">IF(OFFSET(List1!R$4,$B319,0)=0,"",OFFSET(List1!R$4,$B319,0))</f>
        <v/>
      </c>
      <c r="V319" s="52" t="str">
        <f ca="1">IF(OFFSET(List1!S$4,$B319,0)=0,"",OFFSET(List1!S$4,$B319,0))</f>
        <v/>
      </c>
      <c r="W319" s="52" t="str">
        <f ca="1">IF(OFFSET(List1!T$4,$B319,0)=0,"",OFFSET(List1!T$4,$B319,0))</f>
        <v/>
      </c>
      <c r="X319" s="52" t="str">
        <f ca="1">IF(OFFSET(List1!U$4,$B319,0)=0,"",OFFSET(List1!U$4,$B319,0))</f>
        <v/>
      </c>
      <c r="Y319" s="52" t="str">
        <f ca="1">IF(OFFSET(List1!V$4,$B319,0)=0,"",OFFSET(List1!V$4,$B319,0))</f>
        <v/>
      </c>
      <c r="Z319" s="52" t="str">
        <f ca="1">IF(OFFSET(List1!W$4,$B319,0)=0,"",OFFSET(List1!W$4,$B319,0))</f>
        <v/>
      </c>
      <c r="AA319" s="52" t="str">
        <f ca="1">IF(OFFSET(List1!X$4,$B319,0)=0,"",OFFSET(List1!X$4,$B319,0))</f>
        <v/>
      </c>
      <c r="AB319" s="52" t="str">
        <f ca="1">IF(OFFSET(List1!Y$4,$B319,0)=0,"",OFFSET(List1!Y$4,$B319,0))</f>
        <v/>
      </c>
      <c r="AC319" s="52" t="str">
        <f ca="1">IF(OFFSET(List1!Z$4,$B319,0)=0,"",OFFSET(List1!Z$4,$B319,0))</f>
        <v/>
      </c>
      <c r="AD319" s="52" t="str">
        <f ca="1">IF(OFFSET(List1!AA$4,$B319,0)=0,"",OFFSET(List1!AA$4,$B319,0))</f>
        <v/>
      </c>
      <c r="AE319" s="52" t="str">
        <f ca="1">IF(OFFSET(List1!AB$4,$B319,0)=0,"",OFFSET(List1!AB$4,$B319,0))</f>
        <v/>
      </c>
      <c r="AF319" s="52" t="str">
        <f ca="1">IF(OFFSET(List1!AC$4,$B319,0)=0,"",OFFSET(List1!AC$4,$B319,0))</f>
        <v/>
      </c>
      <c r="AG319" s="42" t="str">
        <f ca="1">IF(OFFSET(List1!AD$4,$B319,0)=0,"",OFFSET(List1!AD$4,$B319,0))</f>
        <v/>
      </c>
      <c r="AH319" s="43" t="str">
        <f ca="1">IF(OFFSET(List1!AE$4,$B319,0)=0,"",OFFSET(List1!AE$4,$B319,0))</f>
        <v/>
      </c>
      <c r="AI319" s="220"/>
      <c r="AJ319" s="43">
        <f ca="1">IF(OFFSET(List1!AF$4,$B319,0)=0,"",OFFSET(List1!AF$4,$B319,0))</f>
        <v>316</v>
      </c>
    </row>
    <row r="320" spans="1:36">
      <c r="A320">
        <v>317</v>
      </c>
      <c r="B320">
        <f>VLOOKUP(A320,List1!AK$4:AL$403,2,0)-1</f>
        <v>316</v>
      </c>
      <c r="C320" s="218">
        <v>159</v>
      </c>
      <c r="D320" s="40">
        <f ca="1">IF(OFFSET(List1!A$4,$B320,0)=0,"",OFFSET(List1!A$4,$B320,0))</f>
        <v>317</v>
      </c>
      <c r="E320" s="44" t="str">
        <f ca="1">IF(OFFSET(List1!B$4,$B320,0)=0,"",OFFSET(List1!B$4,$B320,0))</f>
        <v/>
      </c>
      <c r="F320" s="69" t="str">
        <f ca="1">IF(OFFSET(List1!C$4,$B320,0)=0,"",OFFSET(List1!C$4,$B320,0))</f>
        <v/>
      </c>
      <c r="G320" s="46" t="str">
        <f ca="1">IF(OFFSET(List1!D$4,$B320,0)=0,"",OFFSET(List1!D$4,$B320,0))</f>
        <v/>
      </c>
      <c r="H320" s="46" t="str">
        <f ca="1">IF(OFFSET(List1!E$4,$B320,0)=0,"",OFFSET(List1!E$4,$B320,0))</f>
        <v/>
      </c>
      <c r="I320" s="40" t="str">
        <f ca="1">IF(OFFSET(List1!F$4,$B320,0)=0,"",OFFSET(List1!F$4,$B320,0))</f>
        <v/>
      </c>
      <c r="J320" s="47" t="str">
        <f ca="1">IF(OFFSET(List1!G$4,$B320,0)=0,"",OFFSET(List1!G$4,$B320,0))</f>
        <v/>
      </c>
      <c r="K320" s="47" t="str">
        <f ca="1">IF(OFFSET(List1!H$4,$B320,0)=0,"",OFFSET(List1!H$4,$B320,0))</f>
        <v/>
      </c>
      <c r="L320" s="48" t="str">
        <f ca="1">IF(OFFSET(List1!I$4,$B320,0)=0,"",OFFSET(List1!I$4,$B320,0))</f>
        <v/>
      </c>
      <c r="M320" s="47" t="str">
        <f ca="1">IF(OFFSET(List1!J$4,$B320,0)=0,"",OFFSET(List1!J$4,$B320,0))</f>
        <v/>
      </c>
      <c r="N320" s="47" t="str">
        <f ca="1">IF(OFFSET(List1!K$4,$B320,0)=0,"",OFFSET(List1!K$4,$B320,0))</f>
        <v/>
      </c>
      <c r="O320" s="47" t="str">
        <f ca="1">IF(OFFSET(List1!L$4,$B320,0)=0,"",OFFSET(List1!L$4,$B320,0))</f>
        <v/>
      </c>
      <c r="P320" s="47" t="str">
        <f ca="1">IF(OFFSET(List1!M$4,$B320,0)=0,"",OFFSET(List1!M$4,$B320,0))</f>
        <v/>
      </c>
      <c r="Q320" s="40" t="str">
        <f ca="1">IF(OFFSET(List1!N$4,$B320,0)=0,"",OFFSET(List1!N$4,$B320,0))</f>
        <v/>
      </c>
      <c r="R320" s="47" t="str">
        <f ca="1">IF(OFFSET(List1!O$4,$B320,0)=0,"",OFFSET(List1!O$4,$B320,0))</f>
        <v/>
      </c>
      <c r="S320" s="47" t="str">
        <f ca="1">IF(OFFSET(List1!P$4,$B320,0)=0,"",OFFSET(List1!P$4,$B320,0))</f>
        <v/>
      </c>
      <c r="T320" s="48" t="str">
        <f ca="1">IF(OFFSET(List1!Q$4,$B320,0)=0,"",OFFSET(List1!Q$4,$B320,0))</f>
        <v/>
      </c>
      <c r="U320" s="47" t="str">
        <f ca="1">IF(OFFSET(List1!R$4,$B320,0)=0,"",OFFSET(List1!R$4,$B320,0))</f>
        <v/>
      </c>
      <c r="V320" s="47" t="str">
        <f ca="1">IF(OFFSET(List1!S$4,$B320,0)=0,"",OFFSET(List1!S$4,$B320,0))</f>
        <v/>
      </c>
      <c r="W320" s="47" t="str">
        <f ca="1">IF(OFFSET(List1!T$4,$B320,0)=0,"",OFFSET(List1!T$4,$B320,0))</f>
        <v/>
      </c>
      <c r="X320" s="47" t="str">
        <f ca="1">IF(OFFSET(List1!U$4,$B320,0)=0,"",OFFSET(List1!U$4,$B320,0))</f>
        <v/>
      </c>
      <c r="Y320" s="47" t="str">
        <f ca="1">IF(OFFSET(List1!V$4,$B320,0)=0,"",OFFSET(List1!V$4,$B320,0))</f>
        <v/>
      </c>
      <c r="Z320" s="47" t="str">
        <f ca="1">IF(OFFSET(List1!W$4,$B320,0)=0,"",OFFSET(List1!W$4,$B320,0))</f>
        <v/>
      </c>
      <c r="AA320" s="47" t="str">
        <f ca="1">IF(OFFSET(List1!X$4,$B320,0)=0,"",OFFSET(List1!X$4,$B320,0))</f>
        <v/>
      </c>
      <c r="AB320" s="47" t="str">
        <f ca="1">IF(OFFSET(List1!Y$4,$B320,0)=0,"",OFFSET(List1!Y$4,$B320,0))</f>
        <v/>
      </c>
      <c r="AC320" s="47" t="str">
        <f ca="1">IF(OFFSET(List1!Z$4,$B320,0)=0,"",OFFSET(List1!Z$4,$B320,0))</f>
        <v/>
      </c>
      <c r="AD320" s="47" t="str">
        <f ca="1">IF(OFFSET(List1!AA$4,$B320,0)=0,"",OFFSET(List1!AA$4,$B320,0))</f>
        <v/>
      </c>
      <c r="AE320" s="47" t="str">
        <f ca="1">IF(OFFSET(List1!AB$4,$B320,0)=0,"",OFFSET(List1!AB$4,$B320,0))</f>
        <v/>
      </c>
      <c r="AF320" s="47" t="str">
        <f ca="1">IF(OFFSET(List1!AC$4,$B320,0)=0,"",OFFSET(List1!AC$4,$B320,0))</f>
        <v/>
      </c>
      <c r="AG320" s="40" t="str">
        <f ca="1">IF(OFFSET(List1!AD$4,$B320,0)=0,"",OFFSET(List1!AD$4,$B320,0))</f>
        <v/>
      </c>
      <c r="AH320" s="41" t="str">
        <f ca="1">IF(OFFSET(List1!AE$4,$B320,0)=0,"",OFFSET(List1!AE$4,$B320,0))</f>
        <v/>
      </c>
      <c r="AI320" s="219">
        <f ca="1">SUM(AG320,AG321)</f>
        <v>0</v>
      </c>
      <c r="AJ320" s="41">
        <f ca="1">IF(OFFSET(List1!AF$4,$B320,0)=0,"",OFFSET(List1!AF$4,$B320,0))</f>
        <v>317</v>
      </c>
    </row>
    <row r="321" spans="1:36">
      <c r="A321">
        <v>318</v>
      </c>
      <c r="B321">
        <f>VLOOKUP(A321,List1!AK$4:AL$403,2,0)-1</f>
        <v>317</v>
      </c>
      <c r="C321" s="210"/>
      <c r="D321" s="42">
        <f ca="1">IF(OFFSET(List1!A$4,$B321,0)=0,"",OFFSET(List1!A$4,$B321,0))</f>
        <v>318</v>
      </c>
      <c r="E321" s="49" t="str">
        <f ca="1">IF(OFFSET(List1!B$4,$B321,0)=0,"",OFFSET(List1!B$4,$B321,0))</f>
        <v/>
      </c>
      <c r="F321" s="71" t="str">
        <f ca="1">IF(OFFSET(List1!C$4,$B321,0)=0,"",OFFSET(List1!C$4,$B321,0))</f>
        <v/>
      </c>
      <c r="G321" s="51" t="str">
        <f ca="1">IF(OFFSET(List1!D$4,$B321,0)=0,"",OFFSET(List1!D$4,$B321,0))</f>
        <v/>
      </c>
      <c r="H321" s="51" t="str">
        <f ca="1">IF(OFFSET(List1!E$4,$B321,0)=0,"",OFFSET(List1!E$4,$B321,0))</f>
        <v/>
      </c>
      <c r="I321" s="42" t="str">
        <f ca="1">IF(OFFSET(List1!F$4,$B321,0)=0,"",OFFSET(List1!F$4,$B321,0))</f>
        <v/>
      </c>
      <c r="J321" s="52" t="str">
        <f ca="1">IF(OFFSET(List1!G$4,$B321,0)=0,"",OFFSET(List1!G$4,$B321,0))</f>
        <v/>
      </c>
      <c r="K321" s="52" t="str">
        <f ca="1">IF(OFFSET(List1!H$4,$B321,0)=0,"",OFFSET(List1!H$4,$B321,0))</f>
        <v/>
      </c>
      <c r="L321" s="53" t="str">
        <f ca="1">IF(OFFSET(List1!I$4,$B321,0)=0,"",OFFSET(List1!I$4,$B321,0))</f>
        <v/>
      </c>
      <c r="M321" s="52" t="str">
        <f ca="1">IF(OFFSET(List1!J$4,$B321,0)=0,"",OFFSET(List1!J$4,$B321,0))</f>
        <v/>
      </c>
      <c r="N321" s="52" t="str">
        <f ca="1">IF(OFFSET(List1!K$4,$B321,0)=0,"",OFFSET(List1!K$4,$B321,0))</f>
        <v/>
      </c>
      <c r="O321" s="52" t="str">
        <f ca="1">IF(OFFSET(List1!L$4,$B321,0)=0,"",OFFSET(List1!L$4,$B321,0))</f>
        <v/>
      </c>
      <c r="P321" s="52" t="str">
        <f ca="1">IF(OFFSET(List1!M$4,$B321,0)=0,"",OFFSET(List1!M$4,$B321,0))</f>
        <v/>
      </c>
      <c r="Q321" s="42" t="str">
        <f ca="1">IF(OFFSET(List1!N$4,$B321,0)=0,"",OFFSET(List1!N$4,$B321,0))</f>
        <v/>
      </c>
      <c r="R321" s="52" t="str">
        <f ca="1">IF(OFFSET(List1!O$4,$B321,0)=0,"",OFFSET(List1!O$4,$B321,0))</f>
        <v/>
      </c>
      <c r="S321" s="52" t="str">
        <f ca="1">IF(OFFSET(List1!P$4,$B321,0)=0,"",OFFSET(List1!P$4,$B321,0))</f>
        <v/>
      </c>
      <c r="T321" s="53" t="str">
        <f ca="1">IF(OFFSET(List1!Q$4,$B321,0)=0,"",OFFSET(List1!Q$4,$B321,0))</f>
        <v/>
      </c>
      <c r="U321" s="52" t="str">
        <f ca="1">IF(OFFSET(List1!R$4,$B321,0)=0,"",OFFSET(List1!R$4,$B321,0))</f>
        <v/>
      </c>
      <c r="V321" s="52" t="str">
        <f ca="1">IF(OFFSET(List1!S$4,$B321,0)=0,"",OFFSET(List1!S$4,$B321,0))</f>
        <v/>
      </c>
      <c r="W321" s="52" t="str">
        <f ca="1">IF(OFFSET(List1!T$4,$B321,0)=0,"",OFFSET(List1!T$4,$B321,0))</f>
        <v/>
      </c>
      <c r="X321" s="52" t="str">
        <f ca="1">IF(OFFSET(List1!U$4,$B321,0)=0,"",OFFSET(List1!U$4,$B321,0))</f>
        <v/>
      </c>
      <c r="Y321" s="52" t="str">
        <f ca="1">IF(OFFSET(List1!V$4,$B321,0)=0,"",OFFSET(List1!V$4,$B321,0))</f>
        <v/>
      </c>
      <c r="Z321" s="52" t="str">
        <f ca="1">IF(OFFSET(List1!W$4,$B321,0)=0,"",OFFSET(List1!W$4,$B321,0))</f>
        <v/>
      </c>
      <c r="AA321" s="52" t="str">
        <f ca="1">IF(OFFSET(List1!X$4,$B321,0)=0,"",OFFSET(List1!X$4,$B321,0))</f>
        <v/>
      </c>
      <c r="AB321" s="52" t="str">
        <f ca="1">IF(OFFSET(List1!Y$4,$B321,0)=0,"",OFFSET(List1!Y$4,$B321,0))</f>
        <v/>
      </c>
      <c r="AC321" s="52" t="str">
        <f ca="1">IF(OFFSET(List1!Z$4,$B321,0)=0,"",OFFSET(List1!Z$4,$B321,0))</f>
        <v/>
      </c>
      <c r="AD321" s="52" t="str">
        <f ca="1">IF(OFFSET(List1!AA$4,$B321,0)=0,"",OFFSET(List1!AA$4,$B321,0))</f>
        <v/>
      </c>
      <c r="AE321" s="52" t="str">
        <f ca="1">IF(OFFSET(List1!AB$4,$B321,0)=0,"",OFFSET(List1!AB$4,$B321,0))</f>
        <v/>
      </c>
      <c r="AF321" s="52" t="str">
        <f ca="1">IF(OFFSET(List1!AC$4,$B321,0)=0,"",OFFSET(List1!AC$4,$B321,0))</f>
        <v/>
      </c>
      <c r="AG321" s="42" t="str">
        <f ca="1">IF(OFFSET(List1!AD$4,$B321,0)=0,"",OFFSET(List1!AD$4,$B321,0))</f>
        <v/>
      </c>
      <c r="AH321" s="43" t="str">
        <f ca="1">IF(OFFSET(List1!AE$4,$B321,0)=0,"",OFFSET(List1!AE$4,$B321,0))</f>
        <v/>
      </c>
      <c r="AI321" s="220"/>
      <c r="AJ321" s="43">
        <f ca="1">IF(OFFSET(List1!AF$4,$B321,0)=0,"",OFFSET(List1!AF$4,$B321,0))</f>
        <v>318</v>
      </c>
    </row>
    <row r="322" spans="1:36">
      <c r="A322">
        <v>319</v>
      </c>
      <c r="B322">
        <f>VLOOKUP(A322,List1!AK$4:AL$403,2,0)-1</f>
        <v>318</v>
      </c>
      <c r="C322" s="218">
        <v>160</v>
      </c>
      <c r="D322" s="40">
        <f ca="1">IF(OFFSET(List1!A$4,$B322,0)=0,"",OFFSET(List1!A$4,$B322,0))</f>
        <v>319</v>
      </c>
      <c r="E322" s="44" t="str">
        <f ca="1">IF(OFFSET(List1!B$4,$B322,0)=0,"",OFFSET(List1!B$4,$B322,0))</f>
        <v/>
      </c>
      <c r="F322" s="69" t="str">
        <f ca="1">IF(OFFSET(List1!C$4,$B322,0)=0,"",OFFSET(List1!C$4,$B322,0))</f>
        <v/>
      </c>
      <c r="G322" s="46" t="str">
        <f ca="1">IF(OFFSET(List1!D$4,$B322,0)=0,"",OFFSET(List1!D$4,$B322,0))</f>
        <v/>
      </c>
      <c r="H322" s="46" t="str">
        <f ca="1">IF(OFFSET(List1!E$4,$B322,0)=0,"",OFFSET(List1!E$4,$B322,0))</f>
        <v/>
      </c>
      <c r="I322" s="40" t="str">
        <f ca="1">IF(OFFSET(List1!F$4,$B322,0)=0,"",OFFSET(List1!F$4,$B322,0))</f>
        <v/>
      </c>
      <c r="J322" s="47" t="str">
        <f ca="1">IF(OFFSET(List1!G$4,$B322,0)=0,"",OFFSET(List1!G$4,$B322,0))</f>
        <v/>
      </c>
      <c r="K322" s="47" t="str">
        <f ca="1">IF(OFFSET(List1!H$4,$B322,0)=0,"",OFFSET(List1!H$4,$B322,0))</f>
        <v/>
      </c>
      <c r="L322" s="48" t="str">
        <f ca="1">IF(OFFSET(List1!I$4,$B322,0)=0,"",OFFSET(List1!I$4,$B322,0))</f>
        <v/>
      </c>
      <c r="M322" s="47" t="str">
        <f ca="1">IF(OFFSET(List1!J$4,$B322,0)=0,"",OFFSET(List1!J$4,$B322,0))</f>
        <v/>
      </c>
      <c r="N322" s="47" t="str">
        <f ca="1">IF(OFFSET(List1!K$4,$B322,0)=0,"",OFFSET(List1!K$4,$B322,0))</f>
        <v/>
      </c>
      <c r="O322" s="47" t="str">
        <f ca="1">IF(OFFSET(List1!L$4,$B322,0)=0,"",OFFSET(List1!L$4,$B322,0))</f>
        <v/>
      </c>
      <c r="P322" s="47" t="str">
        <f ca="1">IF(OFFSET(List1!M$4,$B322,0)=0,"",OFFSET(List1!M$4,$B322,0))</f>
        <v/>
      </c>
      <c r="Q322" s="40" t="str">
        <f ca="1">IF(OFFSET(List1!N$4,$B322,0)=0,"",OFFSET(List1!N$4,$B322,0))</f>
        <v/>
      </c>
      <c r="R322" s="47" t="str">
        <f ca="1">IF(OFFSET(List1!O$4,$B322,0)=0,"",OFFSET(List1!O$4,$B322,0))</f>
        <v/>
      </c>
      <c r="S322" s="47" t="str">
        <f ca="1">IF(OFFSET(List1!P$4,$B322,0)=0,"",OFFSET(List1!P$4,$B322,0))</f>
        <v/>
      </c>
      <c r="T322" s="48" t="str">
        <f ca="1">IF(OFFSET(List1!Q$4,$B322,0)=0,"",OFFSET(List1!Q$4,$B322,0))</f>
        <v/>
      </c>
      <c r="U322" s="47" t="str">
        <f ca="1">IF(OFFSET(List1!R$4,$B322,0)=0,"",OFFSET(List1!R$4,$B322,0))</f>
        <v/>
      </c>
      <c r="V322" s="47" t="str">
        <f ca="1">IF(OFFSET(List1!S$4,$B322,0)=0,"",OFFSET(List1!S$4,$B322,0))</f>
        <v/>
      </c>
      <c r="W322" s="47" t="str">
        <f ca="1">IF(OFFSET(List1!T$4,$B322,0)=0,"",OFFSET(List1!T$4,$B322,0))</f>
        <v/>
      </c>
      <c r="X322" s="47" t="str">
        <f ca="1">IF(OFFSET(List1!U$4,$B322,0)=0,"",OFFSET(List1!U$4,$B322,0))</f>
        <v/>
      </c>
      <c r="Y322" s="47" t="str">
        <f ca="1">IF(OFFSET(List1!V$4,$B322,0)=0,"",OFFSET(List1!V$4,$B322,0))</f>
        <v/>
      </c>
      <c r="Z322" s="47" t="str">
        <f ca="1">IF(OFFSET(List1!W$4,$B322,0)=0,"",OFFSET(List1!W$4,$B322,0))</f>
        <v/>
      </c>
      <c r="AA322" s="47" t="str">
        <f ca="1">IF(OFFSET(List1!X$4,$B322,0)=0,"",OFFSET(List1!X$4,$B322,0))</f>
        <v/>
      </c>
      <c r="AB322" s="47" t="str">
        <f ca="1">IF(OFFSET(List1!Y$4,$B322,0)=0,"",OFFSET(List1!Y$4,$B322,0))</f>
        <v/>
      </c>
      <c r="AC322" s="47" t="str">
        <f ca="1">IF(OFFSET(List1!Z$4,$B322,0)=0,"",OFFSET(List1!Z$4,$B322,0))</f>
        <v/>
      </c>
      <c r="AD322" s="47" t="str">
        <f ca="1">IF(OFFSET(List1!AA$4,$B322,0)=0,"",OFFSET(List1!AA$4,$B322,0))</f>
        <v/>
      </c>
      <c r="AE322" s="47" t="str">
        <f ca="1">IF(OFFSET(List1!AB$4,$B322,0)=0,"",OFFSET(List1!AB$4,$B322,0))</f>
        <v/>
      </c>
      <c r="AF322" s="47" t="str">
        <f ca="1">IF(OFFSET(List1!AC$4,$B322,0)=0,"",OFFSET(List1!AC$4,$B322,0))</f>
        <v/>
      </c>
      <c r="AG322" s="40" t="str">
        <f ca="1">IF(OFFSET(List1!AD$4,$B322,0)=0,"",OFFSET(List1!AD$4,$B322,0))</f>
        <v/>
      </c>
      <c r="AH322" s="41" t="str">
        <f ca="1">IF(OFFSET(List1!AE$4,$B322,0)=0,"",OFFSET(List1!AE$4,$B322,0))</f>
        <v/>
      </c>
      <c r="AI322" s="219">
        <f ca="1">SUM(AG322,AG323)</f>
        <v>0</v>
      </c>
      <c r="AJ322" s="41">
        <f ca="1">IF(OFFSET(List1!AF$4,$B322,0)=0,"",OFFSET(List1!AF$4,$B322,0))</f>
        <v>319</v>
      </c>
    </row>
    <row r="323" spans="1:36">
      <c r="A323">
        <v>320</v>
      </c>
      <c r="B323">
        <f>VLOOKUP(A323,List1!AK$4:AL$403,2,0)-1</f>
        <v>319</v>
      </c>
      <c r="C323" s="210"/>
      <c r="D323" s="42">
        <f ca="1">IF(OFFSET(List1!A$4,$B323,0)=0,"",OFFSET(List1!A$4,$B323,0))</f>
        <v>320</v>
      </c>
      <c r="E323" s="49" t="str">
        <f ca="1">IF(OFFSET(List1!B$4,$B323,0)=0,"",OFFSET(List1!B$4,$B323,0))</f>
        <v/>
      </c>
      <c r="F323" s="71" t="str">
        <f ca="1">IF(OFFSET(List1!C$4,$B323,0)=0,"",OFFSET(List1!C$4,$B323,0))</f>
        <v/>
      </c>
      <c r="G323" s="51" t="str">
        <f ca="1">IF(OFFSET(List1!D$4,$B323,0)=0,"",OFFSET(List1!D$4,$B323,0))</f>
        <v/>
      </c>
      <c r="H323" s="51" t="str">
        <f ca="1">IF(OFFSET(List1!E$4,$B323,0)=0,"",OFFSET(List1!E$4,$B323,0))</f>
        <v/>
      </c>
      <c r="I323" s="42" t="str">
        <f ca="1">IF(OFFSET(List1!F$4,$B323,0)=0,"",OFFSET(List1!F$4,$B323,0))</f>
        <v/>
      </c>
      <c r="J323" s="52" t="str">
        <f ca="1">IF(OFFSET(List1!G$4,$B323,0)=0,"",OFFSET(List1!G$4,$B323,0))</f>
        <v/>
      </c>
      <c r="K323" s="52" t="str">
        <f ca="1">IF(OFFSET(List1!H$4,$B323,0)=0,"",OFFSET(List1!H$4,$B323,0))</f>
        <v/>
      </c>
      <c r="L323" s="53" t="str">
        <f ca="1">IF(OFFSET(List1!I$4,$B323,0)=0,"",OFFSET(List1!I$4,$B323,0))</f>
        <v/>
      </c>
      <c r="M323" s="52" t="str">
        <f ca="1">IF(OFFSET(List1!J$4,$B323,0)=0,"",OFFSET(List1!J$4,$B323,0))</f>
        <v/>
      </c>
      <c r="N323" s="52" t="str">
        <f ca="1">IF(OFFSET(List1!K$4,$B323,0)=0,"",OFFSET(List1!K$4,$B323,0))</f>
        <v/>
      </c>
      <c r="O323" s="52" t="str">
        <f ca="1">IF(OFFSET(List1!L$4,$B323,0)=0,"",OFFSET(List1!L$4,$B323,0))</f>
        <v/>
      </c>
      <c r="P323" s="52" t="str">
        <f ca="1">IF(OFFSET(List1!M$4,$B323,0)=0,"",OFFSET(List1!M$4,$B323,0))</f>
        <v/>
      </c>
      <c r="Q323" s="42" t="str">
        <f ca="1">IF(OFFSET(List1!N$4,$B323,0)=0,"",OFFSET(List1!N$4,$B323,0))</f>
        <v/>
      </c>
      <c r="R323" s="52" t="str">
        <f ca="1">IF(OFFSET(List1!O$4,$B323,0)=0,"",OFFSET(List1!O$4,$B323,0))</f>
        <v/>
      </c>
      <c r="S323" s="52" t="str">
        <f ca="1">IF(OFFSET(List1!P$4,$B323,0)=0,"",OFFSET(List1!P$4,$B323,0))</f>
        <v/>
      </c>
      <c r="T323" s="53" t="str">
        <f ca="1">IF(OFFSET(List1!Q$4,$B323,0)=0,"",OFFSET(List1!Q$4,$B323,0))</f>
        <v/>
      </c>
      <c r="U323" s="52" t="str">
        <f ca="1">IF(OFFSET(List1!R$4,$B323,0)=0,"",OFFSET(List1!R$4,$B323,0))</f>
        <v/>
      </c>
      <c r="V323" s="52" t="str">
        <f ca="1">IF(OFFSET(List1!S$4,$B323,0)=0,"",OFFSET(List1!S$4,$B323,0))</f>
        <v/>
      </c>
      <c r="W323" s="52" t="str">
        <f ca="1">IF(OFFSET(List1!T$4,$B323,0)=0,"",OFFSET(List1!T$4,$B323,0))</f>
        <v/>
      </c>
      <c r="X323" s="52" t="str">
        <f ca="1">IF(OFFSET(List1!U$4,$B323,0)=0,"",OFFSET(List1!U$4,$B323,0))</f>
        <v/>
      </c>
      <c r="Y323" s="52" t="str">
        <f ca="1">IF(OFFSET(List1!V$4,$B323,0)=0,"",OFFSET(List1!V$4,$B323,0))</f>
        <v/>
      </c>
      <c r="Z323" s="52" t="str">
        <f ca="1">IF(OFFSET(List1!W$4,$B323,0)=0,"",OFFSET(List1!W$4,$B323,0))</f>
        <v/>
      </c>
      <c r="AA323" s="52" t="str">
        <f ca="1">IF(OFFSET(List1!X$4,$B323,0)=0,"",OFFSET(List1!X$4,$B323,0))</f>
        <v/>
      </c>
      <c r="AB323" s="52" t="str">
        <f ca="1">IF(OFFSET(List1!Y$4,$B323,0)=0,"",OFFSET(List1!Y$4,$B323,0))</f>
        <v/>
      </c>
      <c r="AC323" s="52" t="str">
        <f ca="1">IF(OFFSET(List1!Z$4,$B323,0)=0,"",OFFSET(List1!Z$4,$B323,0))</f>
        <v/>
      </c>
      <c r="AD323" s="52" t="str">
        <f ca="1">IF(OFFSET(List1!AA$4,$B323,0)=0,"",OFFSET(List1!AA$4,$B323,0))</f>
        <v/>
      </c>
      <c r="AE323" s="52" t="str">
        <f ca="1">IF(OFFSET(List1!AB$4,$B323,0)=0,"",OFFSET(List1!AB$4,$B323,0))</f>
        <v/>
      </c>
      <c r="AF323" s="52" t="str">
        <f ca="1">IF(OFFSET(List1!AC$4,$B323,0)=0,"",OFFSET(List1!AC$4,$B323,0))</f>
        <v/>
      </c>
      <c r="AG323" s="42" t="str">
        <f ca="1">IF(OFFSET(List1!AD$4,$B323,0)=0,"",OFFSET(List1!AD$4,$B323,0))</f>
        <v/>
      </c>
      <c r="AH323" s="43" t="str">
        <f ca="1">IF(OFFSET(List1!AE$4,$B323,0)=0,"",OFFSET(List1!AE$4,$B323,0))</f>
        <v/>
      </c>
      <c r="AI323" s="220"/>
      <c r="AJ323" s="43">
        <f ca="1">IF(OFFSET(List1!AF$4,$B323,0)=0,"",OFFSET(List1!AF$4,$B323,0))</f>
        <v>320</v>
      </c>
    </row>
    <row r="324" spans="1:36">
      <c r="A324">
        <v>321</v>
      </c>
      <c r="B324">
        <f>VLOOKUP(A324,List1!AK$4:AL$403,2,0)-1</f>
        <v>320</v>
      </c>
      <c r="C324" s="218">
        <v>161</v>
      </c>
      <c r="D324" s="40">
        <f ca="1">IF(OFFSET(List1!A$4,$B324,0)=0,"",OFFSET(List1!A$4,$B324,0))</f>
        <v>321</v>
      </c>
      <c r="E324" s="44" t="str">
        <f ca="1">IF(OFFSET(List1!B$4,$B324,0)=0,"",OFFSET(List1!B$4,$B324,0))</f>
        <v/>
      </c>
      <c r="F324" s="69" t="str">
        <f ca="1">IF(OFFSET(List1!C$4,$B324,0)=0,"",OFFSET(List1!C$4,$B324,0))</f>
        <v/>
      </c>
      <c r="G324" s="46" t="str">
        <f ca="1">IF(OFFSET(List1!D$4,$B324,0)=0,"",OFFSET(List1!D$4,$B324,0))</f>
        <v/>
      </c>
      <c r="H324" s="46" t="str">
        <f ca="1">IF(OFFSET(List1!E$4,$B324,0)=0,"",OFFSET(List1!E$4,$B324,0))</f>
        <v/>
      </c>
      <c r="I324" s="40" t="str">
        <f ca="1">IF(OFFSET(List1!F$4,$B324,0)=0,"",OFFSET(List1!F$4,$B324,0))</f>
        <v/>
      </c>
      <c r="J324" s="47" t="str">
        <f ca="1">IF(OFFSET(List1!G$4,$B324,0)=0,"",OFFSET(List1!G$4,$B324,0))</f>
        <v/>
      </c>
      <c r="K324" s="47" t="str">
        <f ca="1">IF(OFFSET(List1!H$4,$B324,0)=0,"",OFFSET(List1!H$4,$B324,0))</f>
        <v/>
      </c>
      <c r="L324" s="48" t="str">
        <f ca="1">IF(OFFSET(List1!I$4,$B324,0)=0,"",OFFSET(List1!I$4,$B324,0))</f>
        <v/>
      </c>
      <c r="M324" s="47" t="str">
        <f ca="1">IF(OFFSET(List1!J$4,$B324,0)=0,"",OFFSET(List1!J$4,$B324,0))</f>
        <v/>
      </c>
      <c r="N324" s="47" t="str">
        <f ca="1">IF(OFFSET(List1!K$4,$B324,0)=0,"",OFFSET(List1!K$4,$B324,0))</f>
        <v/>
      </c>
      <c r="O324" s="47" t="str">
        <f ca="1">IF(OFFSET(List1!L$4,$B324,0)=0,"",OFFSET(List1!L$4,$B324,0))</f>
        <v/>
      </c>
      <c r="P324" s="47" t="str">
        <f ca="1">IF(OFFSET(List1!M$4,$B324,0)=0,"",OFFSET(List1!M$4,$B324,0))</f>
        <v/>
      </c>
      <c r="Q324" s="40" t="str">
        <f ca="1">IF(OFFSET(List1!N$4,$B324,0)=0,"",OFFSET(List1!N$4,$B324,0))</f>
        <v/>
      </c>
      <c r="R324" s="47" t="str">
        <f ca="1">IF(OFFSET(List1!O$4,$B324,0)=0,"",OFFSET(List1!O$4,$B324,0))</f>
        <v/>
      </c>
      <c r="S324" s="47" t="str">
        <f ca="1">IF(OFFSET(List1!P$4,$B324,0)=0,"",OFFSET(List1!P$4,$B324,0))</f>
        <v/>
      </c>
      <c r="T324" s="48" t="str">
        <f ca="1">IF(OFFSET(List1!Q$4,$B324,0)=0,"",OFFSET(List1!Q$4,$B324,0))</f>
        <v/>
      </c>
      <c r="U324" s="47" t="str">
        <f ca="1">IF(OFFSET(List1!R$4,$B324,0)=0,"",OFFSET(List1!R$4,$B324,0))</f>
        <v/>
      </c>
      <c r="V324" s="47" t="str">
        <f ca="1">IF(OFFSET(List1!S$4,$B324,0)=0,"",OFFSET(List1!S$4,$B324,0))</f>
        <v/>
      </c>
      <c r="W324" s="47" t="str">
        <f ca="1">IF(OFFSET(List1!T$4,$B324,0)=0,"",OFFSET(List1!T$4,$B324,0))</f>
        <v/>
      </c>
      <c r="X324" s="47" t="str">
        <f ca="1">IF(OFFSET(List1!U$4,$B324,0)=0,"",OFFSET(List1!U$4,$B324,0))</f>
        <v/>
      </c>
      <c r="Y324" s="47" t="str">
        <f ca="1">IF(OFFSET(List1!V$4,$B324,0)=0,"",OFFSET(List1!V$4,$B324,0))</f>
        <v/>
      </c>
      <c r="Z324" s="47" t="str">
        <f ca="1">IF(OFFSET(List1!W$4,$B324,0)=0,"",OFFSET(List1!W$4,$B324,0))</f>
        <v/>
      </c>
      <c r="AA324" s="47" t="str">
        <f ca="1">IF(OFFSET(List1!X$4,$B324,0)=0,"",OFFSET(List1!X$4,$B324,0))</f>
        <v/>
      </c>
      <c r="AB324" s="47" t="str">
        <f ca="1">IF(OFFSET(List1!Y$4,$B324,0)=0,"",OFFSET(List1!Y$4,$B324,0))</f>
        <v/>
      </c>
      <c r="AC324" s="47" t="str">
        <f ca="1">IF(OFFSET(List1!Z$4,$B324,0)=0,"",OFFSET(List1!Z$4,$B324,0))</f>
        <v/>
      </c>
      <c r="AD324" s="47" t="str">
        <f ca="1">IF(OFFSET(List1!AA$4,$B324,0)=0,"",OFFSET(List1!AA$4,$B324,0))</f>
        <v/>
      </c>
      <c r="AE324" s="47" t="str">
        <f ca="1">IF(OFFSET(List1!AB$4,$B324,0)=0,"",OFFSET(List1!AB$4,$B324,0))</f>
        <v/>
      </c>
      <c r="AF324" s="47" t="str">
        <f ca="1">IF(OFFSET(List1!AC$4,$B324,0)=0,"",OFFSET(List1!AC$4,$B324,0))</f>
        <v/>
      </c>
      <c r="AG324" s="40" t="str">
        <f ca="1">IF(OFFSET(List1!AD$4,$B324,0)=0,"",OFFSET(List1!AD$4,$B324,0))</f>
        <v/>
      </c>
      <c r="AH324" s="41" t="str">
        <f ca="1">IF(OFFSET(List1!AE$4,$B324,0)=0,"",OFFSET(List1!AE$4,$B324,0))</f>
        <v/>
      </c>
      <c r="AI324" s="219">
        <f ca="1">SUM(AG324,AG325)</f>
        <v>0</v>
      </c>
      <c r="AJ324" s="41">
        <f ca="1">IF(OFFSET(List1!AF$4,$B324,0)=0,"",OFFSET(List1!AF$4,$B324,0))</f>
        <v>321</v>
      </c>
    </row>
    <row r="325" spans="1:36">
      <c r="A325">
        <v>322</v>
      </c>
      <c r="B325">
        <f>VLOOKUP(A325,List1!AK$4:AL$403,2,0)-1</f>
        <v>321</v>
      </c>
      <c r="C325" s="210"/>
      <c r="D325" s="42">
        <f ca="1">IF(OFFSET(List1!A$4,$B325,0)=0,"",OFFSET(List1!A$4,$B325,0))</f>
        <v>322</v>
      </c>
      <c r="E325" s="49" t="str">
        <f ca="1">IF(OFFSET(List1!B$4,$B325,0)=0,"",OFFSET(List1!B$4,$B325,0))</f>
        <v/>
      </c>
      <c r="F325" s="71" t="str">
        <f ca="1">IF(OFFSET(List1!C$4,$B325,0)=0,"",OFFSET(List1!C$4,$B325,0))</f>
        <v/>
      </c>
      <c r="G325" s="51" t="str">
        <f ca="1">IF(OFFSET(List1!D$4,$B325,0)=0,"",OFFSET(List1!D$4,$B325,0))</f>
        <v/>
      </c>
      <c r="H325" s="51" t="str">
        <f ca="1">IF(OFFSET(List1!E$4,$B325,0)=0,"",OFFSET(List1!E$4,$B325,0))</f>
        <v/>
      </c>
      <c r="I325" s="42" t="str">
        <f ca="1">IF(OFFSET(List1!F$4,$B325,0)=0,"",OFFSET(List1!F$4,$B325,0))</f>
        <v/>
      </c>
      <c r="J325" s="52" t="str">
        <f ca="1">IF(OFFSET(List1!G$4,$B325,0)=0,"",OFFSET(List1!G$4,$B325,0))</f>
        <v/>
      </c>
      <c r="K325" s="52" t="str">
        <f ca="1">IF(OFFSET(List1!H$4,$B325,0)=0,"",OFFSET(List1!H$4,$B325,0))</f>
        <v/>
      </c>
      <c r="L325" s="53" t="str">
        <f ca="1">IF(OFFSET(List1!I$4,$B325,0)=0,"",OFFSET(List1!I$4,$B325,0))</f>
        <v/>
      </c>
      <c r="M325" s="52" t="str">
        <f ca="1">IF(OFFSET(List1!J$4,$B325,0)=0,"",OFFSET(List1!J$4,$B325,0))</f>
        <v/>
      </c>
      <c r="N325" s="52" t="str">
        <f ca="1">IF(OFFSET(List1!K$4,$B325,0)=0,"",OFFSET(List1!K$4,$B325,0))</f>
        <v/>
      </c>
      <c r="O325" s="52" t="str">
        <f ca="1">IF(OFFSET(List1!L$4,$B325,0)=0,"",OFFSET(List1!L$4,$B325,0))</f>
        <v/>
      </c>
      <c r="P325" s="52" t="str">
        <f ca="1">IF(OFFSET(List1!M$4,$B325,0)=0,"",OFFSET(List1!M$4,$B325,0))</f>
        <v/>
      </c>
      <c r="Q325" s="42" t="str">
        <f ca="1">IF(OFFSET(List1!N$4,$B325,0)=0,"",OFFSET(List1!N$4,$B325,0))</f>
        <v/>
      </c>
      <c r="R325" s="52" t="str">
        <f ca="1">IF(OFFSET(List1!O$4,$B325,0)=0,"",OFFSET(List1!O$4,$B325,0))</f>
        <v/>
      </c>
      <c r="S325" s="52" t="str">
        <f ca="1">IF(OFFSET(List1!P$4,$B325,0)=0,"",OFFSET(List1!P$4,$B325,0))</f>
        <v/>
      </c>
      <c r="T325" s="53" t="str">
        <f ca="1">IF(OFFSET(List1!Q$4,$B325,0)=0,"",OFFSET(List1!Q$4,$B325,0))</f>
        <v/>
      </c>
      <c r="U325" s="52" t="str">
        <f ca="1">IF(OFFSET(List1!R$4,$B325,0)=0,"",OFFSET(List1!R$4,$B325,0))</f>
        <v/>
      </c>
      <c r="V325" s="52" t="str">
        <f ca="1">IF(OFFSET(List1!S$4,$B325,0)=0,"",OFFSET(List1!S$4,$B325,0))</f>
        <v/>
      </c>
      <c r="W325" s="52" t="str">
        <f ca="1">IF(OFFSET(List1!T$4,$B325,0)=0,"",OFFSET(List1!T$4,$B325,0))</f>
        <v/>
      </c>
      <c r="X325" s="52" t="str">
        <f ca="1">IF(OFFSET(List1!U$4,$B325,0)=0,"",OFFSET(List1!U$4,$B325,0))</f>
        <v/>
      </c>
      <c r="Y325" s="52" t="str">
        <f ca="1">IF(OFFSET(List1!V$4,$B325,0)=0,"",OFFSET(List1!V$4,$B325,0))</f>
        <v/>
      </c>
      <c r="Z325" s="52" t="str">
        <f ca="1">IF(OFFSET(List1!W$4,$B325,0)=0,"",OFFSET(List1!W$4,$B325,0))</f>
        <v/>
      </c>
      <c r="AA325" s="52" t="str">
        <f ca="1">IF(OFFSET(List1!X$4,$B325,0)=0,"",OFFSET(List1!X$4,$B325,0))</f>
        <v/>
      </c>
      <c r="AB325" s="52" t="str">
        <f ca="1">IF(OFFSET(List1!Y$4,$B325,0)=0,"",OFFSET(List1!Y$4,$B325,0))</f>
        <v/>
      </c>
      <c r="AC325" s="52" t="str">
        <f ca="1">IF(OFFSET(List1!Z$4,$B325,0)=0,"",OFFSET(List1!Z$4,$B325,0))</f>
        <v/>
      </c>
      <c r="AD325" s="52" t="str">
        <f ca="1">IF(OFFSET(List1!AA$4,$B325,0)=0,"",OFFSET(List1!AA$4,$B325,0))</f>
        <v/>
      </c>
      <c r="AE325" s="52" t="str">
        <f ca="1">IF(OFFSET(List1!AB$4,$B325,0)=0,"",OFFSET(List1!AB$4,$B325,0))</f>
        <v/>
      </c>
      <c r="AF325" s="52" t="str">
        <f ca="1">IF(OFFSET(List1!AC$4,$B325,0)=0,"",OFFSET(List1!AC$4,$B325,0))</f>
        <v/>
      </c>
      <c r="AG325" s="42" t="str">
        <f ca="1">IF(OFFSET(List1!AD$4,$B325,0)=0,"",OFFSET(List1!AD$4,$B325,0))</f>
        <v/>
      </c>
      <c r="AH325" s="43" t="str">
        <f ca="1">IF(OFFSET(List1!AE$4,$B325,0)=0,"",OFFSET(List1!AE$4,$B325,0))</f>
        <v/>
      </c>
      <c r="AI325" s="220"/>
      <c r="AJ325" s="43">
        <f ca="1">IF(OFFSET(List1!AF$4,$B325,0)=0,"",OFFSET(List1!AF$4,$B325,0))</f>
        <v>322</v>
      </c>
    </row>
    <row r="326" spans="1:36">
      <c r="A326">
        <v>323</v>
      </c>
      <c r="B326">
        <f>VLOOKUP(A326,List1!AK$4:AL$403,2,0)-1</f>
        <v>322</v>
      </c>
      <c r="C326" s="218">
        <v>162</v>
      </c>
      <c r="D326" s="40">
        <f ca="1">IF(OFFSET(List1!A$4,$B326,0)=0,"",OFFSET(List1!A$4,$B326,0))</f>
        <v>323</v>
      </c>
      <c r="E326" s="44" t="str">
        <f ca="1">IF(OFFSET(List1!B$4,$B326,0)=0,"",OFFSET(List1!B$4,$B326,0))</f>
        <v/>
      </c>
      <c r="F326" s="69" t="str">
        <f ca="1">IF(OFFSET(List1!C$4,$B326,0)=0,"",OFFSET(List1!C$4,$B326,0))</f>
        <v/>
      </c>
      <c r="G326" s="46" t="str">
        <f ca="1">IF(OFFSET(List1!D$4,$B326,0)=0,"",OFFSET(List1!D$4,$B326,0))</f>
        <v/>
      </c>
      <c r="H326" s="46" t="str">
        <f ca="1">IF(OFFSET(List1!E$4,$B326,0)=0,"",OFFSET(List1!E$4,$B326,0))</f>
        <v/>
      </c>
      <c r="I326" s="40" t="str">
        <f ca="1">IF(OFFSET(List1!F$4,$B326,0)=0,"",OFFSET(List1!F$4,$B326,0))</f>
        <v/>
      </c>
      <c r="J326" s="47" t="str">
        <f ca="1">IF(OFFSET(List1!G$4,$B326,0)=0,"",OFFSET(List1!G$4,$B326,0))</f>
        <v/>
      </c>
      <c r="K326" s="47" t="str">
        <f ca="1">IF(OFFSET(List1!H$4,$B326,0)=0,"",OFFSET(List1!H$4,$B326,0))</f>
        <v/>
      </c>
      <c r="L326" s="48" t="str">
        <f ca="1">IF(OFFSET(List1!I$4,$B326,0)=0,"",OFFSET(List1!I$4,$B326,0))</f>
        <v/>
      </c>
      <c r="M326" s="47" t="str">
        <f ca="1">IF(OFFSET(List1!J$4,$B326,0)=0,"",OFFSET(List1!J$4,$B326,0))</f>
        <v/>
      </c>
      <c r="N326" s="47" t="str">
        <f ca="1">IF(OFFSET(List1!K$4,$B326,0)=0,"",OFFSET(List1!K$4,$B326,0))</f>
        <v/>
      </c>
      <c r="O326" s="47" t="str">
        <f ca="1">IF(OFFSET(List1!L$4,$B326,0)=0,"",OFFSET(List1!L$4,$B326,0))</f>
        <v/>
      </c>
      <c r="P326" s="47" t="str">
        <f ca="1">IF(OFFSET(List1!M$4,$B326,0)=0,"",OFFSET(List1!M$4,$B326,0))</f>
        <v/>
      </c>
      <c r="Q326" s="40" t="str">
        <f ca="1">IF(OFFSET(List1!N$4,$B326,0)=0,"",OFFSET(List1!N$4,$B326,0))</f>
        <v/>
      </c>
      <c r="R326" s="47" t="str">
        <f ca="1">IF(OFFSET(List1!O$4,$B326,0)=0,"",OFFSET(List1!O$4,$B326,0))</f>
        <v/>
      </c>
      <c r="S326" s="47" t="str">
        <f ca="1">IF(OFFSET(List1!P$4,$B326,0)=0,"",OFFSET(List1!P$4,$B326,0))</f>
        <v/>
      </c>
      <c r="T326" s="48" t="str">
        <f ca="1">IF(OFFSET(List1!Q$4,$B326,0)=0,"",OFFSET(List1!Q$4,$B326,0))</f>
        <v/>
      </c>
      <c r="U326" s="47" t="str">
        <f ca="1">IF(OFFSET(List1!R$4,$B326,0)=0,"",OFFSET(List1!R$4,$B326,0))</f>
        <v/>
      </c>
      <c r="V326" s="47" t="str">
        <f ca="1">IF(OFFSET(List1!S$4,$B326,0)=0,"",OFFSET(List1!S$4,$B326,0))</f>
        <v/>
      </c>
      <c r="W326" s="47" t="str">
        <f ca="1">IF(OFFSET(List1!T$4,$B326,0)=0,"",OFFSET(List1!T$4,$B326,0))</f>
        <v/>
      </c>
      <c r="X326" s="47" t="str">
        <f ca="1">IF(OFFSET(List1!U$4,$B326,0)=0,"",OFFSET(List1!U$4,$B326,0))</f>
        <v/>
      </c>
      <c r="Y326" s="47" t="str">
        <f ca="1">IF(OFFSET(List1!V$4,$B326,0)=0,"",OFFSET(List1!V$4,$B326,0))</f>
        <v/>
      </c>
      <c r="Z326" s="47" t="str">
        <f ca="1">IF(OFFSET(List1!W$4,$B326,0)=0,"",OFFSET(List1!W$4,$B326,0))</f>
        <v/>
      </c>
      <c r="AA326" s="47" t="str">
        <f ca="1">IF(OFFSET(List1!X$4,$B326,0)=0,"",OFFSET(List1!X$4,$B326,0))</f>
        <v/>
      </c>
      <c r="AB326" s="47" t="str">
        <f ca="1">IF(OFFSET(List1!Y$4,$B326,0)=0,"",OFFSET(List1!Y$4,$B326,0))</f>
        <v/>
      </c>
      <c r="AC326" s="47" t="str">
        <f ca="1">IF(OFFSET(List1!Z$4,$B326,0)=0,"",OFFSET(List1!Z$4,$B326,0))</f>
        <v/>
      </c>
      <c r="AD326" s="47" t="str">
        <f ca="1">IF(OFFSET(List1!AA$4,$B326,0)=0,"",OFFSET(List1!AA$4,$B326,0))</f>
        <v/>
      </c>
      <c r="AE326" s="47" t="str">
        <f ca="1">IF(OFFSET(List1!AB$4,$B326,0)=0,"",OFFSET(List1!AB$4,$B326,0))</f>
        <v/>
      </c>
      <c r="AF326" s="47" t="str">
        <f ca="1">IF(OFFSET(List1!AC$4,$B326,0)=0,"",OFFSET(List1!AC$4,$B326,0))</f>
        <v/>
      </c>
      <c r="AG326" s="40" t="str">
        <f ca="1">IF(OFFSET(List1!AD$4,$B326,0)=0,"",OFFSET(List1!AD$4,$B326,0))</f>
        <v/>
      </c>
      <c r="AH326" s="41" t="str">
        <f ca="1">IF(OFFSET(List1!AE$4,$B326,0)=0,"",OFFSET(List1!AE$4,$B326,0))</f>
        <v/>
      </c>
      <c r="AI326" s="219">
        <f ca="1">SUM(AG326,AG327)</f>
        <v>0</v>
      </c>
      <c r="AJ326" s="41">
        <f ca="1">IF(OFFSET(List1!AF$4,$B326,0)=0,"",OFFSET(List1!AF$4,$B326,0))</f>
        <v>323</v>
      </c>
    </row>
    <row r="327" spans="1:36">
      <c r="A327">
        <v>324</v>
      </c>
      <c r="B327">
        <f>VLOOKUP(A327,List1!AK$4:AL$403,2,0)-1</f>
        <v>323</v>
      </c>
      <c r="C327" s="210"/>
      <c r="D327" s="42">
        <f ca="1">IF(OFFSET(List1!A$4,$B327,0)=0,"",OFFSET(List1!A$4,$B327,0))</f>
        <v>324</v>
      </c>
      <c r="E327" s="49" t="str">
        <f ca="1">IF(OFFSET(List1!B$4,$B327,0)=0,"",OFFSET(List1!B$4,$B327,0))</f>
        <v/>
      </c>
      <c r="F327" s="71" t="str">
        <f ca="1">IF(OFFSET(List1!C$4,$B327,0)=0,"",OFFSET(List1!C$4,$B327,0))</f>
        <v/>
      </c>
      <c r="G327" s="51" t="str">
        <f ca="1">IF(OFFSET(List1!D$4,$B327,0)=0,"",OFFSET(List1!D$4,$B327,0))</f>
        <v/>
      </c>
      <c r="H327" s="51" t="str">
        <f ca="1">IF(OFFSET(List1!E$4,$B327,0)=0,"",OFFSET(List1!E$4,$B327,0))</f>
        <v/>
      </c>
      <c r="I327" s="42" t="str">
        <f ca="1">IF(OFFSET(List1!F$4,$B327,0)=0,"",OFFSET(List1!F$4,$B327,0))</f>
        <v/>
      </c>
      <c r="J327" s="52" t="str">
        <f ca="1">IF(OFFSET(List1!G$4,$B327,0)=0,"",OFFSET(List1!G$4,$B327,0))</f>
        <v/>
      </c>
      <c r="K327" s="52" t="str">
        <f ca="1">IF(OFFSET(List1!H$4,$B327,0)=0,"",OFFSET(List1!H$4,$B327,0))</f>
        <v/>
      </c>
      <c r="L327" s="53" t="str">
        <f ca="1">IF(OFFSET(List1!I$4,$B327,0)=0,"",OFFSET(List1!I$4,$B327,0))</f>
        <v/>
      </c>
      <c r="M327" s="52" t="str">
        <f ca="1">IF(OFFSET(List1!J$4,$B327,0)=0,"",OFFSET(List1!J$4,$B327,0))</f>
        <v/>
      </c>
      <c r="N327" s="52" t="str">
        <f ca="1">IF(OFFSET(List1!K$4,$B327,0)=0,"",OFFSET(List1!K$4,$B327,0))</f>
        <v/>
      </c>
      <c r="O327" s="52" t="str">
        <f ca="1">IF(OFFSET(List1!L$4,$B327,0)=0,"",OFFSET(List1!L$4,$B327,0))</f>
        <v/>
      </c>
      <c r="P327" s="52" t="str">
        <f ca="1">IF(OFFSET(List1!M$4,$B327,0)=0,"",OFFSET(List1!M$4,$B327,0))</f>
        <v/>
      </c>
      <c r="Q327" s="42" t="str">
        <f ca="1">IF(OFFSET(List1!N$4,$B327,0)=0,"",OFFSET(List1!N$4,$B327,0))</f>
        <v/>
      </c>
      <c r="R327" s="52" t="str">
        <f ca="1">IF(OFFSET(List1!O$4,$B327,0)=0,"",OFFSET(List1!O$4,$B327,0))</f>
        <v/>
      </c>
      <c r="S327" s="52" t="str">
        <f ca="1">IF(OFFSET(List1!P$4,$B327,0)=0,"",OFFSET(List1!P$4,$B327,0))</f>
        <v/>
      </c>
      <c r="T327" s="53" t="str">
        <f ca="1">IF(OFFSET(List1!Q$4,$B327,0)=0,"",OFFSET(List1!Q$4,$B327,0))</f>
        <v/>
      </c>
      <c r="U327" s="52" t="str">
        <f ca="1">IF(OFFSET(List1!R$4,$B327,0)=0,"",OFFSET(List1!R$4,$B327,0))</f>
        <v/>
      </c>
      <c r="V327" s="52" t="str">
        <f ca="1">IF(OFFSET(List1!S$4,$B327,0)=0,"",OFFSET(List1!S$4,$B327,0))</f>
        <v/>
      </c>
      <c r="W327" s="52" t="str">
        <f ca="1">IF(OFFSET(List1!T$4,$B327,0)=0,"",OFFSET(List1!T$4,$B327,0))</f>
        <v/>
      </c>
      <c r="X327" s="52" t="str">
        <f ca="1">IF(OFFSET(List1!U$4,$B327,0)=0,"",OFFSET(List1!U$4,$B327,0))</f>
        <v/>
      </c>
      <c r="Y327" s="52" t="str">
        <f ca="1">IF(OFFSET(List1!V$4,$B327,0)=0,"",OFFSET(List1!V$4,$B327,0))</f>
        <v/>
      </c>
      <c r="Z327" s="52" t="str">
        <f ca="1">IF(OFFSET(List1!W$4,$B327,0)=0,"",OFFSET(List1!W$4,$B327,0))</f>
        <v/>
      </c>
      <c r="AA327" s="52" t="str">
        <f ca="1">IF(OFFSET(List1!X$4,$B327,0)=0,"",OFFSET(List1!X$4,$B327,0))</f>
        <v/>
      </c>
      <c r="AB327" s="52" t="str">
        <f ca="1">IF(OFFSET(List1!Y$4,$B327,0)=0,"",OFFSET(List1!Y$4,$B327,0))</f>
        <v/>
      </c>
      <c r="AC327" s="52" t="str">
        <f ca="1">IF(OFFSET(List1!Z$4,$B327,0)=0,"",OFFSET(List1!Z$4,$B327,0))</f>
        <v/>
      </c>
      <c r="AD327" s="52" t="str">
        <f ca="1">IF(OFFSET(List1!AA$4,$B327,0)=0,"",OFFSET(List1!AA$4,$B327,0))</f>
        <v/>
      </c>
      <c r="AE327" s="52" t="str">
        <f ca="1">IF(OFFSET(List1!AB$4,$B327,0)=0,"",OFFSET(List1!AB$4,$B327,0))</f>
        <v/>
      </c>
      <c r="AF327" s="52" t="str">
        <f ca="1">IF(OFFSET(List1!AC$4,$B327,0)=0,"",OFFSET(List1!AC$4,$B327,0))</f>
        <v/>
      </c>
      <c r="AG327" s="42" t="str">
        <f ca="1">IF(OFFSET(List1!AD$4,$B327,0)=0,"",OFFSET(List1!AD$4,$B327,0))</f>
        <v/>
      </c>
      <c r="AH327" s="43" t="str">
        <f ca="1">IF(OFFSET(List1!AE$4,$B327,0)=0,"",OFFSET(List1!AE$4,$B327,0))</f>
        <v/>
      </c>
      <c r="AI327" s="220"/>
      <c r="AJ327" s="43">
        <f ca="1">IF(OFFSET(List1!AF$4,$B327,0)=0,"",OFFSET(List1!AF$4,$B327,0))</f>
        <v>324</v>
      </c>
    </row>
    <row r="328" spans="1:36">
      <c r="A328">
        <v>325</v>
      </c>
      <c r="B328">
        <f>VLOOKUP(A328,List1!AK$4:AL$403,2,0)-1</f>
        <v>324</v>
      </c>
      <c r="C328" s="218">
        <v>163</v>
      </c>
      <c r="D328" s="40">
        <f ca="1">IF(OFFSET(List1!A$4,$B328,0)=0,"",OFFSET(List1!A$4,$B328,0))</f>
        <v>325</v>
      </c>
      <c r="E328" s="44" t="str">
        <f ca="1">IF(OFFSET(List1!B$4,$B328,0)=0,"",OFFSET(List1!B$4,$B328,0))</f>
        <v/>
      </c>
      <c r="F328" s="69" t="str">
        <f ca="1">IF(OFFSET(List1!C$4,$B328,0)=0,"",OFFSET(List1!C$4,$B328,0))</f>
        <v/>
      </c>
      <c r="G328" s="46" t="str">
        <f ca="1">IF(OFFSET(List1!D$4,$B328,0)=0,"",OFFSET(List1!D$4,$B328,0))</f>
        <v/>
      </c>
      <c r="H328" s="46" t="str">
        <f ca="1">IF(OFFSET(List1!E$4,$B328,0)=0,"",OFFSET(List1!E$4,$B328,0))</f>
        <v/>
      </c>
      <c r="I328" s="40" t="str">
        <f ca="1">IF(OFFSET(List1!F$4,$B328,0)=0,"",OFFSET(List1!F$4,$B328,0))</f>
        <v/>
      </c>
      <c r="J328" s="47" t="str">
        <f ca="1">IF(OFFSET(List1!G$4,$B328,0)=0,"",OFFSET(List1!G$4,$B328,0))</f>
        <v/>
      </c>
      <c r="K328" s="47" t="str">
        <f ca="1">IF(OFFSET(List1!H$4,$B328,0)=0,"",OFFSET(List1!H$4,$B328,0))</f>
        <v/>
      </c>
      <c r="L328" s="48" t="str">
        <f ca="1">IF(OFFSET(List1!I$4,$B328,0)=0,"",OFFSET(List1!I$4,$B328,0))</f>
        <v/>
      </c>
      <c r="M328" s="47" t="str">
        <f ca="1">IF(OFFSET(List1!J$4,$B328,0)=0,"",OFFSET(List1!J$4,$B328,0))</f>
        <v/>
      </c>
      <c r="N328" s="47" t="str">
        <f ca="1">IF(OFFSET(List1!K$4,$B328,0)=0,"",OFFSET(List1!K$4,$B328,0))</f>
        <v/>
      </c>
      <c r="O328" s="47" t="str">
        <f ca="1">IF(OFFSET(List1!L$4,$B328,0)=0,"",OFFSET(List1!L$4,$B328,0))</f>
        <v/>
      </c>
      <c r="P328" s="47" t="str">
        <f ca="1">IF(OFFSET(List1!M$4,$B328,0)=0,"",OFFSET(List1!M$4,$B328,0))</f>
        <v/>
      </c>
      <c r="Q328" s="40" t="str">
        <f ca="1">IF(OFFSET(List1!N$4,$B328,0)=0,"",OFFSET(List1!N$4,$B328,0))</f>
        <v/>
      </c>
      <c r="R328" s="47" t="str">
        <f ca="1">IF(OFFSET(List1!O$4,$B328,0)=0,"",OFFSET(List1!O$4,$B328,0))</f>
        <v/>
      </c>
      <c r="S328" s="47" t="str">
        <f ca="1">IF(OFFSET(List1!P$4,$B328,0)=0,"",OFFSET(List1!P$4,$B328,0))</f>
        <v/>
      </c>
      <c r="T328" s="48" t="str">
        <f ca="1">IF(OFFSET(List1!Q$4,$B328,0)=0,"",OFFSET(List1!Q$4,$B328,0))</f>
        <v/>
      </c>
      <c r="U328" s="47" t="str">
        <f ca="1">IF(OFFSET(List1!R$4,$B328,0)=0,"",OFFSET(List1!R$4,$B328,0))</f>
        <v/>
      </c>
      <c r="V328" s="47" t="str">
        <f ca="1">IF(OFFSET(List1!S$4,$B328,0)=0,"",OFFSET(List1!S$4,$B328,0))</f>
        <v/>
      </c>
      <c r="W328" s="47" t="str">
        <f ca="1">IF(OFFSET(List1!T$4,$B328,0)=0,"",OFFSET(List1!T$4,$B328,0))</f>
        <v/>
      </c>
      <c r="X328" s="47" t="str">
        <f ca="1">IF(OFFSET(List1!U$4,$B328,0)=0,"",OFFSET(List1!U$4,$B328,0))</f>
        <v/>
      </c>
      <c r="Y328" s="47" t="str">
        <f ca="1">IF(OFFSET(List1!V$4,$B328,0)=0,"",OFFSET(List1!V$4,$B328,0))</f>
        <v/>
      </c>
      <c r="Z328" s="47" t="str">
        <f ca="1">IF(OFFSET(List1!W$4,$B328,0)=0,"",OFFSET(List1!W$4,$B328,0))</f>
        <v/>
      </c>
      <c r="AA328" s="47" t="str">
        <f ca="1">IF(OFFSET(List1!X$4,$B328,0)=0,"",OFFSET(List1!X$4,$B328,0))</f>
        <v/>
      </c>
      <c r="AB328" s="47" t="str">
        <f ca="1">IF(OFFSET(List1!Y$4,$B328,0)=0,"",OFFSET(List1!Y$4,$B328,0))</f>
        <v/>
      </c>
      <c r="AC328" s="47" t="str">
        <f ca="1">IF(OFFSET(List1!Z$4,$B328,0)=0,"",OFFSET(List1!Z$4,$B328,0))</f>
        <v/>
      </c>
      <c r="AD328" s="47" t="str">
        <f ca="1">IF(OFFSET(List1!AA$4,$B328,0)=0,"",OFFSET(List1!AA$4,$B328,0))</f>
        <v/>
      </c>
      <c r="AE328" s="47" t="str">
        <f ca="1">IF(OFFSET(List1!AB$4,$B328,0)=0,"",OFFSET(List1!AB$4,$B328,0))</f>
        <v/>
      </c>
      <c r="AF328" s="47" t="str">
        <f ca="1">IF(OFFSET(List1!AC$4,$B328,0)=0,"",OFFSET(List1!AC$4,$B328,0))</f>
        <v/>
      </c>
      <c r="AG328" s="40" t="str">
        <f ca="1">IF(OFFSET(List1!AD$4,$B328,0)=0,"",OFFSET(List1!AD$4,$B328,0))</f>
        <v/>
      </c>
      <c r="AH328" s="41" t="str">
        <f ca="1">IF(OFFSET(List1!AE$4,$B328,0)=0,"",OFFSET(List1!AE$4,$B328,0))</f>
        <v/>
      </c>
      <c r="AI328" s="219">
        <f ca="1">SUM(AG328,AG329)</f>
        <v>0</v>
      </c>
      <c r="AJ328" s="41">
        <f ca="1">IF(OFFSET(List1!AF$4,$B328,0)=0,"",OFFSET(List1!AF$4,$B328,0))</f>
        <v>325</v>
      </c>
    </row>
    <row r="329" spans="1:36">
      <c r="A329">
        <v>326</v>
      </c>
      <c r="B329">
        <f>VLOOKUP(A329,List1!AK$4:AL$403,2,0)-1</f>
        <v>325</v>
      </c>
      <c r="C329" s="210"/>
      <c r="D329" s="42">
        <f ca="1">IF(OFFSET(List1!A$4,$B329,0)=0,"",OFFSET(List1!A$4,$B329,0))</f>
        <v>326</v>
      </c>
      <c r="E329" s="49" t="str">
        <f ca="1">IF(OFFSET(List1!B$4,$B329,0)=0,"",OFFSET(List1!B$4,$B329,0))</f>
        <v/>
      </c>
      <c r="F329" s="71" t="str">
        <f ca="1">IF(OFFSET(List1!C$4,$B329,0)=0,"",OFFSET(List1!C$4,$B329,0))</f>
        <v/>
      </c>
      <c r="G329" s="51" t="str">
        <f ca="1">IF(OFFSET(List1!D$4,$B329,0)=0,"",OFFSET(List1!D$4,$B329,0))</f>
        <v/>
      </c>
      <c r="H329" s="51" t="str">
        <f ca="1">IF(OFFSET(List1!E$4,$B329,0)=0,"",OFFSET(List1!E$4,$B329,0))</f>
        <v/>
      </c>
      <c r="I329" s="42" t="str">
        <f ca="1">IF(OFFSET(List1!F$4,$B329,0)=0,"",OFFSET(List1!F$4,$B329,0))</f>
        <v/>
      </c>
      <c r="J329" s="52" t="str">
        <f ca="1">IF(OFFSET(List1!G$4,$B329,0)=0,"",OFFSET(List1!G$4,$B329,0))</f>
        <v/>
      </c>
      <c r="K329" s="52" t="str">
        <f ca="1">IF(OFFSET(List1!H$4,$B329,0)=0,"",OFFSET(List1!H$4,$B329,0))</f>
        <v/>
      </c>
      <c r="L329" s="53" t="str">
        <f ca="1">IF(OFFSET(List1!I$4,$B329,0)=0,"",OFFSET(List1!I$4,$B329,0))</f>
        <v/>
      </c>
      <c r="M329" s="52" t="str">
        <f ca="1">IF(OFFSET(List1!J$4,$B329,0)=0,"",OFFSET(List1!J$4,$B329,0))</f>
        <v/>
      </c>
      <c r="N329" s="52" t="str">
        <f ca="1">IF(OFFSET(List1!K$4,$B329,0)=0,"",OFFSET(List1!K$4,$B329,0))</f>
        <v/>
      </c>
      <c r="O329" s="52" t="str">
        <f ca="1">IF(OFFSET(List1!L$4,$B329,0)=0,"",OFFSET(List1!L$4,$B329,0))</f>
        <v/>
      </c>
      <c r="P329" s="52" t="str">
        <f ca="1">IF(OFFSET(List1!M$4,$B329,0)=0,"",OFFSET(List1!M$4,$B329,0))</f>
        <v/>
      </c>
      <c r="Q329" s="42" t="str">
        <f ca="1">IF(OFFSET(List1!N$4,$B329,0)=0,"",OFFSET(List1!N$4,$B329,0))</f>
        <v/>
      </c>
      <c r="R329" s="52" t="str">
        <f ca="1">IF(OFFSET(List1!O$4,$B329,0)=0,"",OFFSET(List1!O$4,$B329,0))</f>
        <v/>
      </c>
      <c r="S329" s="52" t="str">
        <f ca="1">IF(OFFSET(List1!P$4,$B329,0)=0,"",OFFSET(List1!P$4,$B329,0))</f>
        <v/>
      </c>
      <c r="T329" s="53" t="str">
        <f ca="1">IF(OFFSET(List1!Q$4,$B329,0)=0,"",OFFSET(List1!Q$4,$B329,0))</f>
        <v/>
      </c>
      <c r="U329" s="52" t="str">
        <f ca="1">IF(OFFSET(List1!R$4,$B329,0)=0,"",OFFSET(List1!R$4,$B329,0))</f>
        <v/>
      </c>
      <c r="V329" s="52" t="str">
        <f ca="1">IF(OFFSET(List1!S$4,$B329,0)=0,"",OFFSET(List1!S$4,$B329,0))</f>
        <v/>
      </c>
      <c r="W329" s="52" t="str">
        <f ca="1">IF(OFFSET(List1!T$4,$B329,0)=0,"",OFFSET(List1!T$4,$B329,0))</f>
        <v/>
      </c>
      <c r="X329" s="52" t="str">
        <f ca="1">IF(OFFSET(List1!U$4,$B329,0)=0,"",OFFSET(List1!U$4,$B329,0))</f>
        <v/>
      </c>
      <c r="Y329" s="52" t="str">
        <f ca="1">IF(OFFSET(List1!V$4,$B329,0)=0,"",OFFSET(List1!V$4,$B329,0))</f>
        <v/>
      </c>
      <c r="Z329" s="52" t="str">
        <f ca="1">IF(OFFSET(List1!W$4,$B329,0)=0,"",OFFSET(List1!W$4,$B329,0))</f>
        <v/>
      </c>
      <c r="AA329" s="52" t="str">
        <f ca="1">IF(OFFSET(List1!X$4,$B329,0)=0,"",OFFSET(List1!X$4,$B329,0))</f>
        <v/>
      </c>
      <c r="AB329" s="52" t="str">
        <f ca="1">IF(OFFSET(List1!Y$4,$B329,0)=0,"",OFFSET(List1!Y$4,$B329,0))</f>
        <v/>
      </c>
      <c r="AC329" s="52" t="str">
        <f ca="1">IF(OFFSET(List1!Z$4,$B329,0)=0,"",OFFSET(List1!Z$4,$B329,0))</f>
        <v/>
      </c>
      <c r="AD329" s="52" t="str">
        <f ca="1">IF(OFFSET(List1!AA$4,$B329,0)=0,"",OFFSET(List1!AA$4,$B329,0))</f>
        <v/>
      </c>
      <c r="AE329" s="52" t="str">
        <f ca="1">IF(OFFSET(List1!AB$4,$B329,0)=0,"",OFFSET(List1!AB$4,$B329,0))</f>
        <v/>
      </c>
      <c r="AF329" s="52" t="str">
        <f ca="1">IF(OFFSET(List1!AC$4,$B329,0)=0,"",OFFSET(List1!AC$4,$B329,0))</f>
        <v/>
      </c>
      <c r="AG329" s="42" t="str">
        <f ca="1">IF(OFFSET(List1!AD$4,$B329,0)=0,"",OFFSET(List1!AD$4,$B329,0))</f>
        <v/>
      </c>
      <c r="AH329" s="43" t="str">
        <f ca="1">IF(OFFSET(List1!AE$4,$B329,0)=0,"",OFFSET(List1!AE$4,$B329,0))</f>
        <v/>
      </c>
      <c r="AI329" s="220"/>
      <c r="AJ329" s="43">
        <f ca="1">IF(OFFSET(List1!AF$4,$B329,0)=0,"",OFFSET(List1!AF$4,$B329,0))</f>
        <v>326</v>
      </c>
    </row>
    <row r="330" spans="1:36">
      <c r="A330">
        <v>327</v>
      </c>
      <c r="B330">
        <f>VLOOKUP(A330,List1!AK$4:AL$403,2,0)-1</f>
        <v>326</v>
      </c>
      <c r="C330" s="218">
        <v>164</v>
      </c>
      <c r="D330" s="40">
        <f ca="1">IF(OFFSET(List1!A$4,$B330,0)=0,"",OFFSET(List1!A$4,$B330,0))</f>
        <v>327</v>
      </c>
      <c r="E330" s="44" t="str">
        <f ca="1">IF(OFFSET(List1!B$4,$B330,0)=0,"",OFFSET(List1!B$4,$B330,0))</f>
        <v/>
      </c>
      <c r="F330" s="69" t="str">
        <f ca="1">IF(OFFSET(List1!C$4,$B330,0)=0,"",OFFSET(List1!C$4,$B330,0))</f>
        <v/>
      </c>
      <c r="G330" s="46" t="str">
        <f ca="1">IF(OFFSET(List1!D$4,$B330,0)=0,"",OFFSET(List1!D$4,$B330,0))</f>
        <v/>
      </c>
      <c r="H330" s="46" t="str">
        <f ca="1">IF(OFFSET(List1!E$4,$B330,0)=0,"",OFFSET(List1!E$4,$B330,0))</f>
        <v/>
      </c>
      <c r="I330" s="40" t="str">
        <f ca="1">IF(OFFSET(List1!F$4,$B330,0)=0,"",OFFSET(List1!F$4,$B330,0))</f>
        <v/>
      </c>
      <c r="J330" s="47" t="str">
        <f ca="1">IF(OFFSET(List1!G$4,$B330,0)=0,"",OFFSET(List1!G$4,$B330,0))</f>
        <v/>
      </c>
      <c r="K330" s="47" t="str">
        <f ca="1">IF(OFFSET(List1!H$4,$B330,0)=0,"",OFFSET(List1!H$4,$B330,0))</f>
        <v/>
      </c>
      <c r="L330" s="48" t="str">
        <f ca="1">IF(OFFSET(List1!I$4,$B330,0)=0,"",OFFSET(List1!I$4,$B330,0))</f>
        <v/>
      </c>
      <c r="M330" s="47" t="str">
        <f ca="1">IF(OFFSET(List1!J$4,$B330,0)=0,"",OFFSET(List1!J$4,$B330,0))</f>
        <v/>
      </c>
      <c r="N330" s="47" t="str">
        <f ca="1">IF(OFFSET(List1!K$4,$B330,0)=0,"",OFFSET(List1!K$4,$B330,0))</f>
        <v/>
      </c>
      <c r="O330" s="47" t="str">
        <f ca="1">IF(OFFSET(List1!L$4,$B330,0)=0,"",OFFSET(List1!L$4,$B330,0))</f>
        <v/>
      </c>
      <c r="P330" s="47" t="str">
        <f ca="1">IF(OFFSET(List1!M$4,$B330,0)=0,"",OFFSET(List1!M$4,$B330,0))</f>
        <v/>
      </c>
      <c r="Q330" s="40" t="str">
        <f ca="1">IF(OFFSET(List1!N$4,$B330,0)=0,"",OFFSET(List1!N$4,$B330,0))</f>
        <v/>
      </c>
      <c r="R330" s="47" t="str">
        <f ca="1">IF(OFFSET(List1!O$4,$B330,0)=0,"",OFFSET(List1!O$4,$B330,0))</f>
        <v/>
      </c>
      <c r="S330" s="47" t="str">
        <f ca="1">IF(OFFSET(List1!P$4,$B330,0)=0,"",OFFSET(List1!P$4,$B330,0))</f>
        <v/>
      </c>
      <c r="T330" s="48" t="str">
        <f ca="1">IF(OFFSET(List1!Q$4,$B330,0)=0,"",OFFSET(List1!Q$4,$B330,0))</f>
        <v/>
      </c>
      <c r="U330" s="47" t="str">
        <f ca="1">IF(OFFSET(List1!R$4,$B330,0)=0,"",OFFSET(List1!R$4,$B330,0))</f>
        <v/>
      </c>
      <c r="V330" s="47" t="str">
        <f ca="1">IF(OFFSET(List1!S$4,$B330,0)=0,"",OFFSET(List1!S$4,$B330,0))</f>
        <v/>
      </c>
      <c r="W330" s="47" t="str">
        <f ca="1">IF(OFFSET(List1!T$4,$B330,0)=0,"",OFFSET(List1!T$4,$B330,0))</f>
        <v/>
      </c>
      <c r="X330" s="47" t="str">
        <f ca="1">IF(OFFSET(List1!U$4,$B330,0)=0,"",OFFSET(List1!U$4,$B330,0))</f>
        <v/>
      </c>
      <c r="Y330" s="47" t="str">
        <f ca="1">IF(OFFSET(List1!V$4,$B330,0)=0,"",OFFSET(List1!V$4,$B330,0))</f>
        <v/>
      </c>
      <c r="Z330" s="47" t="str">
        <f ca="1">IF(OFFSET(List1!W$4,$B330,0)=0,"",OFFSET(List1!W$4,$B330,0))</f>
        <v/>
      </c>
      <c r="AA330" s="47" t="str">
        <f ca="1">IF(OFFSET(List1!X$4,$B330,0)=0,"",OFFSET(List1!X$4,$B330,0))</f>
        <v/>
      </c>
      <c r="AB330" s="47" t="str">
        <f ca="1">IF(OFFSET(List1!Y$4,$B330,0)=0,"",OFFSET(List1!Y$4,$B330,0))</f>
        <v/>
      </c>
      <c r="AC330" s="47" t="str">
        <f ca="1">IF(OFFSET(List1!Z$4,$B330,0)=0,"",OFFSET(List1!Z$4,$B330,0))</f>
        <v/>
      </c>
      <c r="AD330" s="47" t="str">
        <f ca="1">IF(OFFSET(List1!AA$4,$B330,0)=0,"",OFFSET(List1!AA$4,$B330,0))</f>
        <v/>
      </c>
      <c r="AE330" s="47" t="str">
        <f ca="1">IF(OFFSET(List1!AB$4,$B330,0)=0,"",OFFSET(List1!AB$4,$B330,0))</f>
        <v/>
      </c>
      <c r="AF330" s="47" t="str">
        <f ca="1">IF(OFFSET(List1!AC$4,$B330,0)=0,"",OFFSET(List1!AC$4,$B330,0))</f>
        <v/>
      </c>
      <c r="AG330" s="40" t="str">
        <f ca="1">IF(OFFSET(List1!AD$4,$B330,0)=0,"",OFFSET(List1!AD$4,$B330,0))</f>
        <v/>
      </c>
      <c r="AH330" s="41" t="str">
        <f ca="1">IF(OFFSET(List1!AE$4,$B330,0)=0,"",OFFSET(List1!AE$4,$B330,0))</f>
        <v/>
      </c>
      <c r="AI330" s="219">
        <f ca="1">SUM(AG330,AG331)</f>
        <v>0</v>
      </c>
      <c r="AJ330" s="41">
        <f ca="1">IF(OFFSET(List1!AF$4,$B330,0)=0,"",OFFSET(List1!AF$4,$B330,0))</f>
        <v>327</v>
      </c>
    </row>
    <row r="331" spans="1:36">
      <c r="A331">
        <v>328</v>
      </c>
      <c r="B331">
        <f>VLOOKUP(A331,List1!AK$4:AL$403,2,0)-1</f>
        <v>327</v>
      </c>
      <c r="C331" s="210"/>
      <c r="D331" s="42">
        <f ca="1">IF(OFFSET(List1!A$4,$B331,0)=0,"",OFFSET(List1!A$4,$B331,0))</f>
        <v>328</v>
      </c>
      <c r="E331" s="49" t="str">
        <f ca="1">IF(OFFSET(List1!B$4,$B331,0)=0,"",OFFSET(List1!B$4,$B331,0))</f>
        <v/>
      </c>
      <c r="F331" s="71" t="str">
        <f ca="1">IF(OFFSET(List1!C$4,$B331,0)=0,"",OFFSET(List1!C$4,$B331,0))</f>
        <v/>
      </c>
      <c r="G331" s="51" t="str">
        <f ca="1">IF(OFFSET(List1!D$4,$B331,0)=0,"",OFFSET(List1!D$4,$B331,0))</f>
        <v/>
      </c>
      <c r="H331" s="51" t="str">
        <f ca="1">IF(OFFSET(List1!E$4,$B331,0)=0,"",OFFSET(List1!E$4,$B331,0))</f>
        <v/>
      </c>
      <c r="I331" s="42" t="str">
        <f ca="1">IF(OFFSET(List1!F$4,$B331,0)=0,"",OFFSET(List1!F$4,$B331,0))</f>
        <v/>
      </c>
      <c r="J331" s="52" t="str">
        <f ca="1">IF(OFFSET(List1!G$4,$B331,0)=0,"",OFFSET(List1!G$4,$B331,0))</f>
        <v/>
      </c>
      <c r="K331" s="52" t="str">
        <f ca="1">IF(OFFSET(List1!H$4,$B331,0)=0,"",OFFSET(List1!H$4,$B331,0))</f>
        <v/>
      </c>
      <c r="L331" s="53" t="str">
        <f ca="1">IF(OFFSET(List1!I$4,$B331,0)=0,"",OFFSET(List1!I$4,$B331,0))</f>
        <v/>
      </c>
      <c r="M331" s="52" t="str">
        <f ca="1">IF(OFFSET(List1!J$4,$B331,0)=0,"",OFFSET(List1!J$4,$B331,0))</f>
        <v/>
      </c>
      <c r="N331" s="52" t="str">
        <f ca="1">IF(OFFSET(List1!K$4,$B331,0)=0,"",OFFSET(List1!K$4,$B331,0))</f>
        <v/>
      </c>
      <c r="O331" s="52" t="str">
        <f ca="1">IF(OFFSET(List1!L$4,$B331,0)=0,"",OFFSET(List1!L$4,$B331,0))</f>
        <v/>
      </c>
      <c r="P331" s="52" t="str">
        <f ca="1">IF(OFFSET(List1!M$4,$B331,0)=0,"",OFFSET(List1!M$4,$B331,0))</f>
        <v/>
      </c>
      <c r="Q331" s="42" t="str">
        <f ca="1">IF(OFFSET(List1!N$4,$B331,0)=0,"",OFFSET(List1!N$4,$B331,0))</f>
        <v/>
      </c>
      <c r="R331" s="52" t="str">
        <f ca="1">IF(OFFSET(List1!O$4,$B331,0)=0,"",OFFSET(List1!O$4,$B331,0))</f>
        <v/>
      </c>
      <c r="S331" s="52" t="str">
        <f ca="1">IF(OFFSET(List1!P$4,$B331,0)=0,"",OFFSET(List1!P$4,$B331,0))</f>
        <v/>
      </c>
      <c r="T331" s="53" t="str">
        <f ca="1">IF(OFFSET(List1!Q$4,$B331,0)=0,"",OFFSET(List1!Q$4,$B331,0))</f>
        <v/>
      </c>
      <c r="U331" s="52" t="str">
        <f ca="1">IF(OFFSET(List1!R$4,$B331,0)=0,"",OFFSET(List1!R$4,$B331,0))</f>
        <v/>
      </c>
      <c r="V331" s="52" t="str">
        <f ca="1">IF(OFFSET(List1!S$4,$B331,0)=0,"",OFFSET(List1!S$4,$B331,0))</f>
        <v/>
      </c>
      <c r="W331" s="52" t="str">
        <f ca="1">IF(OFFSET(List1!T$4,$B331,0)=0,"",OFFSET(List1!T$4,$B331,0))</f>
        <v/>
      </c>
      <c r="X331" s="52" t="str">
        <f ca="1">IF(OFFSET(List1!U$4,$B331,0)=0,"",OFFSET(List1!U$4,$B331,0))</f>
        <v/>
      </c>
      <c r="Y331" s="52" t="str">
        <f ca="1">IF(OFFSET(List1!V$4,$B331,0)=0,"",OFFSET(List1!V$4,$B331,0))</f>
        <v/>
      </c>
      <c r="Z331" s="52" t="str">
        <f ca="1">IF(OFFSET(List1!W$4,$B331,0)=0,"",OFFSET(List1!W$4,$B331,0))</f>
        <v/>
      </c>
      <c r="AA331" s="52" t="str">
        <f ca="1">IF(OFFSET(List1!X$4,$B331,0)=0,"",OFFSET(List1!X$4,$B331,0))</f>
        <v/>
      </c>
      <c r="AB331" s="52" t="str">
        <f ca="1">IF(OFFSET(List1!Y$4,$B331,0)=0,"",OFFSET(List1!Y$4,$B331,0))</f>
        <v/>
      </c>
      <c r="AC331" s="52" t="str">
        <f ca="1">IF(OFFSET(List1!Z$4,$B331,0)=0,"",OFFSET(List1!Z$4,$B331,0))</f>
        <v/>
      </c>
      <c r="AD331" s="52" t="str">
        <f ca="1">IF(OFFSET(List1!AA$4,$B331,0)=0,"",OFFSET(List1!AA$4,$B331,0))</f>
        <v/>
      </c>
      <c r="AE331" s="52" t="str">
        <f ca="1">IF(OFFSET(List1!AB$4,$B331,0)=0,"",OFFSET(List1!AB$4,$B331,0))</f>
        <v/>
      </c>
      <c r="AF331" s="52" t="str">
        <f ca="1">IF(OFFSET(List1!AC$4,$B331,0)=0,"",OFFSET(List1!AC$4,$B331,0))</f>
        <v/>
      </c>
      <c r="AG331" s="42" t="str">
        <f ca="1">IF(OFFSET(List1!AD$4,$B331,0)=0,"",OFFSET(List1!AD$4,$B331,0))</f>
        <v/>
      </c>
      <c r="AH331" s="43" t="str">
        <f ca="1">IF(OFFSET(List1!AE$4,$B331,0)=0,"",OFFSET(List1!AE$4,$B331,0))</f>
        <v/>
      </c>
      <c r="AI331" s="220"/>
      <c r="AJ331" s="43">
        <f ca="1">IF(OFFSET(List1!AF$4,$B331,0)=0,"",OFFSET(List1!AF$4,$B331,0))</f>
        <v>328</v>
      </c>
    </row>
    <row r="332" spans="1:36">
      <c r="A332">
        <v>329</v>
      </c>
      <c r="B332">
        <f>VLOOKUP(A332,List1!AK$4:AL$403,2,0)-1</f>
        <v>328</v>
      </c>
      <c r="C332" s="218">
        <v>165</v>
      </c>
      <c r="D332" s="40">
        <f ca="1">IF(OFFSET(List1!A$4,$B332,0)=0,"",OFFSET(List1!A$4,$B332,0))</f>
        <v>329</v>
      </c>
      <c r="E332" s="44" t="str">
        <f ca="1">IF(OFFSET(List1!B$4,$B332,0)=0,"",OFFSET(List1!B$4,$B332,0))</f>
        <v/>
      </c>
      <c r="F332" s="69" t="str">
        <f ca="1">IF(OFFSET(List1!C$4,$B332,0)=0,"",OFFSET(List1!C$4,$B332,0))</f>
        <v/>
      </c>
      <c r="G332" s="46" t="str">
        <f ca="1">IF(OFFSET(List1!D$4,$B332,0)=0,"",OFFSET(List1!D$4,$B332,0))</f>
        <v/>
      </c>
      <c r="H332" s="46" t="str">
        <f ca="1">IF(OFFSET(List1!E$4,$B332,0)=0,"",OFFSET(List1!E$4,$B332,0))</f>
        <v/>
      </c>
      <c r="I332" s="40" t="str">
        <f ca="1">IF(OFFSET(List1!F$4,$B332,0)=0,"",OFFSET(List1!F$4,$B332,0))</f>
        <v/>
      </c>
      <c r="J332" s="47" t="str">
        <f ca="1">IF(OFFSET(List1!G$4,$B332,0)=0,"",OFFSET(List1!G$4,$B332,0))</f>
        <v/>
      </c>
      <c r="K332" s="47" t="str">
        <f ca="1">IF(OFFSET(List1!H$4,$B332,0)=0,"",OFFSET(List1!H$4,$B332,0))</f>
        <v/>
      </c>
      <c r="L332" s="48" t="str">
        <f ca="1">IF(OFFSET(List1!I$4,$B332,0)=0,"",OFFSET(List1!I$4,$B332,0))</f>
        <v/>
      </c>
      <c r="M332" s="47" t="str">
        <f ca="1">IF(OFFSET(List1!J$4,$B332,0)=0,"",OFFSET(List1!J$4,$B332,0))</f>
        <v/>
      </c>
      <c r="N332" s="47" t="str">
        <f ca="1">IF(OFFSET(List1!K$4,$B332,0)=0,"",OFFSET(List1!K$4,$B332,0))</f>
        <v/>
      </c>
      <c r="O332" s="47" t="str">
        <f ca="1">IF(OFFSET(List1!L$4,$B332,0)=0,"",OFFSET(List1!L$4,$B332,0))</f>
        <v/>
      </c>
      <c r="P332" s="47" t="str">
        <f ca="1">IF(OFFSET(List1!M$4,$B332,0)=0,"",OFFSET(List1!M$4,$B332,0))</f>
        <v/>
      </c>
      <c r="Q332" s="40" t="str">
        <f ca="1">IF(OFFSET(List1!N$4,$B332,0)=0,"",OFFSET(List1!N$4,$B332,0))</f>
        <v/>
      </c>
      <c r="R332" s="47" t="str">
        <f ca="1">IF(OFFSET(List1!O$4,$B332,0)=0,"",OFFSET(List1!O$4,$B332,0))</f>
        <v/>
      </c>
      <c r="S332" s="47" t="str">
        <f ca="1">IF(OFFSET(List1!P$4,$B332,0)=0,"",OFFSET(List1!P$4,$B332,0))</f>
        <v/>
      </c>
      <c r="T332" s="48" t="str">
        <f ca="1">IF(OFFSET(List1!Q$4,$B332,0)=0,"",OFFSET(List1!Q$4,$B332,0))</f>
        <v/>
      </c>
      <c r="U332" s="47" t="str">
        <f ca="1">IF(OFFSET(List1!R$4,$B332,0)=0,"",OFFSET(List1!R$4,$B332,0))</f>
        <v/>
      </c>
      <c r="V332" s="47" t="str">
        <f ca="1">IF(OFFSET(List1!S$4,$B332,0)=0,"",OFFSET(List1!S$4,$B332,0))</f>
        <v/>
      </c>
      <c r="W332" s="47" t="str">
        <f ca="1">IF(OFFSET(List1!T$4,$B332,0)=0,"",OFFSET(List1!T$4,$B332,0))</f>
        <v/>
      </c>
      <c r="X332" s="47" t="str">
        <f ca="1">IF(OFFSET(List1!U$4,$B332,0)=0,"",OFFSET(List1!U$4,$B332,0))</f>
        <v/>
      </c>
      <c r="Y332" s="47" t="str">
        <f ca="1">IF(OFFSET(List1!V$4,$B332,0)=0,"",OFFSET(List1!V$4,$B332,0))</f>
        <v/>
      </c>
      <c r="Z332" s="47" t="str">
        <f ca="1">IF(OFFSET(List1!W$4,$B332,0)=0,"",OFFSET(List1!W$4,$B332,0))</f>
        <v/>
      </c>
      <c r="AA332" s="47" t="str">
        <f ca="1">IF(OFFSET(List1!X$4,$B332,0)=0,"",OFFSET(List1!X$4,$B332,0))</f>
        <v/>
      </c>
      <c r="AB332" s="47" t="str">
        <f ca="1">IF(OFFSET(List1!Y$4,$B332,0)=0,"",OFFSET(List1!Y$4,$B332,0))</f>
        <v/>
      </c>
      <c r="AC332" s="47" t="str">
        <f ca="1">IF(OFFSET(List1!Z$4,$B332,0)=0,"",OFFSET(List1!Z$4,$B332,0))</f>
        <v/>
      </c>
      <c r="AD332" s="47" t="str">
        <f ca="1">IF(OFFSET(List1!AA$4,$B332,0)=0,"",OFFSET(List1!AA$4,$B332,0))</f>
        <v/>
      </c>
      <c r="AE332" s="47" t="str">
        <f ca="1">IF(OFFSET(List1!AB$4,$B332,0)=0,"",OFFSET(List1!AB$4,$B332,0))</f>
        <v/>
      </c>
      <c r="AF332" s="47" t="str">
        <f ca="1">IF(OFFSET(List1!AC$4,$B332,0)=0,"",OFFSET(List1!AC$4,$B332,0))</f>
        <v/>
      </c>
      <c r="AG332" s="40" t="str">
        <f ca="1">IF(OFFSET(List1!AD$4,$B332,0)=0,"",OFFSET(List1!AD$4,$B332,0))</f>
        <v/>
      </c>
      <c r="AH332" s="41" t="str">
        <f ca="1">IF(OFFSET(List1!AE$4,$B332,0)=0,"",OFFSET(List1!AE$4,$B332,0))</f>
        <v/>
      </c>
      <c r="AI332" s="219">
        <f ca="1">SUM(AG332,AG333)</f>
        <v>0</v>
      </c>
      <c r="AJ332" s="41">
        <f ca="1">IF(OFFSET(List1!AF$4,$B332,0)=0,"",OFFSET(List1!AF$4,$B332,0))</f>
        <v>329</v>
      </c>
    </row>
    <row r="333" spans="1:36">
      <c r="A333">
        <v>330</v>
      </c>
      <c r="B333">
        <f>VLOOKUP(A333,List1!AK$4:AL$403,2,0)-1</f>
        <v>329</v>
      </c>
      <c r="C333" s="210"/>
      <c r="D333" s="42">
        <f ca="1">IF(OFFSET(List1!A$4,$B333,0)=0,"",OFFSET(List1!A$4,$B333,0))</f>
        <v>330</v>
      </c>
      <c r="E333" s="49" t="str">
        <f ca="1">IF(OFFSET(List1!B$4,$B333,0)=0,"",OFFSET(List1!B$4,$B333,0))</f>
        <v/>
      </c>
      <c r="F333" s="71" t="str">
        <f ca="1">IF(OFFSET(List1!C$4,$B333,0)=0,"",OFFSET(List1!C$4,$B333,0))</f>
        <v/>
      </c>
      <c r="G333" s="51" t="str">
        <f ca="1">IF(OFFSET(List1!D$4,$B333,0)=0,"",OFFSET(List1!D$4,$B333,0))</f>
        <v/>
      </c>
      <c r="H333" s="51" t="str">
        <f ca="1">IF(OFFSET(List1!E$4,$B333,0)=0,"",OFFSET(List1!E$4,$B333,0))</f>
        <v/>
      </c>
      <c r="I333" s="42" t="str">
        <f ca="1">IF(OFFSET(List1!F$4,$B333,0)=0,"",OFFSET(List1!F$4,$B333,0))</f>
        <v/>
      </c>
      <c r="J333" s="52" t="str">
        <f ca="1">IF(OFFSET(List1!G$4,$B333,0)=0,"",OFFSET(List1!G$4,$B333,0))</f>
        <v/>
      </c>
      <c r="K333" s="52" t="str">
        <f ca="1">IF(OFFSET(List1!H$4,$B333,0)=0,"",OFFSET(List1!H$4,$B333,0))</f>
        <v/>
      </c>
      <c r="L333" s="53" t="str">
        <f ca="1">IF(OFFSET(List1!I$4,$B333,0)=0,"",OFFSET(List1!I$4,$B333,0))</f>
        <v/>
      </c>
      <c r="M333" s="52" t="str">
        <f ca="1">IF(OFFSET(List1!J$4,$B333,0)=0,"",OFFSET(List1!J$4,$B333,0))</f>
        <v/>
      </c>
      <c r="N333" s="52" t="str">
        <f ca="1">IF(OFFSET(List1!K$4,$B333,0)=0,"",OFFSET(List1!K$4,$B333,0))</f>
        <v/>
      </c>
      <c r="O333" s="52" t="str">
        <f ca="1">IF(OFFSET(List1!L$4,$B333,0)=0,"",OFFSET(List1!L$4,$B333,0))</f>
        <v/>
      </c>
      <c r="P333" s="52" t="str">
        <f ca="1">IF(OFFSET(List1!M$4,$B333,0)=0,"",OFFSET(List1!M$4,$B333,0))</f>
        <v/>
      </c>
      <c r="Q333" s="42" t="str">
        <f ca="1">IF(OFFSET(List1!N$4,$B333,0)=0,"",OFFSET(List1!N$4,$B333,0))</f>
        <v/>
      </c>
      <c r="R333" s="52" t="str">
        <f ca="1">IF(OFFSET(List1!O$4,$B333,0)=0,"",OFFSET(List1!O$4,$B333,0))</f>
        <v/>
      </c>
      <c r="S333" s="52" t="str">
        <f ca="1">IF(OFFSET(List1!P$4,$B333,0)=0,"",OFFSET(List1!P$4,$B333,0))</f>
        <v/>
      </c>
      <c r="T333" s="53" t="str">
        <f ca="1">IF(OFFSET(List1!Q$4,$B333,0)=0,"",OFFSET(List1!Q$4,$B333,0))</f>
        <v/>
      </c>
      <c r="U333" s="52" t="str">
        <f ca="1">IF(OFFSET(List1!R$4,$B333,0)=0,"",OFFSET(List1!R$4,$B333,0))</f>
        <v/>
      </c>
      <c r="V333" s="52" t="str">
        <f ca="1">IF(OFFSET(List1!S$4,$B333,0)=0,"",OFFSET(List1!S$4,$B333,0))</f>
        <v/>
      </c>
      <c r="W333" s="52" t="str">
        <f ca="1">IF(OFFSET(List1!T$4,$B333,0)=0,"",OFFSET(List1!T$4,$B333,0))</f>
        <v/>
      </c>
      <c r="X333" s="52" t="str">
        <f ca="1">IF(OFFSET(List1!U$4,$B333,0)=0,"",OFFSET(List1!U$4,$B333,0))</f>
        <v/>
      </c>
      <c r="Y333" s="52" t="str">
        <f ca="1">IF(OFFSET(List1!V$4,$B333,0)=0,"",OFFSET(List1!V$4,$B333,0))</f>
        <v/>
      </c>
      <c r="Z333" s="52" t="str">
        <f ca="1">IF(OFFSET(List1!W$4,$B333,0)=0,"",OFFSET(List1!W$4,$B333,0))</f>
        <v/>
      </c>
      <c r="AA333" s="52" t="str">
        <f ca="1">IF(OFFSET(List1!X$4,$B333,0)=0,"",OFFSET(List1!X$4,$B333,0))</f>
        <v/>
      </c>
      <c r="AB333" s="52" t="str">
        <f ca="1">IF(OFFSET(List1!Y$4,$B333,0)=0,"",OFFSET(List1!Y$4,$B333,0))</f>
        <v/>
      </c>
      <c r="AC333" s="52" t="str">
        <f ca="1">IF(OFFSET(List1!Z$4,$B333,0)=0,"",OFFSET(List1!Z$4,$B333,0))</f>
        <v/>
      </c>
      <c r="AD333" s="52" t="str">
        <f ca="1">IF(OFFSET(List1!AA$4,$B333,0)=0,"",OFFSET(List1!AA$4,$B333,0))</f>
        <v/>
      </c>
      <c r="AE333" s="52" t="str">
        <f ca="1">IF(OFFSET(List1!AB$4,$B333,0)=0,"",OFFSET(List1!AB$4,$B333,0))</f>
        <v/>
      </c>
      <c r="AF333" s="52" t="str">
        <f ca="1">IF(OFFSET(List1!AC$4,$B333,0)=0,"",OFFSET(List1!AC$4,$B333,0))</f>
        <v/>
      </c>
      <c r="AG333" s="42" t="str">
        <f ca="1">IF(OFFSET(List1!AD$4,$B333,0)=0,"",OFFSET(List1!AD$4,$B333,0))</f>
        <v/>
      </c>
      <c r="AH333" s="43" t="str">
        <f ca="1">IF(OFFSET(List1!AE$4,$B333,0)=0,"",OFFSET(List1!AE$4,$B333,0))</f>
        <v/>
      </c>
      <c r="AI333" s="220"/>
      <c r="AJ333" s="43">
        <f ca="1">IF(OFFSET(List1!AF$4,$B333,0)=0,"",OFFSET(List1!AF$4,$B333,0))</f>
        <v>330</v>
      </c>
    </row>
    <row r="334" spans="1:36">
      <c r="A334">
        <v>331</v>
      </c>
      <c r="B334">
        <f>VLOOKUP(A334,List1!AK$4:AL$403,2,0)-1</f>
        <v>330</v>
      </c>
      <c r="C334" s="218">
        <v>166</v>
      </c>
      <c r="D334" s="40">
        <f ca="1">IF(OFFSET(List1!A$4,$B334,0)=0,"",OFFSET(List1!A$4,$B334,0))</f>
        <v>331</v>
      </c>
      <c r="E334" s="44" t="str">
        <f ca="1">IF(OFFSET(List1!B$4,$B334,0)=0,"",OFFSET(List1!B$4,$B334,0))</f>
        <v/>
      </c>
      <c r="F334" s="69" t="str">
        <f ca="1">IF(OFFSET(List1!C$4,$B334,0)=0,"",OFFSET(List1!C$4,$B334,0))</f>
        <v/>
      </c>
      <c r="G334" s="46" t="str">
        <f ca="1">IF(OFFSET(List1!D$4,$B334,0)=0,"",OFFSET(List1!D$4,$B334,0))</f>
        <v/>
      </c>
      <c r="H334" s="46" t="str">
        <f ca="1">IF(OFFSET(List1!E$4,$B334,0)=0,"",OFFSET(List1!E$4,$B334,0))</f>
        <v/>
      </c>
      <c r="I334" s="40" t="str">
        <f ca="1">IF(OFFSET(List1!F$4,$B334,0)=0,"",OFFSET(List1!F$4,$B334,0))</f>
        <v/>
      </c>
      <c r="J334" s="47" t="str">
        <f ca="1">IF(OFFSET(List1!G$4,$B334,0)=0,"",OFFSET(List1!G$4,$B334,0))</f>
        <v/>
      </c>
      <c r="K334" s="47" t="str">
        <f ca="1">IF(OFFSET(List1!H$4,$B334,0)=0,"",OFFSET(List1!H$4,$B334,0))</f>
        <v/>
      </c>
      <c r="L334" s="48" t="str">
        <f ca="1">IF(OFFSET(List1!I$4,$B334,0)=0,"",OFFSET(List1!I$4,$B334,0))</f>
        <v/>
      </c>
      <c r="M334" s="47" t="str">
        <f ca="1">IF(OFFSET(List1!J$4,$B334,0)=0,"",OFFSET(List1!J$4,$B334,0))</f>
        <v/>
      </c>
      <c r="N334" s="47" t="str">
        <f ca="1">IF(OFFSET(List1!K$4,$B334,0)=0,"",OFFSET(List1!K$4,$B334,0))</f>
        <v/>
      </c>
      <c r="O334" s="47" t="str">
        <f ca="1">IF(OFFSET(List1!L$4,$B334,0)=0,"",OFFSET(List1!L$4,$B334,0))</f>
        <v/>
      </c>
      <c r="P334" s="47" t="str">
        <f ca="1">IF(OFFSET(List1!M$4,$B334,0)=0,"",OFFSET(List1!M$4,$B334,0))</f>
        <v/>
      </c>
      <c r="Q334" s="40" t="str">
        <f ca="1">IF(OFFSET(List1!N$4,$B334,0)=0,"",OFFSET(List1!N$4,$B334,0))</f>
        <v/>
      </c>
      <c r="R334" s="47" t="str">
        <f ca="1">IF(OFFSET(List1!O$4,$B334,0)=0,"",OFFSET(List1!O$4,$B334,0))</f>
        <v/>
      </c>
      <c r="S334" s="47" t="str">
        <f ca="1">IF(OFFSET(List1!P$4,$B334,0)=0,"",OFFSET(List1!P$4,$B334,0))</f>
        <v/>
      </c>
      <c r="T334" s="48" t="str">
        <f ca="1">IF(OFFSET(List1!Q$4,$B334,0)=0,"",OFFSET(List1!Q$4,$B334,0))</f>
        <v/>
      </c>
      <c r="U334" s="47" t="str">
        <f ca="1">IF(OFFSET(List1!R$4,$B334,0)=0,"",OFFSET(List1!R$4,$B334,0))</f>
        <v/>
      </c>
      <c r="V334" s="47" t="str">
        <f ca="1">IF(OFFSET(List1!S$4,$B334,0)=0,"",OFFSET(List1!S$4,$B334,0))</f>
        <v/>
      </c>
      <c r="W334" s="47" t="str">
        <f ca="1">IF(OFFSET(List1!T$4,$B334,0)=0,"",OFFSET(List1!T$4,$B334,0))</f>
        <v/>
      </c>
      <c r="X334" s="47" t="str">
        <f ca="1">IF(OFFSET(List1!U$4,$B334,0)=0,"",OFFSET(List1!U$4,$B334,0))</f>
        <v/>
      </c>
      <c r="Y334" s="47" t="str">
        <f ca="1">IF(OFFSET(List1!V$4,$B334,0)=0,"",OFFSET(List1!V$4,$B334,0))</f>
        <v/>
      </c>
      <c r="Z334" s="47" t="str">
        <f ca="1">IF(OFFSET(List1!W$4,$B334,0)=0,"",OFFSET(List1!W$4,$B334,0))</f>
        <v/>
      </c>
      <c r="AA334" s="47" t="str">
        <f ca="1">IF(OFFSET(List1!X$4,$B334,0)=0,"",OFFSET(List1!X$4,$B334,0))</f>
        <v/>
      </c>
      <c r="AB334" s="47" t="str">
        <f ca="1">IF(OFFSET(List1!Y$4,$B334,0)=0,"",OFFSET(List1!Y$4,$B334,0))</f>
        <v/>
      </c>
      <c r="AC334" s="47" t="str">
        <f ca="1">IF(OFFSET(List1!Z$4,$B334,0)=0,"",OFFSET(List1!Z$4,$B334,0))</f>
        <v/>
      </c>
      <c r="AD334" s="47" t="str">
        <f ca="1">IF(OFFSET(List1!AA$4,$B334,0)=0,"",OFFSET(List1!AA$4,$B334,0))</f>
        <v/>
      </c>
      <c r="AE334" s="47" t="str">
        <f ca="1">IF(OFFSET(List1!AB$4,$B334,0)=0,"",OFFSET(List1!AB$4,$B334,0))</f>
        <v/>
      </c>
      <c r="AF334" s="47" t="str">
        <f ca="1">IF(OFFSET(List1!AC$4,$B334,0)=0,"",OFFSET(List1!AC$4,$B334,0))</f>
        <v/>
      </c>
      <c r="AG334" s="40" t="str">
        <f ca="1">IF(OFFSET(List1!AD$4,$B334,0)=0,"",OFFSET(List1!AD$4,$B334,0))</f>
        <v/>
      </c>
      <c r="AH334" s="41" t="str">
        <f ca="1">IF(OFFSET(List1!AE$4,$B334,0)=0,"",OFFSET(List1!AE$4,$B334,0))</f>
        <v/>
      </c>
      <c r="AI334" s="219">
        <f ca="1">SUM(AG334,AG335)</f>
        <v>0</v>
      </c>
      <c r="AJ334" s="41">
        <f ca="1">IF(OFFSET(List1!AF$4,$B334,0)=0,"",OFFSET(List1!AF$4,$B334,0))</f>
        <v>331</v>
      </c>
    </row>
    <row r="335" spans="1:36">
      <c r="A335">
        <v>332</v>
      </c>
      <c r="B335">
        <f>VLOOKUP(A335,List1!AK$4:AL$403,2,0)-1</f>
        <v>331</v>
      </c>
      <c r="C335" s="210"/>
      <c r="D335" s="42">
        <f ca="1">IF(OFFSET(List1!A$4,$B335,0)=0,"",OFFSET(List1!A$4,$B335,0))</f>
        <v>332</v>
      </c>
      <c r="E335" s="49" t="str">
        <f ca="1">IF(OFFSET(List1!B$4,$B335,0)=0,"",OFFSET(List1!B$4,$B335,0))</f>
        <v/>
      </c>
      <c r="F335" s="71" t="str">
        <f ca="1">IF(OFFSET(List1!C$4,$B335,0)=0,"",OFFSET(List1!C$4,$B335,0))</f>
        <v/>
      </c>
      <c r="G335" s="51" t="str">
        <f ca="1">IF(OFFSET(List1!D$4,$B335,0)=0,"",OFFSET(List1!D$4,$B335,0))</f>
        <v/>
      </c>
      <c r="H335" s="51" t="str">
        <f ca="1">IF(OFFSET(List1!E$4,$B335,0)=0,"",OFFSET(List1!E$4,$B335,0))</f>
        <v/>
      </c>
      <c r="I335" s="42" t="str">
        <f ca="1">IF(OFFSET(List1!F$4,$B335,0)=0,"",OFFSET(List1!F$4,$B335,0))</f>
        <v/>
      </c>
      <c r="J335" s="52" t="str">
        <f ca="1">IF(OFFSET(List1!G$4,$B335,0)=0,"",OFFSET(List1!G$4,$B335,0))</f>
        <v/>
      </c>
      <c r="K335" s="52" t="str">
        <f ca="1">IF(OFFSET(List1!H$4,$B335,0)=0,"",OFFSET(List1!H$4,$B335,0))</f>
        <v/>
      </c>
      <c r="L335" s="53" t="str">
        <f ca="1">IF(OFFSET(List1!I$4,$B335,0)=0,"",OFFSET(List1!I$4,$B335,0))</f>
        <v/>
      </c>
      <c r="M335" s="52" t="str">
        <f ca="1">IF(OFFSET(List1!J$4,$B335,0)=0,"",OFFSET(List1!J$4,$B335,0))</f>
        <v/>
      </c>
      <c r="N335" s="52" t="str">
        <f ca="1">IF(OFFSET(List1!K$4,$B335,0)=0,"",OFFSET(List1!K$4,$B335,0))</f>
        <v/>
      </c>
      <c r="O335" s="52" t="str">
        <f ca="1">IF(OFFSET(List1!L$4,$B335,0)=0,"",OFFSET(List1!L$4,$B335,0))</f>
        <v/>
      </c>
      <c r="P335" s="52" t="str">
        <f ca="1">IF(OFFSET(List1!M$4,$B335,0)=0,"",OFFSET(List1!M$4,$B335,0))</f>
        <v/>
      </c>
      <c r="Q335" s="42" t="str">
        <f ca="1">IF(OFFSET(List1!N$4,$B335,0)=0,"",OFFSET(List1!N$4,$B335,0))</f>
        <v/>
      </c>
      <c r="R335" s="52" t="str">
        <f ca="1">IF(OFFSET(List1!O$4,$B335,0)=0,"",OFFSET(List1!O$4,$B335,0))</f>
        <v/>
      </c>
      <c r="S335" s="52" t="str">
        <f ca="1">IF(OFFSET(List1!P$4,$B335,0)=0,"",OFFSET(List1!P$4,$B335,0))</f>
        <v/>
      </c>
      <c r="T335" s="53" t="str">
        <f ca="1">IF(OFFSET(List1!Q$4,$B335,0)=0,"",OFFSET(List1!Q$4,$B335,0))</f>
        <v/>
      </c>
      <c r="U335" s="52" t="str">
        <f ca="1">IF(OFFSET(List1!R$4,$B335,0)=0,"",OFFSET(List1!R$4,$B335,0))</f>
        <v/>
      </c>
      <c r="V335" s="52" t="str">
        <f ca="1">IF(OFFSET(List1!S$4,$B335,0)=0,"",OFFSET(List1!S$4,$B335,0))</f>
        <v/>
      </c>
      <c r="W335" s="52" t="str">
        <f ca="1">IF(OFFSET(List1!T$4,$B335,0)=0,"",OFFSET(List1!T$4,$B335,0))</f>
        <v/>
      </c>
      <c r="X335" s="52" t="str">
        <f ca="1">IF(OFFSET(List1!U$4,$B335,0)=0,"",OFFSET(List1!U$4,$B335,0))</f>
        <v/>
      </c>
      <c r="Y335" s="52" t="str">
        <f ca="1">IF(OFFSET(List1!V$4,$B335,0)=0,"",OFFSET(List1!V$4,$B335,0))</f>
        <v/>
      </c>
      <c r="Z335" s="52" t="str">
        <f ca="1">IF(OFFSET(List1!W$4,$B335,0)=0,"",OFFSET(List1!W$4,$B335,0))</f>
        <v/>
      </c>
      <c r="AA335" s="52" t="str">
        <f ca="1">IF(OFFSET(List1!X$4,$B335,0)=0,"",OFFSET(List1!X$4,$B335,0))</f>
        <v/>
      </c>
      <c r="AB335" s="52" t="str">
        <f ca="1">IF(OFFSET(List1!Y$4,$B335,0)=0,"",OFFSET(List1!Y$4,$B335,0))</f>
        <v/>
      </c>
      <c r="AC335" s="52" t="str">
        <f ca="1">IF(OFFSET(List1!Z$4,$B335,0)=0,"",OFFSET(List1!Z$4,$B335,0))</f>
        <v/>
      </c>
      <c r="AD335" s="52" t="str">
        <f ca="1">IF(OFFSET(List1!AA$4,$B335,0)=0,"",OFFSET(List1!AA$4,$B335,0))</f>
        <v/>
      </c>
      <c r="AE335" s="52" t="str">
        <f ca="1">IF(OFFSET(List1!AB$4,$B335,0)=0,"",OFFSET(List1!AB$4,$B335,0))</f>
        <v/>
      </c>
      <c r="AF335" s="52" t="str">
        <f ca="1">IF(OFFSET(List1!AC$4,$B335,0)=0,"",OFFSET(List1!AC$4,$B335,0))</f>
        <v/>
      </c>
      <c r="AG335" s="42" t="str">
        <f ca="1">IF(OFFSET(List1!AD$4,$B335,0)=0,"",OFFSET(List1!AD$4,$B335,0))</f>
        <v/>
      </c>
      <c r="AH335" s="43" t="str">
        <f ca="1">IF(OFFSET(List1!AE$4,$B335,0)=0,"",OFFSET(List1!AE$4,$B335,0))</f>
        <v/>
      </c>
      <c r="AI335" s="220"/>
      <c r="AJ335" s="43">
        <f ca="1">IF(OFFSET(List1!AF$4,$B335,0)=0,"",OFFSET(List1!AF$4,$B335,0))</f>
        <v>332</v>
      </c>
    </row>
    <row r="336" spans="1:36">
      <c r="A336">
        <v>333</v>
      </c>
      <c r="B336">
        <f>VLOOKUP(A336,List1!AK$4:AL$403,2,0)-1</f>
        <v>332</v>
      </c>
      <c r="C336" s="218">
        <v>167</v>
      </c>
      <c r="D336" s="40">
        <f ca="1">IF(OFFSET(List1!A$4,$B336,0)=0,"",OFFSET(List1!A$4,$B336,0))</f>
        <v>333</v>
      </c>
      <c r="E336" s="44" t="str">
        <f ca="1">IF(OFFSET(List1!B$4,$B336,0)=0,"",OFFSET(List1!B$4,$B336,0))</f>
        <v/>
      </c>
      <c r="F336" s="69" t="str">
        <f ca="1">IF(OFFSET(List1!C$4,$B336,0)=0,"",OFFSET(List1!C$4,$B336,0))</f>
        <v/>
      </c>
      <c r="G336" s="46" t="str">
        <f ca="1">IF(OFFSET(List1!D$4,$B336,0)=0,"",OFFSET(List1!D$4,$B336,0))</f>
        <v/>
      </c>
      <c r="H336" s="46" t="str">
        <f ca="1">IF(OFFSET(List1!E$4,$B336,0)=0,"",OFFSET(List1!E$4,$B336,0))</f>
        <v/>
      </c>
      <c r="I336" s="40" t="str">
        <f ca="1">IF(OFFSET(List1!F$4,$B336,0)=0,"",OFFSET(List1!F$4,$B336,0))</f>
        <v/>
      </c>
      <c r="J336" s="47" t="str">
        <f ca="1">IF(OFFSET(List1!G$4,$B336,0)=0,"",OFFSET(List1!G$4,$B336,0))</f>
        <v/>
      </c>
      <c r="K336" s="47" t="str">
        <f ca="1">IF(OFFSET(List1!H$4,$B336,0)=0,"",OFFSET(List1!H$4,$B336,0))</f>
        <v/>
      </c>
      <c r="L336" s="48" t="str">
        <f ca="1">IF(OFFSET(List1!I$4,$B336,0)=0,"",OFFSET(List1!I$4,$B336,0))</f>
        <v/>
      </c>
      <c r="M336" s="47" t="str">
        <f ca="1">IF(OFFSET(List1!J$4,$B336,0)=0,"",OFFSET(List1!J$4,$B336,0))</f>
        <v/>
      </c>
      <c r="N336" s="47" t="str">
        <f ca="1">IF(OFFSET(List1!K$4,$B336,0)=0,"",OFFSET(List1!K$4,$B336,0))</f>
        <v/>
      </c>
      <c r="O336" s="47" t="str">
        <f ca="1">IF(OFFSET(List1!L$4,$B336,0)=0,"",OFFSET(List1!L$4,$B336,0))</f>
        <v/>
      </c>
      <c r="P336" s="47" t="str">
        <f ca="1">IF(OFFSET(List1!M$4,$B336,0)=0,"",OFFSET(List1!M$4,$B336,0))</f>
        <v/>
      </c>
      <c r="Q336" s="40" t="str">
        <f ca="1">IF(OFFSET(List1!N$4,$B336,0)=0,"",OFFSET(List1!N$4,$B336,0))</f>
        <v/>
      </c>
      <c r="R336" s="47" t="str">
        <f ca="1">IF(OFFSET(List1!O$4,$B336,0)=0,"",OFFSET(List1!O$4,$B336,0))</f>
        <v/>
      </c>
      <c r="S336" s="47" t="str">
        <f ca="1">IF(OFFSET(List1!P$4,$B336,0)=0,"",OFFSET(List1!P$4,$B336,0))</f>
        <v/>
      </c>
      <c r="T336" s="48" t="str">
        <f ca="1">IF(OFFSET(List1!Q$4,$B336,0)=0,"",OFFSET(List1!Q$4,$B336,0))</f>
        <v/>
      </c>
      <c r="U336" s="47" t="str">
        <f ca="1">IF(OFFSET(List1!R$4,$B336,0)=0,"",OFFSET(List1!R$4,$B336,0))</f>
        <v/>
      </c>
      <c r="V336" s="47" t="str">
        <f ca="1">IF(OFFSET(List1!S$4,$B336,0)=0,"",OFFSET(List1!S$4,$B336,0))</f>
        <v/>
      </c>
      <c r="W336" s="47" t="str">
        <f ca="1">IF(OFFSET(List1!T$4,$B336,0)=0,"",OFFSET(List1!T$4,$B336,0))</f>
        <v/>
      </c>
      <c r="X336" s="47" t="str">
        <f ca="1">IF(OFFSET(List1!U$4,$B336,0)=0,"",OFFSET(List1!U$4,$B336,0))</f>
        <v/>
      </c>
      <c r="Y336" s="47" t="str">
        <f ca="1">IF(OFFSET(List1!V$4,$B336,0)=0,"",OFFSET(List1!V$4,$B336,0))</f>
        <v/>
      </c>
      <c r="Z336" s="47" t="str">
        <f ca="1">IF(OFFSET(List1!W$4,$B336,0)=0,"",OFFSET(List1!W$4,$B336,0))</f>
        <v/>
      </c>
      <c r="AA336" s="47" t="str">
        <f ca="1">IF(OFFSET(List1!X$4,$B336,0)=0,"",OFFSET(List1!X$4,$B336,0))</f>
        <v/>
      </c>
      <c r="AB336" s="47" t="str">
        <f ca="1">IF(OFFSET(List1!Y$4,$B336,0)=0,"",OFFSET(List1!Y$4,$B336,0))</f>
        <v/>
      </c>
      <c r="AC336" s="47" t="str">
        <f ca="1">IF(OFFSET(List1!Z$4,$B336,0)=0,"",OFFSET(List1!Z$4,$B336,0))</f>
        <v/>
      </c>
      <c r="AD336" s="47" t="str">
        <f ca="1">IF(OFFSET(List1!AA$4,$B336,0)=0,"",OFFSET(List1!AA$4,$B336,0))</f>
        <v/>
      </c>
      <c r="AE336" s="47" t="str">
        <f ca="1">IF(OFFSET(List1!AB$4,$B336,0)=0,"",OFFSET(List1!AB$4,$B336,0))</f>
        <v/>
      </c>
      <c r="AF336" s="47" t="str">
        <f ca="1">IF(OFFSET(List1!AC$4,$B336,0)=0,"",OFFSET(List1!AC$4,$B336,0))</f>
        <v/>
      </c>
      <c r="AG336" s="40" t="str">
        <f ca="1">IF(OFFSET(List1!AD$4,$B336,0)=0,"",OFFSET(List1!AD$4,$B336,0))</f>
        <v/>
      </c>
      <c r="AH336" s="41" t="str">
        <f ca="1">IF(OFFSET(List1!AE$4,$B336,0)=0,"",OFFSET(List1!AE$4,$B336,0))</f>
        <v/>
      </c>
      <c r="AI336" s="219">
        <f ca="1">SUM(AG336,AG337)</f>
        <v>0</v>
      </c>
      <c r="AJ336" s="41">
        <f ca="1">IF(OFFSET(List1!AF$4,$B336,0)=0,"",OFFSET(List1!AF$4,$B336,0))</f>
        <v>333</v>
      </c>
    </row>
    <row r="337" spans="1:36">
      <c r="A337">
        <v>334</v>
      </c>
      <c r="B337">
        <f>VLOOKUP(A337,List1!AK$4:AL$403,2,0)-1</f>
        <v>333</v>
      </c>
      <c r="C337" s="210"/>
      <c r="D337" s="42">
        <f ca="1">IF(OFFSET(List1!A$4,$B337,0)=0,"",OFFSET(List1!A$4,$B337,0))</f>
        <v>334</v>
      </c>
      <c r="E337" s="49" t="str">
        <f ca="1">IF(OFFSET(List1!B$4,$B337,0)=0,"",OFFSET(List1!B$4,$B337,0))</f>
        <v/>
      </c>
      <c r="F337" s="71" t="str">
        <f ca="1">IF(OFFSET(List1!C$4,$B337,0)=0,"",OFFSET(List1!C$4,$B337,0))</f>
        <v/>
      </c>
      <c r="G337" s="51" t="str">
        <f ca="1">IF(OFFSET(List1!D$4,$B337,0)=0,"",OFFSET(List1!D$4,$B337,0))</f>
        <v/>
      </c>
      <c r="H337" s="51" t="str">
        <f ca="1">IF(OFFSET(List1!E$4,$B337,0)=0,"",OFFSET(List1!E$4,$B337,0))</f>
        <v/>
      </c>
      <c r="I337" s="42" t="str">
        <f ca="1">IF(OFFSET(List1!F$4,$B337,0)=0,"",OFFSET(List1!F$4,$B337,0))</f>
        <v/>
      </c>
      <c r="J337" s="52" t="str">
        <f ca="1">IF(OFFSET(List1!G$4,$B337,0)=0,"",OFFSET(List1!G$4,$B337,0))</f>
        <v/>
      </c>
      <c r="K337" s="52" t="str">
        <f ca="1">IF(OFFSET(List1!H$4,$B337,0)=0,"",OFFSET(List1!H$4,$B337,0))</f>
        <v/>
      </c>
      <c r="L337" s="53" t="str">
        <f ca="1">IF(OFFSET(List1!I$4,$B337,0)=0,"",OFFSET(List1!I$4,$B337,0))</f>
        <v/>
      </c>
      <c r="M337" s="52" t="str">
        <f ca="1">IF(OFFSET(List1!J$4,$B337,0)=0,"",OFFSET(List1!J$4,$B337,0))</f>
        <v/>
      </c>
      <c r="N337" s="52" t="str">
        <f ca="1">IF(OFFSET(List1!K$4,$B337,0)=0,"",OFFSET(List1!K$4,$B337,0))</f>
        <v/>
      </c>
      <c r="O337" s="52" t="str">
        <f ca="1">IF(OFFSET(List1!L$4,$B337,0)=0,"",OFFSET(List1!L$4,$B337,0))</f>
        <v/>
      </c>
      <c r="P337" s="52" t="str">
        <f ca="1">IF(OFFSET(List1!M$4,$B337,0)=0,"",OFFSET(List1!M$4,$B337,0))</f>
        <v/>
      </c>
      <c r="Q337" s="42" t="str">
        <f ca="1">IF(OFFSET(List1!N$4,$B337,0)=0,"",OFFSET(List1!N$4,$B337,0))</f>
        <v/>
      </c>
      <c r="R337" s="52" t="str">
        <f ca="1">IF(OFFSET(List1!O$4,$B337,0)=0,"",OFFSET(List1!O$4,$B337,0))</f>
        <v/>
      </c>
      <c r="S337" s="52" t="str">
        <f ca="1">IF(OFFSET(List1!P$4,$B337,0)=0,"",OFFSET(List1!P$4,$B337,0))</f>
        <v/>
      </c>
      <c r="T337" s="53" t="str">
        <f ca="1">IF(OFFSET(List1!Q$4,$B337,0)=0,"",OFFSET(List1!Q$4,$B337,0))</f>
        <v/>
      </c>
      <c r="U337" s="52" t="str">
        <f ca="1">IF(OFFSET(List1!R$4,$B337,0)=0,"",OFFSET(List1!R$4,$B337,0))</f>
        <v/>
      </c>
      <c r="V337" s="52" t="str">
        <f ca="1">IF(OFFSET(List1!S$4,$B337,0)=0,"",OFFSET(List1!S$4,$B337,0))</f>
        <v/>
      </c>
      <c r="W337" s="52" t="str">
        <f ca="1">IF(OFFSET(List1!T$4,$B337,0)=0,"",OFFSET(List1!T$4,$B337,0))</f>
        <v/>
      </c>
      <c r="X337" s="52" t="str">
        <f ca="1">IF(OFFSET(List1!U$4,$B337,0)=0,"",OFFSET(List1!U$4,$B337,0))</f>
        <v/>
      </c>
      <c r="Y337" s="52" t="str">
        <f ca="1">IF(OFFSET(List1!V$4,$B337,0)=0,"",OFFSET(List1!V$4,$B337,0))</f>
        <v/>
      </c>
      <c r="Z337" s="52" t="str">
        <f ca="1">IF(OFFSET(List1!W$4,$B337,0)=0,"",OFFSET(List1!W$4,$B337,0))</f>
        <v/>
      </c>
      <c r="AA337" s="52" t="str">
        <f ca="1">IF(OFFSET(List1!X$4,$B337,0)=0,"",OFFSET(List1!X$4,$B337,0))</f>
        <v/>
      </c>
      <c r="AB337" s="52" t="str">
        <f ca="1">IF(OFFSET(List1!Y$4,$B337,0)=0,"",OFFSET(List1!Y$4,$B337,0))</f>
        <v/>
      </c>
      <c r="AC337" s="52" t="str">
        <f ca="1">IF(OFFSET(List1!Z$4,$B337,0)=0,"",OFFSET(List1!Z$4,$B337,0))</f>
        <v/>
      </c>
      <c r="AD337" s="52" t="str">
        <f ca="1">IF(OFFSET(List1!AA$4,$B337,0)=0,"",OFFSET(List1!AA$4,$B337,0))</f>
        <v/>
      </c>
      <c r="AE337" s="52" t="str">
        <f ca="1">IF(OFFSET(List1!AB$4,$B337,0)=0,"",OFFSET(List1!AB$4,$B337,0))</f>
        <v/>
      </c>
      <c r="AF337" s="52" t="str">
        <f ca="1">IF(OFFSET(List1!AC$4,$B337,0)=0,"",OFFSET(List1!AC$4,$B337,0))</f>
        <v/>
      </c>
      <c r="AG337" s="42" t="str">
        <f ca="1">IF(OFFSET(List1!AD$4,$B337,0)=0,"",OFFSET(List1!AD$4,$B337,0))</f>
        <v/>
      </c>
      <c r="AH337" s="43" t="str">
        <f ca="1">IF(OFFSET(List1!AE$4,$B337,0)=0,"",OFFSET(List1!AE$4,$B337,0))</f>
        <v/>
      </c>
      <c r="AI337" s="220"/>
      <c r="AJ337" s="43">
        <f ca="1">IF(OFFSET(List1!AF$4,$B337,0)=0,"",OFFSET(List1!AF$4,$B337,0))</f>
        <v>334</v>
      </c>
    </row>
    <row r="338" spans="1:36">
      <c r="A338">
        <v>335</v>
      </c>
      <c r="B338">
        <f>VLOOKUP(A338,List1!AK$4:AL$403,2,0)-1</f>
        <v>334</v>
      </c>
      <c r="C338" s="218">
        <v>168</v>
      </c>
      <c r="D338" s="40">
        <f ca="1">IF(OFFSET(List1!A$4,$B338,0)=0,"",OFFSET(List1!A$4,$B338,0))</f>
        <v>335</v>
      </c>
      <c r="E338" s="44" t="str">
        <f ca="1">IF(OFFSET(List1!B$4,$B338,0)=0,"",OFFSET(List1!B$4,$B338,0))</f>
        <v/>
      </c>
      <c r="F338" s="69" t="str">
        <f ca="1">IF(OFFSET(List1!C$4,$B338,0)=0,"",OFFSET(List1!C$4,$B338,0))</f>
        <v/>
      </c>
      <c r="G338" s="46" t="str">
        <f ca="1">IF(OFFSET(List1!D$4,$B338,0)=0,"",OFFSET(List1!D$4,$B338,0))</f>
        <v/>
      </c>
      <c r="H338" s="46" t="str">
        <f ca="1">IF(OFFSET(List1!E$4,$B338,0)=0,"",OFFSET(List1!E$4,$B338,0))</f>
        <v/>
      </c>
      <c r="I338" s="40" t="str">
        <f ca="1">IF(OFFSET(List1!F$4,$B338,0)=0,"",OFFSET(List1!F$4,$B338,0))</f>
        <v/>
      </c>
      <c r="J338" s="47" t="str">
        <f ca="1">IF(OFFSET(List1!G$4,$B338,0)=0,"",OFFSET(List1!G$4,$B338,0))</f>
        <v/>
      </c>
      <c r="K338" s="47" t="str">
        <f ca="1">IF(OFFSET(List1!H$4,$B338,0)=0,"",OFFSET(List1!H$4,$B338,0))</f>
        <v/>
      </c>
      <c r="L338" s="48" t="str">
        <f ca="1">IF(OFFSET(List1!I$4,$B338,0)=0,"",OFFSET(List1!I$4,$B338,0))</f>
        <v/>
      </c>
      <c r="M338" s="47" t="str">
        <f ca="1">IF(OFFSET(List1!J$4,$B338,0)=0,"",OFFSET(List1!J$4,$B338,0))</f>
        <v/>
      </c>
      <c r="N338" s="47" t="str">
        <f ca="1">IF(OFFSET(List1!K$4,$B338,0)=0,"",OFFSET(List1!K$4,$B338,0))</f>
        <v/>
      </c>
      <c r="O338" s="47" t="str">
        <f ca="1">IF(OFFSET(List1!L$4,$B338,0)=0,"",OFFSET(List1!L$4,$B338,0))</f>
        <v/>
      </c>
      <c r="P338" s="47" t="str">
        <f ca="1">IF(OFFSET(List1!M$4,$B338,0)=0,"",OFFSET(List1!M$4,$B338,0))</f>
        <v/>
      </c>
      <c r="Q338" s="40" t="str">
        <f ca="1">IF(OFFSET(List1!N$4,$B338,0)=0,"",OFFSET(List1!N$4,$B338,0))</f>
        <v/>
      </c>
      <c r="R338" s="47" t="str">
        <f ca="1">IF(OFFSET(List1!O$4,$B338,0)=0,"",OFFSET(List1!O$4,$B338,0))</f>
        <v/>
      </c>
      <c r="S338" s="47" t="str">
        <f ca="1">IF(OFFSET(List1!P$4,$B338,0)=0,"",OFFSET(List1!P$4,$B338,0))</f>
        <v/>
      </c>
      <c r="T338" s="48" t="str">
        <f ca="1">IF(OFFSET(List1!Q$4,$B338,0)=0,"",OFFSET(List1!Q$4,$B338,0))</f>
        <v/>
      </c>
      <c r="U338" s="47" t="str">
        <f ca="1">IF(OFFSET(List1!R$4,$B338,0)=0,"",OFFSET(List1!R$4,$B338,0))</f>
        <v/>
      </c>
      <c r="V338" s="47" t="str">
        <f ca="1">IF(OFFSET(List1!S$4,$B338,0)=0,"",OFFSET(List1!S$4,$B338,0))</f>
        <v/>
      </c>
      <c r="W338" s="47" t="str">
        <f ca="1">IF(OFFSET(List1!T$4,$B338,0)=0,"",OFFSET(List1!T$4,$B338,0))</f>
        <v/>
      </c>
      <c r="X338" s="47" t="str">
        <f ca="1">IF(OFFSET(List1!U$4,$B338,0)=0,"",OFFSET(List1!U$4,$B338,0))</f>
        <v/>
      </c>
      <c r="Y338" s="47" t="str">
        <f ca="1">IF(OFFSET(List1!V$4,$B338,0)=0,"",OFFSET(List1!V$4,$B338,0))</f>
        <v/>
      </c>
      <c r="Z338" s="47" t="str">
        <f ca="1">IF(OFFSET(List1!W$4,$B338,0)=0,"",OFFSET(List1!W$4,$B338,0))</f>
        <v/>
      </c>
      <c r="AA338" s="47" t="str">
        <f ca="1">IF(OFFSET(List1!X$4,$B338,0)=0,"",OFFSET(List1!X$4,$B338,0))</f>
        <v/>
      </c>
      <c r="AB338" s="47" t="str">
        <f ca="1">IF(OFFSET(List1!Y$4,$B338,0)=0,"",OFFSET(List1!Y$4,$B338,0))</f>
        <v/>
      </c>
      <c r="AC338" s="47" t="str">
        <f ca="1">IF(OFFSET(List1!Z$4,$B338,0)=0,"",OFFSET(List1!Z$4,$B338,0))</f>
        <v/>
      </c>
      <c r="AD338" s="47" t="str">
        <f ca="1">IF(OFFSET(List1!AA$4,$B338,0)=0,"",OFFSET(List1!AA$4,$B338,0))</f>
        <v/>
      </c>
      <c r="AE338" s="47" t="str">
        <f ca="1">IF(OFFSET(List1!AB$4,$B338,0)=0,"",OFFSET(List1!AB$4,$B338,0))</f>
        <v/>
      </c>
      <c r="AF338" s="47" t="str">
        <f ca="1">IF(OFFSET(List1!AC$4,$B338,0)=0,"",OFFSET(List1!AC$4,$B338,0))</f>
        <v/>
      </c>
      <c r="AG338" s="40" t="str">
        <f ca="1">IF(OFFSET(List1!AD$4,$B338,0)=0,"",OFFSET(List1!AD$4,$B338,0))</f>
        <v/>
      </c>
      <c r="AH338" s="41" t="str">
        <f ca="1">IF(OFFSET(List1!AE$4,$B338,0)=0,"",OFFSET(List1!AE$4,$B338,0))</f>
        <v/>
      </c>
      <c r="AI338" s="219">
        <f ca="1">SUM(AG338,AG339)</f>
        <v>0</v>
      </c>
      <c r="AJ338" s="41">
        <f ca="1">IF(OFFSET(List1!AF$4,$B338,0)=0,"",OFFSET(List1!AF$4,$B338,0))</f>
        <v>335</v>
      </c>
    </row>
    <row r="339" spans="1:36">
      <c r="A339">
        <v>336</v>
      </c>
      <c r="B339">
        <f>VLOOKUP(A339,List1!AK$4:AL$403,2,0)-1</f>
        <v>335</v>
      </c>
      <c r="C339" s="210"/>
      <c r="D339" s="42">
        <f ca="1">IF(OFFSET(List1!A$4,$B339,0)=0,"",OFFSET(List1!A$4,$B339,0))</f>
        <v>336</v>
      </c>
      <c r="E339" s="49" t="str">
        <f ca="1">IF(OFFSET(List1!B$4,$B339,0)=0,"",OFFSET(List1!B$4,$B339,0))</f>
        <v/>
      </c>
      <c r="F339" s="71" t="str">
        <f ca="1">IF(OFFSET(List1!C$4,$B339,0)=0,"",OFFSET(List1!C$4,$B339,0))</f>
        <v/>
      </c>
      <c r="G339" s="51" t="str">
        <f ca="1">IF(OFFSET(List1!D$4,$B339,0)=0,"",OFFSET(List1!D$4,$B339,0))</f>
        <v/>
      </c>
      <c r="H339" s="51" t="str">
        <f ca="1">IF(OFFSET(List1!E$4,$B339,0)=0,"",OFFSET(List1!E$4,$B339,0))</f>
        <v/>
      </c>
      <c r="I339" s="42" t="str">
        <f ca="1">IF(OFFSET(List1!F$4,$B339,0)=0,"",OFFSET(List1!F$4,$B339,0))</f>
        <v/>
      </c>
      <c r="J339" s="52" t="str">
        <f ca="1">IF(OFFSET(List1!G$4,$B339,0)=0,"",OFFSET(List1!G$4,$B339,0))</f>
        <v/>
      </c>
      <c r="K339" s="52" t="str">
        <f ca="1">IF(OFFSET(List1!H$4,$B339,0)=0,"",OFFSET(List1!H$4,$B339,0))</f>
        <v/>
      </c>
      <c r="L339" s="53" t="str">
        <f ca="1">IF(OFFSET(List1!I$4,$B339,0)=0,"",OFFSET(List1!I$4,$B339,0))</f>
        <v/>
      </c>
      <c r="M339" s="52" t="str">
        <f ca="1">IF(OFFSET(List1!J$4,$B339,0)=0,"",OFFSET(List1!J$4,$B339,0))</f>
        <v/>
      </c>
      <c r="N339" s="52" t="str">
        <f ca="1">IF(OFFSET(List1!K$4,$B339,0)=0,"",OFFSET(List1!K$4,$B339,0))</f>
        <v/>
      </c>
      <c r="O339" s="52" t="str">
        <f ca="1">IF(OFFSET(List1!L$4,$B339,0)=0,"",OFFSET(List1!L$4,$B339,0))</f>
        <v/>
      </c>
      <c r="P339" s="52" t="str">
        <f ca="1">IF(OFFSET(List1!M$4,$B339,0)=0,"",OFFSET(List1!M$4,$B339,0))</f>
        <v/>
      </c>
      <c r="Q339" s="42" t="str">
        <f ca="1">IF(OFFSET(List1!N$4,$B339,0)=0,"",OFFSET(List1!N$4,$B339,0))</f>
        <v/>
      </c>
      <c r="R339" s="52" t="str">
        <f ca="1">IF(OFFSET(List1!O$4,$B339,0)=0,"",OFFSET(List1!O$4,$B339,0))</f>
        <v/>
      </c>
      <c r="S339" s="52" t="str">
        <f ca="1">IF(OFFSET(List1!P$4,$B339,0)=0,"",OFFSET(List1!P$4,$B339,0))</f>
        <v/>
      </c>
      <c r="T339" s="53" t="str">
        <f ca="1">IF(OFFSET(List1!Q$4,$B339,0)=0,"",OFFSET(List1!Q$4,$B339,0))</f>
        <v/>
      </c>
      <c r="U339" s="52" t="str">
        <f ca="1">IF(OFFSET(List1!R$4,$B339,0)=0,"",OFFSET(List1!R$4,$B339,0))</f>
        <v/>
      </c>
      <c r="V339" s="52" t="str">
        <f ca="1">IF(OFFSET(List1!S$4,$B339,0)=0,"",OFFSET(List1!S$4,$B339,0))</f>
        <v/>
      </c>
      <c r="W339" s="52" t="str">
        <f ca="1">IF(OFFSET(List1!T$4,$B339,0)=0,"",OFFSET(List1!T$4,$B339,0))</f>
        <v/>
      </c>
      <c r="X339" s="52" t="str">
        <f ca="1">IF(OFFSET(List1!U$4,$B339,0)=0,"",OFFSET(List1!U$4,$B339,0))</f>
        <v/>
      </c>
      <c r="Y339" s="52" t="str">
        <f ca="1">IF(OFFSET(List1!V$4,$B339,0)=0,"",OFFSET(List1!V$4,$B339,0))</f>
        <v/>
      </c>
      <c r="Z339" s="52" t="str">
        <f ca="1">IF(OFFSET(List1!W$4,$B339,0)=0,"",OFFSET(List1!W$4,$B339,0))</f>
        <v/>
      </c>
      <c r="AA339" s="52" t="str">
        <f ca="1">IF(OFFSET(List1!X$4,$B339,0)=0,"",OFFSET(List1!X$4,$B339,0))</f>
        <v/>
      </c>
      <c r="AB339" s="52" t="str">
        <f ca="1">IF(OFFSET(List1!Y$4,$B339,0)=0,"",OFFSET(List1!Y$4,$B339,0))</f>
        <v/>
      </c>
      <c r="AC339" s="52" t="str">
        <f ca="1">IF(OFFSET(List1!Z$4,$B339,0)=0,"",OFFSET(List1!Z$4,$B339,0))</f>
        <v/>
      </c>
      <c r="AD339" s="52" t="str">
        <f ca="1">IF(OFFSET(List1!AA$4,$B339,0)=0,"",OFFSET(List1!AA$4,$B339,0))</f>
        <v/>
      </c>
      <c r="AE339" s="52" t="str">
        <f ca="1">IF(OFFSET(List1!AB$4,$B339,0)=0,"",OFFSET(List1!AB$4,$B339,0))</f>
        <v/>
      </c>
      <c r="AF339" s="52" t="str">
        <f ca="1">IF(OFFSET(List1!AC$4,$B339,0)=0,"",OFFSET(List1!AC$4,$B339,0))</f>
        <v/>
      </c>
      <c r="AG339" s="42" t="str">
        <f ca="1">IF(OFFSET(List1!AD$4,$B339,0)=0,"",OFFSET(List1!AD$4,$B339,0))</f>
        <v/>
      </c>
      <c r="AH339" s="43" t="str">
        <f ca="1">IF(OFFSET(List1!AE$4,$B339,0)=0,"",OFFSET(List1!AE$4,$B339,0))</f>
        <v/>
      </c>
      <c r="AI339" s="220"/>
      <c r="AJ339" s="43">
        <f ca="1">IF(OFFSET(List1!AF$4,$B339,0)=0,"",OFFSET(List1!AF$4,$B339,0))</f>
        <v>336</v>
      </c>
    </row>
    <row r="340" spans="1:36">
      <c r="A340">
        <v>337</v>
      </c>
      <c r="B340">
        <f>VLOOKUP(A340,List1!AK$4:AL$403,2,0)-1</f>
        <v>336</v>
      </c>
      <c r="C340" s="218">
        <v>169</v>
      </c>
      <c r="D340" s="40">
        <f ca="1">IF(OFFSET(List1!A$4,$B340,0)=0,"",OFFSET(List1!A$4,$B340,0))</f>
        <v>337</v>
      </c>
      <c r="E340" s="44" t="str">
        <f ca="1">IF(OFFSET(List1!B$4,$B340,0)=0,"",OFFSET(List1!B$4,$B340,0))</f>
        <v/>
      </c>
      <c r="F340" s="69" t="str">
        <f ca="1">IF(OFFSET(List1!C$4,$B340,0)=0,"",OFFSET(List1!C$4,$B340,0))</f>
        <v/>
      </c>
      <c r="G340" s="46" t="str">
        <f ca="1">IF(OFFSET(List1!D$4,$B340,0)=0,"",OFFSET(List1!D$4,$B340,0))</f>
        <v/>
      </c>
      <c r="H340" s="46" t="str">
        <f ca="1">IF(OFFSET(List1!E$4,$B340,0)=0,"",OFFSET(List1!E$4,$B340,0))</f>
        <v/>
      </c>
      <c r="I340" s="40" t="str">
        <f ca="1">IF(OFFSET(List1!F$4,$B340,0)=0,"",OFFSET(List1!F$4,$B340,0))</f>
        <v/>
      </c>
      <c r="J340" s="47" t="str">
        <f ca="1">IF(OFFSET(List1!G$4,$B340,0)=0,"",OFFSET(List1!G$4,$B340,0))</f>
        <v/>
      </c>
      <c r="K340" s="47" t="str">
        <f ca="1">IF(OFFSET(List1!H$4,$B340,0)=0,"",OFFSET(List1!H$4,$B340,0))</f>
        <v/>
      </c>
      <c r="L340" s="48" t="str">
        <f ca="1">IF(OFFSET(List1!I$4,$B340,0)=0,"",OFFSET(List1!I$4,$B340,0))</f>
        <v/>
      </c>
      <c r="M340" s="47" t="str">
        <f ca="1">IF(OFFSET(List1!J$4,$B340,0)=0,"",OFFSET(List1!J$4,$B340,0))</f>
        <v/>
      </c>
      <c r="N340" s="47" t="str">
        <f ca="1">IF(OFFSET(List1!K$4,$B340,0)=0,"",OFFSET(List1!K$4,$B340,0))</f>
        <v/>
      </c>
      <c r="O340" s="47" t="str">
        <f ca="1">IF(OFFSET(List1!L$4,$B340,0)=0,"",OFFSET(List1!L$4,$B340,0))</f>
        <v/>
      </c>
      <c r="P340" s="47" t="str">
        <f ca="1">IF(OFFSET(List1!M$4,$B340,0)=0,"",OFFSET(List1!M$4,$B340,0))</f>
        <v/>
      </c>
      <c r="Q340" s="40" t="str">
        <f ca="1">IF(OFFSET(List1!N$4,$B340,0)=0,"",OFFSET(List1!N$4,$B340,0))</f>
        <v/>
      </c>
      <c r="R340" s="47" t="str">
        <f ca="1">IF(OFFSET(List1!O$4,$B340,0)=0,"",OFFSET(List1!O$4,$B340,0))</f>
        <v/>
      </c>
      <c r="S340" s="47" t="str">
        <f ca="1">IF(OFFSET(List1!P$4,$B340,0)=0,"",OFFSET(List1!P$4,$B340,0))</f>
        <v/>
      </c>
      <c r="T340" s="48" t="str">
        <f ca="1">IF(OFFSET(List1!Q$4,$B340,0)=0,"",OFFSET(List1!Q$4,$B340,0))</f>
        <v/>
      </c>
      <c r="U340" s="47" t="str">
        <f ca="1">IF(OFFSET(List1!R$4,$B340,0)=0,"",OFFSET(List1!R$4,$B340,0))</f>
        <v/>
      </c>
      <c r="V340" s="47" t="str">
        <f ca="1">IF(OFFSET(List1!S$4,$B340,0)=0,"",OFFSET(List1!S$4,$B340,0))</f>
        <v/>
      </c>
      <c r="W340" s="47" t="str">
        <f ca="1">IF(OFFSET(List1!T$4,$B340,0)=0,"",OFFSET(List1!T$4,$B340,0))</f>
        <v/>
      </c>
      <c r="X340" s="47" t="str">
        <f ca="1">IF(OFFSET(List1!U$4,$B340,0)=0,"",OFFSET(List1!U$4,$B340,0))</f>
        <v/>
      </c>
      <c r="Y340" s="47" t="str">
        <f ca="1">IF(OFFSET(List1!V$4,$B340,0)=0,"",OFFSET(List1!V$4,$B340,0))</f>
        <v/>
      </c>
      <c r="Z340" s="47" t="str">
        <f ca="1">IF(OFFSET(List1!W$4,$B340,0)=0,"",OFFSET(List1!W$4,$B340,0))</f>
        <v/>
      </c>
      <c r="AA340" s="47" t="str">
        <f ca="1">IF(OFFSET(List1!X$4,$B340,0)=0,"",OFFSET(List1!X$4,$B340,0))</f>
        <v/>
      </c>
      <c r="AB340" s="47" t="str">
        <f ca="1">IF(OFFSET(List1!Y$4,$B340,0)=0,"",OFFSET(List1!Y$4,$B340,0))</f>
        <v/>
      </c>
      <c r="AC340" s="47" t="str">
        <f ca="1">IF(OFFSET(List1!Z$4,$B340,0)=0,"",OFFSET(List1!Z$4,$B340,0))</f>
        <v/>
      </c>
      <c r="AD340" s="47" t="str">
        <f ca="1">IF(OFFSET(List1!AA$4,$B340,0)=0,"",OFFSET(List1!AA$4,$B340,0))</f>
        <v/>
      </c>
      <c r="AE340" s="47" t="str">
        <f ca="1">IF(OFFSET(List1!AB$4,$B340,0)=0,"",OFFSET(List1!AB$4,$B340,0))</f>
        <v/>
      </c>
      <c r="AF340" s="47" t="str">
        <f ca="1">IF(OFFSET(List1!AC$4,$B340,0)=0,"",OFFSET(List1!AC$4,$B340,0))</f>
        <v/>
      </c>
      <c r="AG340" s="40" t="str">
        <f ca="1">IF(OFFSET(List1!AD$4,$B340,0)=0,"",OFFSET(List1!AD$4,$B340,0))</f>
        <v/>
      </c>
      <c r="AH340" s="41" t="str">
        <f ca="1">IF(OFFSET(List1!AE$4,$B340,0)=0,"",OFFSET(List1!AE$4,$B340,0))</f>
        <v/>
      </c>
      <c r="AI340" s="219">
        <f ca="1">SUM(AG340,AG341)</f>
        <v>0</v>
      </c>
      <c r="AJ340" s="41">
        <f ca="1">IF(OFFSET(List1!AF$4,$B340,0)=0,"",OFFSET(List1!AF$4,$B340,0))</f>
        <v>337</v>
      </c>
    </row>
    <row r="341" spans="1:36">
      <c r="A341">
        <v>338</v>
      </c>
      <c r="B341">
        <f>VLOOKUP(A341,List1!AK$4:AL$403,2,0)-1</f>
        <v>337</v>
      </c>
      <c r="C341" s="210"/>
      <c r="D341" s="42">
        <f ca="1">IF(OFFSET(List1!A$4,$B341,0)=0,"",OFFSET(List1!A$4,$B341,0))</f>
        <v>338</v>
      </c>
      <c r="E341" s="49" t="str">
        <f ca="1">IF(OFFSET(List1!B$4,$B341,0)=0,"",OFFSET(List1!B$4,$B341,0))</f>
        <v/>
      </c>
      <c r="F341" s="71" t="str">
        <f ca="1">IF(OFFSET(List1!C$4,$B341,0)=0,"",OFFSET(List1!C$4,$B341,0))</f>
        <v/>
      </c>
      <c r="G341" s="51" t="str">
        <f ca="1">IF(OFFSET(List1!D$4,$B341,0)=0,"",OFFSET(List1!D$4,$B341,0))</f>
        <v/>
      </c>
      <c r="H341" s="51" t="str">
        <f ca="1">IF(OFFSET(List1!E$4,$B341,0)=0,"",OFFSET(List1!E$4,$B341,0))</f>
        <v/>
      </c>
      <c r="I341" s="42" t="str">
        <f ca="1">IF(OFFSET(List1!F$4,$B341,0)=0,"",OFFSET(List1!F$4,$B341,0))</f>
        <v/>
      </c>
      <c r="J341" s="52" t="str">
        <f ca="1">IF(OFFSET(List1!G$4,$B341,0)=0,"",OFFSET(List1!G$4,$B341,0))</f>
        <v/>
      </c>
      <c r="K341" s="52" t="str">
        <f ca="1">IF(OFFSET(List1!H$4,$B341,0)=0,"",OFFSET(List1!H$4,$B341,0))</f>
        <v/>
      </c>
      <c r="L341" s="53" t="str">
        <f ca="1">IF(OFFSET(List1!I$4,$B341,0)=0,"",OFFSET(List1!I$4,$B341,0))</f>
        <v/>
      </c>
      <c r="M341" s="52" t="str">
        <f ca="1">IF(OFFSET(List1!J$4,$B341,0)=0,"",OFFSET(List1!J$4,$B341,0))</f>
        <v/>
      </c>
      <c r="N341" s="52" t="str">
        <f ca="1">IF(OFFSET(List1!K$4,$B341,0)=0,"",OFFSET(List1!K$4,$B341,0))</f>
        <v/>
      </c>
      <c r="O341" s="52" t="str">
        <f ca="1">IF(OFFSET(List1!L$4,$B341,0)=0,"",OFFSET(List1!L$4,$B341,0))</f>
        <v/>
      </c>
      <c r="P341" s="52" t="str">
        <f ca="1">IF(OFFSET(List1!M$4,$B341,0)=0,"",OFFSET(List1!M$4,$B341,0))</f>
        <v/>
      </c>
      <c r="Q341" s="42" t="str">
        <f ca="1">IF(OFFSET(List1!N$4,$B341,0)=0,"",OFFSET(List1!N$4,$B341,0))</f>
        <v/>
      </c>
      <c r="R341" s="52" t="str">
        <f ca="1">IF(OFFSET(List1!O$4,$B341,0)=0,"",OFFSET(List1!O$4,$B341,0))</f>
        <v/>
      </c>
      <c r="S341" s="52" t="str">
        <f ca="1">IF(OFFSET(List1!P$4,$B341,0)=0,"",OFFSET(List1!P$4,$B341,0))</f>
        <v/>
      </c>
      <c r="T341" s="53" t="str">
        <f ca="1">IF(OFFSET(List1!Q$4,$B341,0)=0,"",OFFSET(List1!Q$4,$B341,0))</f>
        <v/>
      </c>
      <c r="U341" s="52" t="str">
        <f ca="1">IF(OFFSET(List1!R$4,$B341,0)=0,"",OFFSET(List1!R$4,$B341,0))</f>
        <v/>
      </c>
      <c r="V341" s="52" t="str">
        <f ca="1">IF(OFFSET(List1!S$4,$B341,0)=0,"",OFFSET(List1!S$4,$B341,0))</f>
        <v/>
      </c>
      <c r="W341" s="52" t="str">
        <f ca="1">IF(OFFSET(List1!T$4,$B341,0)=0,"",OFFSET(List1!T$4,$B341,0))</f>
        <v/>
      </c>
      <c r="X341" s="52" t="str">
        <f ca="1">IF(OFFSET(List1!U$4,$B341,0)=0,"",OFFSET(List1!U$4,$B341,0))</f>
        <v/>
      </c>
      <c r="Y341" s="52" t="str">
        <f ca="1">IF(OFFSET(List1!V$4,$B341,0)=0,"",OFFSET(List1!V$4,$B341,0))</f>
        <v/>
      </c>
      <c r="Z341" s="52" t="str">
        <f ca="1">IF(OFFSET(List1!W$4,$B341,0)=0,"",OFFSET(List1!W$4,$B341,0))</f>
        <v/>
      </c>
      <c r="AA341" s="52" t="str">
        <f ca="1">IF(OFFSET(List1!X$4,$B341,0)=0,"",OFFSET(List1!X$4,$B341,0))</f>
        <v/>
      </c>
      <c r="AB341" s="52" t="str">
        <f ca="1">IF(OFFSET(List1!Y$4,$B341,0)=0,"",OFFSET(List1!Y$4,$B341,0))</f>
        <v/>
      </c>
      <c r="AC341" s="52" t="str">
        <f ca="1">IF(OFFSET(List1!Z$4,$B341,0)=0,"",OFFSET(List1!Z$4,$B341,0))</f>
        <v/>
      </c>
      <c r="AD341" s="52" t="str">
        <f ca="1">IF(OFFSET(List1!AA$4,$B341,0)=0,"",OFFSET(List1!AA$4,$B341,0))</f>
        <v/>
      </c>
      <c r="AE341" s="52" t="str">
        <f ca="1">IF(OFFSET(List1!AB$4,$B341,0)=0,"",OFFSET(List1!AB$4,$B341,0))</f>
        <v/>
      </c>
      <c r="AF341" s="52" t="str">
        <f ca="1">IF(OFFSET(List1!AC$4,$B341,0)=0,"",OFFSET(List1!AC$4,$B341,0))</f>
        <v/>
      </c>
      <c r="AG341" s="42" t="str">
        <f ca="1">IF(OFFSET(List1!AD$4,$B341,0)=0,"",OFFSET(List1!AD$4,$B341,0))</f>
        <v/>
      </c>
      <c r="AH341" s="43" t="str">
        <f ca="1">IF(OFFSET(List1!AE$4,$B341,0)=0,"",OFFSET(List1!AE$4,$B341,0))</f>
        <v/>
      </c>
      <c r="AI341" s="220"/>
      <c r="AJ341" s="43">
        <f ca="1">IF(OFFSET(List1!AF$4,$B341,0)=0,"",OFFSET(List1!AF$4,$B341,0))</f>
        <v>338</v>
      </c>
    </row>
    <row r="342" spans="1:36">
      <c r="A342">
        <v>339</v>
      </c>
      <c r="B342">
        <f>VLOOKUP(A342,List1!AK$4:AL$403,2,0)-1</f>
        <v>338</v>
      </c>
      <c r="C342" s="218">
        <v>170</v>
      </c>
      <c r="D342" s="40">
        <f ca="1">IF(OFFSET(List1!A$4,$B342,0)=0,"",OFFSET(List1!A$4,$B342,0))</f>
        <v>339</v>
      </c>
      <c r="E342" s="44" t="str">
        <f ca="1">IF(OFFSET(List1!B$4,$B342,0)=0,"",OFFSET(List1!B$4,$B342,0))</f>
        <v/>
      </c>
      <c r="F342" s="69" t="str">
        <f ca="1">IF(OFFSET(List1!C$4,$B342,0)=0,"",OFFSET(List1!C$4,$B342,0))</f>
        <v/>
      </c>
      <c r="G342" s="46" t="str">
        <f ca="1">IF(OFFSET(List1!D$4,$B342,0)=0,"",OFFSET(List1!D$4,$B342,0))</f>
        <v/>
      </c>
      <c r="H342" s="46" t="str">
        <f ca="1">IF(OFFSET(List1!E$4,$B342,0)=0,"",OFFSET(List1!E$4,$B342,0))</f>
        <v/>
      </c>
      <c r="I342" s="40" t="str">
        <f ca="1">IF(OFFSET(List1!F$4,$B342,0)=0,"",OFFSET(List1!F$4,$B342,0))</f>
        <v/>
      </c>
      <c r="J342" s="47" t="str">
        <f ca="1">IF(OFFSET(List1!G$4,$B342,0)=0,"",OFFSET(List1!G$4,$B342,0))</f>
        <v/>
      </c>
      <c r="K342" s="47" t="str">
        <f ca="1">IF(OFFSET(List1!H$4,$B342,0)=0,"",OFFSET(List1!H$4,$B342,0))</f>
        <v/>
      </c>
      <c r="L342" s="48" t="str">
        <f ca="1">IF(OFFSET(List1!I$4,$B342,0)=0,"",OFFSET(List1!I$4,$B342,0))</f>
        <v/>
      </c>
      <c r="M342" s="47" t="str">
        <f ca="1">IF(OFFSET(List1!J$4,$B342,0)=0,"",OFFSET(List1!J$4,$B342,0))</f>
        <v/>
      </c>
      <c r="N342" s="47" t="str">
        <f ca="1">IF(OFFSET(List1!K$4,$B342,0)=0,"",OFFSET(List1!K$4,$B342,0))</f>
        <v/>
      </c>
      <c r="O342" s="47" t="str">
        <f ca="1">IF(OFFSET(List1!L$4,$B342,0)=0,"",OFFSET(List1!L$4,$B342,0))</f>
        <v/>
      </c>
      <c r="P342" s="47" t="str">
        <f ca="1">IF(OFFSET(List1!M$4,$B342,0)=0,"",OFFSET(List1!M$4,$B342,0))</f>
        <v/>
      </c>
      <c r="Q342" s="40" t="str">
        <f ca="1">IF(OFFSET(List1!N$4,$B342,0)=0,"",OFFSET(List1!N$4,$B342,0))</f>
        <v/>
      </c>
      <c r="R342" s="47" t="str">
        <f ca="1">IF(OFFSET(List1!O$4,$B342,0)=0,"",OFFSET(List1!O$4,$B342,0))</f>
        <v/>
      </c>
      <c r="S342" s="47" t="str">
        <f ca="1">IF(OFFSET(List1!P$4,$B342,0)=0,"",OFFSET(List1!P$4,$B342,0))</f>
        <v/>
      </c>
      <c r="T342" s="48" t="str">
        <f ca="1">IF(OFFSET(List1!Q$4,$B342,0)=0,"",OFFSET(List1!Q$4,$B342,0))</f>
        <v/>
      </c>
      <c r="U342" s="47" t="str">
        <f ca="1">IF(OFFSET(List1!R$4,$B342,0)=0,"",OFFSET(List1!R$4,$B342,0))</f>
        <v/>
      </c>
      <c r="V342" s="47" t="str">
        <f ca="1">IF(OFFSET(List1!S$4,$B342,0)=0,"",OFFSET(List1!S$4,$B342,0))</f>
        <v/>
      </c>
      <c r="W342" s="47" t="str">
        <f ca="1">IF(OFFSET(List1!T$4,$B342,0)=0,"",OFFSET(List1!T$4,$B342,0))</f>
        <v/>
      </c>
      <c r="X342" s="47" t="str">
        <f ca="1">IF(OFFSET(List1!U$4,$B342,0)=0,"",OFFSET(List1!U$4,$B342,0))</f>
        <v/>
      </c>
      <c r="Y342" s="47" t="str">
        <f ca="1">IF(OFFSET(List1!V$4,$B342,0)=0,"",OFFSET(List1!V$4,$B342,0))</f>
        <v/>
      </c>
      <c r="Z342" s="47" t="str">
        <f ca="1">IF(OFFSET(List1!W$4,$B342,0)=0,"",OFFSET(List1!W$4,$B342,0))</f>
        <v/>
      </c>
      <c r="AA342" s="47" t="str">
        <f ca="1">IF(OFFSET(List1!X$4,$B342,0)=0,"",OFFSET(List1!X$4,$B342,0))</f>
        <v/>
      </c>
      <c r="AB342" s="47" t="str">
        <f ca="1">IF(OFFSET(List1!Y$4,$B342,0)=0,"",OFFSET(List1!Y$4,$B342,0))</f>
        <v/>
      </c>
      <c r="AC342" s="47" t="str">
        <f ca="1">IF(OFFSET(List1!Z$4,$B342,0)=0,"",OFFSET(List1!Z$4,$B342,0))</f>
        <v/>
      </c>
      <c r="AD342" s="47" t="str">
        <f ca="1">IF(OFFSET(List1!AA$4,$B342,0)=0,"",OFFSET(List1!AA$4,$B342,0))</f>
        <v/>
      </c>
      <c r="AE342" s="47" t="str">
        <f ca="1">IF(OFFSET(List1!AB$4,$B342,0)=0,"",OFFSET(List1!AB$4,$B342,0))</f>
        <v/>
      </c>
      <c r="AF342" s="47" t="str">
        <f ca="1">IF(OFFSET(List1!AC$4,$B342,0)=0,"",OFFSET(List1!AC$4,$B342,0))</f>
        <v/>
      </c>
      <c r="AG342" s="40" t="str">
        <f ca="1">IF(OFFSET(List1!AD$4,$B342,0)=0,"",OFFSET(List1!AD$4,$B342,0))</f>
        <v/>
      </c>
      <c r="AH342" s="41" t="str">
        <f ca="1">IF(OFFSET(List1!AE$4,$B342,0)=0,"",OFFSET(List1!AE$4,$B342,0))</f>
        <v/>
      </c>
      <c r="AI342" s="219">
        <f ca="1">SUM(AG342,AG343)</f>
        <v>0</v>
      </c>
      <c r="AJ342" s="41">
        <f ca="1">IF(OFFSET(List1!AF$4,$B342,0)=0,"",OFFSET(List1!AF$4,$B342,0))</f>
        <v>339</v>
      </c>
    </row>
    <row r="343" spans="1:36">
      <c r="A343">
        <v>340</v>
      </c>
      <c r="B343">
        <f>VLOOKUP(A343,List1!AK$4:AL$403,2,0)-1</f>
        <v>339</v>
      </c>
      <c r="C343" s="210"/>
      <c r="D343" s="42">
        <f ca="1">IF(OFFSET(List1!A$4,$B343,0)=0,"",OFFSET(List1!A$4,$B343,0))</f>
        <v>340</v>
      </c>
      <c r="E343" s="49" t="str">
        <f ca="1">IF(OFFSET(List1!B$4,$B343,0)=0,"",OFFSET(List1!B$4,$B343,0))</f>
        <v/>
      </c>
      <c r="F343" s="71" t="str">
        <f ca="1">IF(OFFSET(List1!C$4,$B343,0)=0,"",OFFSET(List1!C$4,$B343,0))</f>
        <v/>
      </c>
      <c r="G343" s="51" t="str">
        <f ca="1">IF(OFFSET(List1!D$4,$B343,0)=0,"",OFFSET(List1!D$4,$B343,0))</f>
        <v/>
      </c>
      <c r="H343" s="51" t="str">
        <f ca="1">IF(OFFSET(List1!E$4,$B343,0)=0,"",OFFSET(List1!E$4,$B343,0))</f>
        <v/>
      </c>
      <c r="I343" s="42" t="str">
        <f ca="1">IF(OFFSET(List1!F$4,$B343,0)=0,"",OFFSET(List1!F$4,$B343,0))</f>
        <v/>
      </c>
      <c r="J343" s="52" t="str">
        <f ca="1">IF(OFFSET(List1!G$4,$B343,0)=0,"",OFFSET(List1!G$4,$B343,0))</f>
        <v/>
      </c>
      <c r="K343" s="52" t="str">
        <f ca="1">IF(OFFSET(List1!H$4,$B343,0)=0,"",OFFSET(List1!H$4,$B343,0))</f>
        <v/>
      </c>
      <c r="L343" s="53" t="str">
        <f ca="1">IF(OFFSET(List1!I$4,$B343,0)=0,"",OFFSET(List1!I$4,$B343,0))</f>
        <v/>
      </c>
      <c r="M343" s="52" t="str">
        <f ca="1">IF(OFFSET(List1!J$4,$B343,0)=0,"",OFFSET(List1!J$4,$B343,0))</f>
        <v/>
      </c>
      <c r="N343" s="52" t="str">
        <f ca="1">IF(OFFSET(List1!K$4,$B343,0)=0,"",OFFSET(List1!K$4,$B343,0))</f>
        <v/>
      </c>
      <c r="O343" s="52" t="str">
        <f ca="1">IF(OFFSET(List1!L$4,$B343,0)=0,"",OFFSET(List1!L$4,$B343,0))</f>
        <v/>
      </c>
      <c r="P343" s="52" t="str">
        <f ca="1">IF(OFFSET(List1!M$4,$B343,0)=0,"",OFFSET(List1!M$4,$B343,0))</f>
        <v/>
      </c>
      <c r="Q343" s="42" t="str">
        <f ca="1">IF(OFFSET(List1!N$4,$B343,0)=0,"",OFFSET(List1!N$4,$B343,0))</f>
        <v/>
      </c>
      <c r="R343" s="52" t="str">
        <f ca="1">IF(OFFSET(List1!O$4,$B343,0)=0,"",OFFSET(List1!O$4,$B343,0))</f>
        <v/>
      </c>
      <c r="S343" s="52" t="str">
        <f ca="1">IF(OFFSET(List1!P$4,$B343,0)=0,"",OFFSET(List1!P$4,$B343,0))</f>
        <v/>
      </c>
      <c r="T343" s="53" t="str">
        <f ca="1">IF(OFFSET(List1!Q$4,$B343,0)=0,"",OFFSET(List1!Q$4,$B343,0))</f>
        <v/>
      </c>
      <c r="U343" s="52" t="str">
        <f ca="1">IF(OFFSET(List1!R$4,$B343,0)=0,"",OFFSET(List1!R$4,$B343,0))</f>
        <v/>
      </c>
      <c r="V343" s="52" t="str">
        <f ca="1">IF(OFFSET(List1!S$4,$B343,0)=0,"",OFFSET(List1!S$4,$B343,0))</f>
        <v/>
      </c>
      <c r="W343" s="52" t="str">
        <f ca="1">IF(OFFSET(List1!T$4,$B343,0)=0,"",OFFSET(List1!T$4,$B343,0))</f>
        <v/>
      </c>
      <c r="X343" s="52" t="str">
        <f ca="1">IF(OFFSET(List1!U$4,$B343,0)=0,"",OFFSET(List1!U$4,$B343,0))</f>
        <v/>
      </c>
      <c r="Y343" s="52" t="str">
        <f ca="1">IF(OFFSET(List1!V$4,$B343,0)=0,"",OFFSET(List1!V$4,$B343,0))</f>
        <v/>
      </c>
      <c r="Z343" s="52" t="str">
        <f ca="1">IF(OFFSET(List1!W$4,$B343,0)=0,"",OFFSET(List1!W$4,$B343,0))</f>
        <v/>
      </c>
      <c r="AA343" s="52" t="str">
        <f ca="1">IF(OFFSET(List1!X$4,$B343,0)=0,"",OFFSET(List1!X$4,$B343,0))</f>
        <v/>
      </c>
      <c r="AB343" s="52" t="str">
        <f ca="1">IF(OFFSET(List1!Y$4,$B343,0)=0,"",OFFSET(List1!Y$4,$B343,0))</f>
        <v/>
      </c>
      <c r="AC343" s="52" t="str">
        <f ca="1">IF(OFFSET(List1!Z$4,$B343,0)=0,"",OFFSET(List1!Z$4,$B343,0))</f>
        <v/>
      </c>
      <c r="AD343" s="52" t="str">
        <f ca="1">IF(OFFSET(List1!AA$4,$B343,0)=0,"",OFFSET(List1!AA$4,$B343,0))</f>
        <v/>
      </c>
      <c r="AE343" s="52" t="str">
        <f ca="1">IF(OFFSET(List1!AB$4,$B343,0)=0,"",OFFSET(List1!AB$4,$B343,0))</f>
        <v/>
      </c>
      <c r="AF343" s="52" t="str">
        <f ca="1">IF(OFFSET(List1!AC$4,$B343,0)=0,"",OFFSET(List1!AC$4,$B343,0))</f>
        <v/>
      </c>
      <c r="AG343" s="42" t="str">
        <f ca="1">IF(OFFSET(List1!AD$4,$B343,0)=0,"",OFFSET(List1!AD$4,$B343,0))</f>
        <v/>
      </c>
      <c r="AH343" s="43" t="str">
        <f ca="1">IF(OFFSET(List1!AE$4,$B343,0)=0,"",OFFSET(List1!AE$4,$B343,0))</f>
        <v/>
      </c>
      <c r="AI343" s="220"/>
      <c r="AJ343" s="43">
        <f ca="1">IF(OFFSET(List1!AF$4,$B343,0)=0,"",OFFSET(List1!AF$4,$B343,0))</f>
        <v>340</v>
      </c>
    </row>
    <row r="344" spans="1:36">
      <c r="A344">
        <v>341</v>
      </c>
      <c r="B344">
        <f>VLOOKUP(A344,List1!AK$4:AL$403,2,0)-1</f>
        <v>340</v>
      </c>
      <c r="C344" s="218">
        <v>171</v>
      </c>
      <c r="D344" s="40">
        <f ca="1">IF(OFFSET(List1!A$4,$B344,0)=0,"",OFFSET(List1!A$4,$B344,0))</f>
        <v>341</v>
      </c>
      <c r="E344" s="44" t="str">
        <f ca="1">IF(OFFSET(List1!B$4,$B344,0)=0,"",OFFSET(List1!B$4,$B344,0))</f>
        <v/>
      </c>
      <c r="F344" s="69" t="str">
        <f ca="1">IF(OFFSET(List1!C$4,$B344,0)=0,"",OFFSET(List1!C$4,$B344,0))</f>
        <v/>
      </c>
      <c r="G344" s="46" t="str">
        <f ca="1">IF(OFFSET(List1!D$4,$B344,0)=0,"",OFFSET(List1!D$4,$B344,0))</f>
        <v/>
      </c>
      <c r="H344" s="46" t="str">
        <f ca="1">IF(OFFSET(List1!E$4,$B344,0)=0,"",OFFSET(List1!E$4,$B344,0))</f>
        <v/>
      </c>
      <c r="I344" s="40" t="str">
        <f ca="1">IF(OFFSET(List1!F$4,$B344,0)=0,"",OFFSET(List1!F$4,$B344,0))</f>
        <v/>
      </c>
      <c r="J344" s="47" t="str">
        <f ca="1">IF(OFFSET(List1!G$4,$B344,0)=0,"",OFFSET(List1!G$4,$B344,0))</f>
        <v/>
      </c>
      <c r="K344" s="47" t="str">
        <f ca="1">IF(OFFSET(List1!H$4,$B344,0)=0,"",OFFSET(List1!H$4,$B344,0))</f>
        <v/>
      </c>
      <c r="L344" s="48" t="str">
        <f ca="1">IF(OFFSET(List1!I$4,$B344,0)=0,"",OFFSET(List1!I$4,$B344,0))</f>
        <v/>
      </c>
      <c r="M344" s="47" t="str">
        <f ca="1">IF(OFFSET(List1!J$4,$B344,0)=0,"",OFFSET(List1!J$4,$B344,0))</f>
        <v/>
      </c>
      <c r="N344" s="47" t="str">
        <f ca="1">IF(OFFSET(List1!K$4,$B344,0)=0,"",OFFSET(List1!K$4,$B344,0))</f>
        <v/>
      </c>
      <c r="O344" s="47" t="str">
        <f ca="1">IF(OFFSET(List1!L$4,$B344,0)=0,"",OFFSET(List1!L$4,$B344,0))</f>
        <v/>
      </c>
      <c r="P344" s="47" t="str">
        <f ca="1">IF(OFFSET(List1!M$4,$B344,0)=0,"",OFFSET(List1!M$4,$B344,0))</f>
        <v/>
      </c>
      <c r="Q344" s="40" t="str">
        <f ca="1">IF(OFFSET(List1!N$4,$B344,0)=0,"",OFFSET(List1!N$4,$B344,0))</f>
        <v/>
      </c>
      <c r="R344" s="47" t="str">
        <f ca="1">IF(OFFSET(List1!O$4,$B344,0)=0,"",OFFSET(List1!O$4,$B344,0))</f>
        <v/>
      </c>
      <c r="S344" s="47" t="str">
        <f ca="1">IF(OFFSET(List1!P$4,$B344,0)=0,"",OFFSET(List1!P$4,$B344,0))</f>
        <v/>
      </c>
      <c r="T344" s="48" t="str">
        <f ca="1">IF(OFFSET(List1!Q$4,$B344,0)=0,"",OFFSET(List1!Q$4,$B344,0))</f>
        <v/>
      </c>
      <c r="U344" s="47" t="str">
        <f ca="1">IF(OFFSET(List1!R$4,$B344,0)=0,"",OFFSET(List1!R$4,$B344,0))</f>
        <v/>
      </c>
      <c r="V344" s="47" t="str">
        <f ca="1">IF(OFFSET(List1!S$4,$B344,0)=0,"",OFFSET(List1!S$4,$B344,0))</f>
        <v/>
      </c>
      <c r="W344" s="47" t="str">
        <f ca="1">IF(OFFSET(List1!T$4,$B344,0)=0,"",OFFSET(List1!T$4,$B344,0))</f>
        <v/>
      </c>
      <c r="X344" s="47" t="str">
        <f ca="1">IF(OFFSET(List1!U$4,$B344,0)=0,"",OFFSET(List1!U$4,$B344,0))</f>
        <v/>
      </c>
      <c r="Y344" s="47" t="str">
        <f ca="1">IF(OFFSET(List1!V$4,$B344,0)=0,"",OFFSET(List1!V$4,$B344,0))</f>
        <v/>
      </c>
      <c r="Z344" s="47" t="str">
        <f ca="1">IF(OFFSET(List1!W$4,$B344,0)=0,"",OFFSET(List1!W$4,$B344,0))</f>
        <v/>
      </c>
      <c r="AA344" s="47" t="str">
        <f ca="1">IF(OFFSET(List1!X$4,$B344,0)=0,"",OFFSET(List1!X$4,$B344,0))</f>
        <v/>
      </c>
      <c r="AB344" s="47" t="str">
        <f ca="1">IF(OFFSET(List1!Y$4,$B344,0)=0,"",OFFSET(List1!Y$4,$B344,0))</f>
        <v/>
      </c>
      <c r="AC344" s="47" t="str">
        <f ca="1">IF(OFFSET(List1!Z$4,$B344,0)=0,"",OFFSET(List1!Z$4,$B344,0))</f>
        <v/>
      </c>
      <c r="AD344" s="47" t="str">
        <f ca="1">IF(OFFSET(List1!AA$4,$B344,0)=0,"",OFFSET(List1!AA$4,$B344,0))</f>
        <v/>
      </c>
      <c r="AE344" s="47" t="str">
        <f ca="1">IF(OFFSET(List1!AB$4,$B344,0)=0,"",OFFSET(List1!AB$4,$B344,0))</f>
        <v/>
      </c>
      <c r="AF344" s="47" t="str">
        <f ca="1">IF(OFFSET(List1!AC$4,$B344,0)=0,"",OFFSET(List1!AC$4,$B344,0))</f>
        <v/>
      </c>
      <c r="AG344" s="40" t="str">
        <f ca="1">IF(OFFSET(List1!AD$4,$B344,0)=0,"",OFFSET(List1!AD$4,$B344,0))</f>
        <v/>
      </c>
      <c r="AH344" s="41" t="str">
        <f ca="1">IF(OFFSET(List1!AE$4,$B344,0)=0,"",OFFSET(List1!AE$4,$B344,0))</f>
        <v/>
      </c>
      <c r="AI344" s="219">
        <f ca="1">SUM(AG344,AG345)</f>
        <v>0</v>
      </c>
      <c r="AJ344" s="41">
        <f ca="1">IF(OFFSET(List1!AF$4,$B344,0)=0,"",OFFSET(List1!AF$4,$B344,0))</f>
        <v>341</v>
      </c>
    </row>
    <row r="345" spans="1:36">
      <c r="A345">
        <v>342</v>
      </c>
      <c r="B345">
        <f>VLOOKUP(A345,List1!AK$4:AL$403,2,0)-1</f>
        <v>341</v>
      </c>
      <c r="C345" s="210"/>
      <c r="D345" s="42">
        <f ca="1">IF(OFFSET(List1!A$4,$B345,0)=0,"",OFFSET(List1!A$4,$B345,0))</f>
        <v>342</v>
      </c>
      <c r="E345" s="49" t="str">
        <f ca="1">IF(OFFSET(List1!B$4,$B345,0)=0,"",OFFSET(List1!B$4,$B345,0))</f>
        <v/>
      </c>
      <c r="F345" s="71" t="str">
        <f ca="1">IF(OFFSET(List1!C$4,$B345,0)=0,"",OFFSET(List1!C$4,$B345,0))</f>
        <v/>
      </c>
      <c r="G345" s="51" t="str">
        <f ca="1">IF(OFFSET(List1!D$4,$B345,0)=0,"",OFFSET(List1!D$4,$B345,0))</f>
        <v/>
      </c>
      <c r="H345" s="51" t="str">
        <f ca="1">IF(OFFSET(List1!E$4,$B345,0)=0,"",OFFSET(List1!E$4,$B345,0))</f>
        <v/>
      </c>
      <c r="I345" s="42" t="str">
        <f ca="1">IF(OFFSET(List1!F$4,$B345,0)=0,"",OFFSET(List1!F$4,$B345,0))</f>
        <v/>
      </c>
      <c r="J345" s="52" t="str">
        <f ca="1">IF(OFFSET(List1!G$4,$B345,0)=0,"",OFFSET(List1!G$4,$B345,0))</f>
        <v/>
      </c>
      <c r="K345" s="52" t="str">
        <f ca="1">IF(OFFSET(List1!H$4,$B345,0)=0,"",OFFSET(List1!H$4,$B345,0))</f>
        <v/>
      </c>
      <c r="L345" s="53" t="str">
        <f ca="1">IF(OFFSET(List1!I$4,$B345,0)=0,"",OFFSET(List1!I$4,$B345,0))</f>
        <v/>
      </c>
      <c r="M345" s="52" t="str">
        <f ca="1">IF(OFFSET(List1!J$4,$B345,0)=0,"",OFFSET(List1!J$4,$B345,0))</f>
        <v/>
      </c>
      <c r="N345" s="52" t="str">
        <f ca="1">IF(OFFSET(List1!K$4,$B345,0)=0,"",OFFSET(List1!K$4,$B345,0))</f>
        <v/>
      </c>
      <c r="O345" s="52" t="str">
        <f ca="1">IF(OFFSET(List1!L$4,$B345,0)=0,"",OFFSET(List1!L$4,$B345,0))</f>
        <v/>
      </c>
      <c r="P345" s="52" t="str">
        <f ca="1">IF(OFFSET(List1!M$4,$B345,0)=0,"",OFFSET(List1!M$4,$B345,0))</f>
        <v/>
      </c>
      <c r="Q345" s="42" t="str">
        <f ca="1">IF(OFFSET(List1!N$4,$B345,0)=0,"",OFFSET(List1!N$4,$B345,0))</f>
        <v/>
      </c>
      <c r="R345" s="52" t="str">
        <f ca="1">IF(OFFSET(List1!O$4,$B345,0)=0,"",OFFSET(List1!O$4,$B345,0))</f>
        <v/>
      </c>
      <c r="S345" s="52" t="str">
        <f ca="1">IF(OFFSET(List1!P$4,$B345,0)=0,"",OFFSET(List1!P$4,$B345,0))</f>
        <v/>
      </c>
      <c r="T345" s="53" t="str">
        <f ca="1">IF(OFFSET(List1!Q$4,$B345,0)=0,"",OFFSET(List1!Q$4,$B345,0))</f>
        <v/>
      </c>
      <c r="U345" s="52" t="str">
        <f ca="1">IF(OFFSET(List1!R$4,$B345,0)=0,"",OFFSET(List1!R$4,$B345,0))</f>
        <v/>
      </c>
      <c r="V345" s="52" t="str">
        <f ca="1">IF(OFFSET(List1!S$4,$B345,0)=0,"",OFFSET(List1!S$4,$B345,0))</f>
        <v/>
      </c>
      <c r="W345" s="52" t="str">
        <f ca="1">IF(OFFSET(List1!T$4,$B345,0)=0,"",OFFSET(List1!T$4,$B345,0))</f>
        <v/>
      </c>
      <c r="X345" s="52" t="str">
        <f ca="1">IF(OFFSET(List1!U$4,$B345,0)=0,"",OFFSET(List1!U$4,$B345,0))</f>
        <v/>
      </c>
      <c r="Y345" s="52" t="str">
        <f ca="1">IF(OFFSET(List1!V$4,$B345,0)=0,"",OFFSET(List1!V$4,$B345,0))</f>
        <v/>
      </c>
      <c r="Z345" s="52" t="str">
        <f ca="1">IF(OFFSET(List1!W$4,$B345,0)=0,"",OFFSET(List1!W$4,$B345,0))</f>
        <v/>
      </c>
      <c r="AA345" s="52" t="str">
        <f ca="1">IF(OFFSET(List1!X$4,$B345,0)=0,"",OFFSET(List1!X$4,$B345,0))</f>
        <v/>
      </c>
      <c r="AB345" s="52" t="str">
        <f ca="1">IF(OFFSET(List1!Y$4,$B345,0)=0,"",OFFSET(List1!Y$4,$B345,0))</f>
        <v/>
      </c>
      <c r="AC345" s="52" t="str">
        <f ca="1">IF(OFFSET(List1!Z$4,$B345,0)=0,"",OFFSET(List1!Z$4,$B345,0))</f>
        <v/>
      </c>
      <c r="AD345" s="52" t="str">
        <f ca="1">IF(OFFSET(List1!AA$4,$B345,0)=0,"",OFFSET(List1!AA$4,$B345,0))</f>
        <v/>
      </c>
      <c r="AE345" s="52" t="str">
        <f ca="1">IF(OFFSET(List1!AB$4,$B345,0)=0,"",OFFSET(List1!AB$4,$B345,0))</f>
        <v/>
      </c>
      <c r="AF345" s="52" t="str">
        <f ca="1">IF(OFFSET(List1!AC$4,$B345,0)=0,"",OFFSET(List1!AC$4,$B345,0))</f>
        <v/>
      </c>
      <c r="AG345" s="42" t="str">
        <f ca="1">IF(OFFSET(List1!AD$4,$B345,0)=0,"",OFFSET(List1!AD$4,$B345,0))</f>
        <v/>
      </c>
      <c r="AH345" s="43" t="str">
        <f ca="1">IF(OFFSET(List1!AE$4,$B345,0)=0,"",OFFSET(List1!AE$4,$B345,0))</f>
        <v/>
      </c>
      <c r="AI345" s="220"/>
      <c r="AJ345" s="43">
        <f ca="1">IF(OFFSET(List1!AF$4,$B345,0)=0,"",OFFSET(List1!AF$4,$B345,0))</f>
        <v>342</v>
      </c>
    </row>
    <row r="346" spans="1:36">
      <c r="A346">
        <v>343</v>
      </c>
      <c r="B346">
        <f>VLOOKUP(A346,List1!AK$4:AL$403,2,0)-1</f>
        <v>342</v>
      </c>
      <c r="C346" s="218">
        <v>172</v>
      </c>
      <c r="D346" s="40">
        <f ca="1">IF(OFFSET(List1!A$4,$B346,0)=0,"",OFFSET(List1!A$4,$B346,0))</f>
        <v>343</v>
      </c>
      <c r="E346" s="44" t="str">
        <f ca="1">IF(OFFSET(List1!B$4,$B346,0)=0,"",OFFSET(List1!B$4,$B346,0))</f>
        <v/>
      </c>
      <c r="F346" s="69" t="str">
        <f ca="1">IF(OFFSET(List1!C$4,$B346,0)=0,"",OFFSET(List1!C$4,$B346,0))</f>
        <v/>
      </c>
      <c r="G346" s="46" t="str">
        <f ca="1">IF(OFFSET(List1!D$4,$B346,0)=0,"",OFFSET(List1!D$4,$B346,0))</f>
        <v/>
      </c>
      <c r="H346" s="46" t="str">
        <f ca="1">IF(OFFSET(List1!E$4,$B346,0)=0,"",OFFSET(List1!E$4,$B346,0))</f>
        <v/>
      </c>
      <c r="I346" s="40" t="str">
        <f ca="1">IF(OFFSET(List1!F$4,$B346,0)=0,"",OFFSET(List1!F$4,$B346,0))</f>
        <v/>
      </c>
      <c r="J346" s="47" t="str">
        <f ca="1">IF(OFFSET(List1!G$4,$B346,0)=0,"",OFFSET(List1!G$4,$B346,0))</f>
        <v/>
      </c>
      <c r="K346" s="47" t="str">
        <f ca="1">IF(OFFSET(List1!H$4,$B346,0)=0,"",OFFSET(List1!H$4,$B346,0))</f>
        <v/>
      </c>
      <c r="L346" s="48" t="str">
        <f ca="1">IF(OFFSET(List1!I$4,$B346,0)=0,"",OFFSET(List1!I$4,$B346,0))</f>
        <v/>
      </c>
      <c r="M346" s="47" t="str">
        <f ca="1">IF(OFFSET(List1!J$4,$B346,0)=0,"",OFFSET(List1!J$4,$B346,0))</f>
        <v/>
      </c>
      <c r="N346" s="47" t="str">
        <f ca="1">IF(OFFSET(List1!K$4,$B346,0)=0,"",OFFSET(List1!K$4,$B346,0))</f>
        <v/>
      </c>
      <c r="O346" s="47" t="str">
        <f ca="1">IF(OFFSET(List1!L$4,$B346,0)=0,"",OFFSET(List1!L$4,$B346,0))</f>
        <v/>
      </c>
      <c r="P346" s="47" t="str">
        <f ca="1">IF(OFFSET(List1!M$4,$B346,0)=0,"",OFFSET(List1!M$4,$B346,0))</f>
        <v/>
      </c>
      <c r="Q346" s="40" t="str">
        <f ca="1">IF(OFFSET(List1!N$4,$B346,0)=0,"",OFFSET(List1!N$4,$B346,0))</f>
        <v/>
      </c>
      <c r="R346" s="47" t="str">
        <f ca="1">IF(OFFSET(List1!O$4,$B346,0)=0,"",OFFSET(List1!O$4,$B346,0))</f>
        <v/>
      </c>
      <c r="S346" s="47" t="str">
        <f ca="1">IF(OFFSET(List1!P$4,$B346,0)=0,"",OFFSET(List1!P$4,$B346,0))</f>
        <v/>
      </c>
      <c r="T346" s="48" t="str">
        <f ca="1">IF(OFFSET(List1!Q$4,$B346,0)=0,"",OFFSET(List1!Q$4,$B346,0))</f>
        <v/>
      </c>
      <c r="U346" s="47" t="str">
        <f ca="1">IF(OFFSET(List1!R$4,$B346,0)=0,"",OFFSET(List1!R$4,$B346,0))</f>
        <v/>
      </c>
      <c r="V346" s="47" t="str">
        <f ca="1">IF(OFFSET(List1!S$4,$B346,0)=0,"",OFFSET(List1!S$4,$B346,0))</f>
        <v/>
      </c>
      <c r="W346" s="47" t="str">
        <f ca="1">IF(OFFSET(List1!T$4,$B346,0)=0,"",OFFSET(List1!T$4,$B346,0))</f>
        <v/>
      </c>
      <c r="X346" s="47" t="str">
        <f ca="1">IF(OFFSET(List1!U$4,$B346,0)=0,"",OFFSET(List1!U$4,$B346,0))</f>
        <v/>
      </c>
      <c r="Y346" s="47" t="str">
        <f ca="1">IF(OFFSET(List1!V$4,$B346,0)=0,"",OFFSET(List1!V$4,$B346,0))</f>
        <v/>
      </c>
      <c r="Z346" s="47" t="str">
        <f ca="1">IF(OFFSET(List1!W$4,$B346,0)=0,"",OFFSET(List1!W$4,$B346,0))</f>
        <v/>
      </c>
      <c r="AA346" s="47" t="str">
        <f ca="1">IF(OFFSET(List1!X$4,$B346,0)=0,"",OFFSET(List1!X$4,$B346,0))</f>
        <v/>
      </c>
      <c r="AB346" s="47" t="str">
        <f ca="1">IF(OFFSET(List1!Y$4,$B346,0)=0,"",OFFSET(List1!Y$4,$B346,0))</f>
        <v/>
      </c>
      <c r="AC346" s="47" t="str">
        <f ca="1">IF(OFFSET(List1!Z$4,$B346,0)=0,"",OFFSET(List1!Z$4,$B346,0))</f>
        <v/>
      </c>
      <c r="AD346" s="47" t="str">
        <f ca="1">IF(OFFSET(List1!AA$4,$B346,0)=0,"",OFFSET(List1!AA$4,$B346,0))</f>
        <v/>
      </c>
      <c r="AE346" s="47" t="str">
        <f ca="1">IF(OFFSET(List1!AB$4,$B346,0)=0,"",OFFSET(List1!AB$4,$B346,0))</f>
        <v/>
      </c>
      <c r="AF346" s="47" t="str">
        <f ca="1">IF(OFFSET(List1!AC$4,$B346,0)=0,"",OFFSET(List1!AC$4,$B346,0))</f>
        <v/>
      </c>
      <c r="AG346" s="40" t="str">
        <f ca="1">IF(OFFSET(List1!AD$4,$B346,0)=0,"",OFFSET(List1!AD$4,$B346,0))</f>
        <v/>
      </c>
      <c r="AH346" s="41" t="str">
        <f ca="1">IF(OFFSET(List1!AE$4,$B346,0)=0,"",OFFSET(List1!AE$4,$B346,0))</f>
        <v/>
      </c>
      <c r="AI346" s="219">
        <f ca="1">SUM(AG346,AG347)</f>
        <v>0</v>
      </c>
      <c r="AJ346" s="41">
        <f ca="1">IF(OFFSET(List1!AF$4,$B346,0)=0,"",OFFSET(List1!AF$4,$B346,0))</f>
        <v>343</v>
      </c>
    </row>
    <row r="347" spans="1:36">
      <c r="A347">
        <v>344</v>
      </c>
      <c r="B347">
        <f>VLOOKUP(A347,List1!AK$4:AL$403,2,0)-1</f>
        <v>343</v>
      </c>
      <c r="C347" s="210"/>
      <c r="D347" s="42">
        <f ca="1">IF(OFFSET(List1!A$4,$B347,0)=0,"",OFFSET(List1!A$4,$B347,0))</f>
        <v>344</v>
      </c>
      <c r="E347" s="49" t="str">
        <f ca="1">IF(OFFSET(List1!B$4,$B347,0)=0,"",OFFSET(List1!B$4,$B347,0))</f>
        <v/>
      </c>
      <c r="F347" s="71" t="str">
        <f ca="1">IF(OFFSET(List1!C$4,$B347,0)=0,"",OFFSET(List1!C$4,$B347,0))</f>
        <v/>
      </c>
      <c r="G347" s="51" t="str">
        <f ca="1">IF(OFFSET(List1!D$4,$B347,0)=0,"",OFFSET(List1!D$4,$B347,0))</f>
        <v/>
      </c>
      <c r="H347" s="51" t="str">
        <f ca="1">IF(OFFSET(List1!E$4,$B347,0)=0,"",OFFSET(List1!E$4,$B347,0))</f>
        <v/>
      </c>
      <c r="I347" s="42" t="str">
        <f ca="1">IF(OFFSET(List1!F$4,$B347,0)=0,"",OFFSET(List1!F$4,$B347,0))</f>
        <v/>
      </c>
      <c r="J347" s="52" t="str">
        <f ca="1">IF(OFFSET(List1!G$4,$B347,0)=0,"",OFFSET(List1!G$4,$B347,0))</f>
        <v/>
      </c>
      <c r="K347" s="52" t="str">
        <f ca="1">IF(OFFSET(List1!H$4,$B347,0)=0,"",OFFSET(List1!H$4,$B347,0))</f>
        <v/>
      </c>
      <c r="L347" s="53" t="str">
        <f ca="1">IF(OFFSET(List1!I$4,$B347,0)=0,"",OFFSET(List1!I$4,$B347,0))</f>
        <v/>
      </c>
      <c r="M347" s="52" t="str">
        <f ca="1">IF(OFFSET(List1!J$4,$B347,0)=0,"",OFFSET(List1!J$4,$B347,0))</f>
        <v/>
      </c>
      <c r="N347" s="52" t="str">
        <f ca="1">IF(OFFSET(List1!K$4,$B347,0)=0,"",OFFSET(List1!K$4,$B347,0))</f>
        <v/>
      </c>
      <c r="O347" s="52" t="str">
        <f ca="1">IF(OFFSET(List1!L$4,$B347,0)=0,"",OFFSET(List1!L$4,$B347,0))</f>
        <v/>
      </c>
      <c r="P347" s="52" t="str">
        <f ca="1">IF(OFFSET(List1!M$4,$B347,0)=0,"",OFFSET(List1!M$4,$B347,0))</f>
        <v/>
      </c>
      <c r="Q347" s="42" t="str">
        <f ca="1">IF(OFFSET(List1!N$4,$B347,0)=0,"",OFFSET(List1!N$4,$B347,0))</f>
        <v/>
      </c>
      <c r="R347" s="52" t="str">
        <f ca="1">IF(OFFSET(List1!O$4,$B347,0)=0,"",OFFSET(List1!O$4,$B347,0))</f>
        <v/>
      </c>
      <c r="S347" s="52" t="str">
        <f ca="1">IF(OFFSET(List1!P$4,$B347,0)=0,"",OFFSET(List1!P$4,$B347,0))</f>
        <v/>
      </c>
      <c r="T347" s="53" t="str">
        <f ca="1">IF(OFFSET(List1!Q$4,$B347,0)=0,"",OFFSET(List1!Q$4,$B347,0))</f>
        <v/>
      </c>
      <c r="U347" s="52" t="str">
        <f ca="1">IF(OFFSET(List1!R$4,$B347,0)=0,"",OFFSET(List1!R$4,$B347,0))</f>
        <v/>
      </c>
      <c r="V347" s="52" t="str">
        <f ca="1">IF(OFFSET(List1!S$4,$B347,0)=0,"",OFFSET(List1!S$4,$B347,0))</f>
        <v/>
      </c>
      <c r="W347" s="52" t="str">
        <f ca="1">IF(OFFSET(List1!T$4,$B347,0)=0,"",OFFSET(List1!T$4,$B347,0))</f>
        <v/>
      </c>
      <c r="X347" s="52" t="str">
        <f ca="1">IF(OFFSET(List1!U$4,$B347,0)=0,"",OFFSET(List1!U$4,$B347,0))</f>
        <v/>
      </c>
      <c r="Y347" s="52" t="str">
        <f ca="1">IF(OFFSET(List1!V$4,$B347,0)=0,"",OFFSET(List1!V$4,$B347,0))</f>
        <v/>
      </c>
      <c r="Z347" s="52" t="str">
        <f ca="1">IF(OFFSET(List1!W$4,$B347,0)=0,"",OFFSET(List1!W$4,$B347,0))</f>
        <v/>
      </c>
      <c r="AA347" s="52" t="str">
        <f ca="1">IF(OFFSET(List1!X$4,$B347,0)=0,"",OFFSET(List1!X$4,$B347,0))</f>
        <v/>
      </c>
      <c r="AB347" s="52" t="str">
        <f ca="1">IF(OFFSET(List1!Y$4,$B347,0)=0,"",OFFSET(List1!Y$4,$B347,0))</f>
        <v/>
      </c>
      <c r="AC347" s="52" t="str">
        <f ca="1">IF(OFFSET(List1!Z$4,$B347,0)=0,"",OFFSET(List1!Z$4,$B347,0))</f>
        <v/>
      </c>
      <c r="AD347" s="52" t="str">
        <f ca="1">IF(OFFSET(List1!AA$4,$B347,0)=0,"",OFFSET(List1!AA$4,$B347,0))</f>
        <v/>
      </c>
      <c r="AE347" s="52" t="str">
        <f ca="1">IF(OFFSET(List1!AB$4,$B347,0)=0,"",OFFSET(List1!AB$4,$B347,0))</f>
        <v/>
      </c>
      <c r="AF347" s="52" t="str">
        <f ca="1">IF(OFFSET(List1!AC$4,$B347,0)=0,"",OFFSET(List1!AC$4,$B347,0))</f>
        <v/>
      </c>
      <c r="AG347" s="42" t="str">
        <f ca="1">IF(OFFSET(List1!AD$4,$B347,0)=0,"",OFFSET(List1!AD$4,$B347,0))</f>
        <v/>
      </c>
      <c r="AH347" s="43" t="str">
        <f ca="1">IF(OFFSET(List1!AE$4,$B347,0)=0,"",OFFSET(List1!AE$4,$B347,0))</f>
        <v/>
      </c>
      <c r="AI347" s="220"/>
      <c r="AJ347" s="43">
        <f ca="1">IF(OFFSET(List1!AF$4,$B347,0)=0,"",OFFSET(List1!AF$4,$B347,0))</f>
        <v>344</v>
      </c>
    </row>
    <row r="348" spans="1:36">
      <c r="A348">
        <v>345</v>
      </c>
      <c r="B348">
        <f>VLOOKUP(A348,List1!AK$4:AL$403,2,0)-1</f>
        <v>344</v>
      </c>
      <c r="C348" s="218">
        <v>173</v>
      </c>
      <c r="D348" s="40">
        <f ca="1">IF(OFFSET(List1!A$4,$B348,0)=0,"",OFFSET(List1!A$4,$B348,0))</f>
        <v>345</v>
      </c>
      <c r="E348" s="44" t="str">
        <f ca="1">IF(OFFSET(List1!B$4,$B348,0)=0,"",OFFSET(List1!B$4,$B348,0))</f>
        <v/>
      </c>
      <c r="F348" s="69" t="str">
        <f ca="1">IF(OFFSET(List1!C$4,$B348,0)=0,"",OFFSET(List1!C$4,$B348,0))</f>
        <v/>
      </c>
      <c r="G348" s="46" t="str">
        <f ca="1">IF(OFFSET(List1!D$4,$B348,0)=0,"",OFFSET(List1!D$4,$B348,0))</f>
        <v/>
      </c>
      <c r="H348" s="46" t="str">
        <f ca="1">IF(OFFSET(List1!E$4,$B348,0)=0,"",OFFSET(List1!E$4,$B348,0))</f>
        <v/>
      </c>
      <c r="I348" s="40" t="str">
        <f ca="1">IF(OFFSET(List1!F$4,$B348,0)=0,"",OFFSET(List1!F$4,$B348,0))</f>
        <v/>
      </c>
      <c r="J348" s="47" t="str">
        <f ca="1">IF(OFFSET(List1!G$4,$B348,0)=0,"",OFFSET(List1!G$4,$B348,0))</f>
        <v/>
      </c>
      <c r="K348" s="47" t="str">
        <f ca="1">IF(OFFSET(List1!H$4,$B348,0)=0,"",OFFSET(List1!H$4,$B348,0))</f>
        <v/>
      </c>
      <c r="L348" s="48" t="str">
        <f ca="1">IF(OFFSET(List1!I$4,$B348,0)=0,"",OFFSET(List1!I$4,$B348,0))</f>
        <v/>
      </c>
      <c r="M348" s="47" t="str">
        <f ca="1">IF(OFFSET(List1!J$4,$B348,0)=0,"",OFFSET(List1!J$4,$B348,0))</f>
        <v/>
      </c>
      <c r="N348" s="47" t="str">
        <f ca="1">IF(OFFSET(List1!K$4,$B348,0)=0,"",OFFSET(List1!K$4,$B348,0))</f>
        <v/>
      </c>
      <c r="O348" s="47" t="str">
        <f ca="1">IF(OFFSET(List1!L$4,$B348,0)=0,"",OFFSET(List1!L$4,$B348,0))</f>
        <v/>
      </c>
      <c r="P348" s="47" t="str">
        <f ca="1">IF(OFFSET(List1!M$4,$B348,0)=0,"",OFFSET(List1!M$4,$B348,0))</f>
        <v/>
      </c>
      <c r="Q348" s="40" t="str">
        <f ca="1">IF(OFFSET(List1!N$4,$B348,0)=0,"",OFFSET(List1!N$4,$B348,0))</f>
        <v/>
      </c>
      <c r="R348" s="47" t="str">
        <f ca="1">IF(OFFSET(List1!O$4,$B348,0)=0,"",OFFSET(List1!O$4,$B348,0))</f>
        <v/>
      </c>
      <c r="S348" s="47" t="str">
        <f ca="1">IF(OFFSET(List1!P$4,$B348,0)=0,"",OFFSET(List1!P$4,$B348,0))</f>
        <v/>
      </c>
      <c r="T348" s="48" t="str">
        <f ca="1">IF(OFFSET(List1!Q$4,$B348,0)=0,"",OFFSET(List1!Q$4,$B348,0))</f>
        <v/>
      </c>
      <c r="U348" s="47" t="str">
        <f ca="1">IF(OFFSET(List1!R$4,$B348,0)=0,"",OFFSET(List1!R$4,$B348,0))</f>
        <v/>
      </c>
      <c r="V348" s="47" t="str">
        <f ca="1">IF(OFFSET(List1!S$4,$B348,0)=0,"",OFFSET(List1!S$4,$B348,0))</f>
        <v/>
      </c>
      <c r="W348" s="47" t="str">
        <f ca="1">IF(OFFSET(List1!T$4,$B348,0)=0,"",OFFSET(List1!T$4,$B348,0))</f>
        <v/>
      </c>
      <c r="X348" s="47" t="str">
        <f ca="1">IF(OFFSET(List1!U$4,$B348,0)=0,"",OFFSET(List1!U$4,$B348,0))</f>
        <v/>
      </c>
      <c r="Y348" s="47" t="str">
        <f ca="1">IF(OFFSET(List1!V$4,$B348,0)=0,"",OFFSET(List1!V$4,$B348,0))</f>
        <v/>
      </c>
      <c r="Z348" s="47" t="str">
        <f ca="1">IF(OFFSET(List1!W$4,$B348,0)=0,"",OFFSET(List1!W$4,$B348,0))</f>
        <v/>
      </c>
      <c r="AA348" s="47" t="str">
        <f ca="1">IF(OFFSET(List1!X$4,$B348,0)=0,"",OFFSET(List1!X$4,$B348,0))</f>
        <v/>
      </c>
      <c r="AB348" s="47" t="str">
        <f ca="1">IF(OFFSET(List1!Y$4,$B348,0)=0,"",OFFSET(List1!Y$4,$B348,0))</f>
        <v/>
      </c>
      <c r="AC348" s="47" t="str">
        <f ca="1">IF(OFFSET(List1!Z$4,$B348,0)=0,"",OFFSET(List1!Z$4,$B348,0))</f>
        <v/>
      </c>
      <c r="AD348" s="47" t="str">
        <f ca="1">IF(OFFSET(List1!AA$4,$B348,0)=0,"",OFFSET(List1!AA$4,$B348,0))</f>
        <v/>
      </c>
      <c r="AE348" s="47" t="str">
        <f ca="1">IF(OFFSET(List1!AB$4,$B348,0)=0,"",OFFSET(List1!AB$4,$B348,0))</f>
        <v/>
      </c>
      <c r="AF348" s="47" t="str">
        <f ca="1">IF(OFFSET(List1!AC$4,$B348,0)=0,"",OFFSET(List1!AC$4,$B348,0))</f>
        <v/>
      </c>
      <c r="AG348" s="40" t="str">
        <f ca="1">IF(OFFSET(List1!AD$4,$B348,0)=0,"",OFFSET(List1!AD$4,$B348,0))</f>
        <v/>
      </c>
      <c r="AH348" s="41" t="str">
        <f ca="1">IF(OFFSET(List1!AE$4,$B348,0)=0,"",OFFSET(List1!AE$4,$B348,0))</f>
        <v/>
      </c>
      <c r="AI348" s="219">
        <f ca="1">SUM(AG348,AG349)</f>
        <v>0</v>
      </c>
      <c r="AJ348" s="41">
        <f ca="1">IF(OFFSET(List1!AF$4,$B348,0)=0,"",OFFSET(List1!AF$4,$B348,0))</f>
        <v>345</v>
      </c>
    </row>
    <row r="349" spans="1:36">
      <c r="A349">
        <v>346</v>
      </c>
      <c r="B349">
        <f>VLOOKUP(A349,List1!AK$4:AL$403,2,0)-1</f>
        <v>345</v>
      </c>
      <c r="C349" s="210"/>
      <c r="D349" s="42">
        <f ca="1">IF(OFFSET(List1!A$4,$B349,0)=0,"",OFFSET(List1!A$4,$B349,0))</f>
        <v>346</v>
      </c>
      <c r="E349" s="49" t="str">
        <f ca="1">IF(OFFSET(List1!B$4,$B349,0)=0,"",OFFSET(List1!B$4,$B349,0))</f>
        <v/>
      </c>
      <c r="F349" s="71" t="str">
        <f ca="1">IF(OFFSET(List1!C$4,$B349,0)=0,"",OFFSET(List1!C$4,$B349,0))</f>
        <v/>
      </c>
      <c r="G349" s="51" t="str">
        <f ca="1">IF(OFFSET(List1!D$4,$B349,0)=0,"",OFFSET(List1!D$4,$B349,0))</f>
        <v/>
      </c>
      <c r="H349" s="51" t="str">
        <f ca="1">IF(OFFSET(List1!E$4,$B349,0)=0,"",OFFSET(List1!E$4,$B349,0))</f>
        <v/>
      </c>
      <c r="I349" s="42" t="str">
        <f ca="1">IF(OFFSET(List1!F$4,$B349,0)=0,"",OFFSET(List1!F$4,$B349,0))</f>
        <v/>
      </c>
      <c r="J349" s="52" t="str">
        <f ca="1">IF(OFFSET(List1!G$4,$B349,0)=0,"",OFFSET(List1!G$4,$B349,0))</f>
        <v/>
      </c>
      <c r="K349" s="52" t="str">
        <f ca="1">IF(OFFSET(List1!H$4,$B349,0)=0,"",OFFSET(List1!H$4,$B349,0))</f>
        <v/>
      </c>
      <c r="L349" s="53" t="str">
        <f ca="1">IF(OFFSET(List1!I$4,$B349,0)=0,"",OFFSET(List1!I$4,$B349,0))</f>
        <v/>
      </c>
      <c r="M349" s="52" t="str">
        <f ca="1">IF(OFFSET(List1!J$4,$B349,0)=0,"",OFFSET(List1!J$4,$B349,0))</f>
        <v/>
      </c>
      <c r="N349" s="52" t="str">
        <f ca="1">IF(OFFSET(List1!K$4,$B349,0)=0,"",OFFSET(List1!K$4,$B349,0))</f>
        <v/>
      </c>
      <c r="O349" s="52" t="str">
        <f ca="1">IF(OFFSET(List1!L$4,$B349,0)=0,"",OFFSET(List1!L$4,$B349,0))</f>
        <v/>
      </c>
      <c r="P349" s="52" t="str">
        <f ca="1">IF(OFFSET(List1!M$4,$B349,0)=0,"",OFFSET(List1!M$4,$B349,0))</f>
        <v/>
      </c>
      <c r="Q349" s="42" t="str">
        <f ca="1">IF(OFFSET(List1!N$4,$B349,0)=0,"",OFFSET(List1!N$4,$B349,0))</f>
        <v/>
      </c>
      <c r="R349" s="52" t="str">
        <f ca="1">IF(OFFSET(List1!O$4,$B349,0)=0,"",OFFSET(List1!O$4,$B349,0))</f>
        <v/>
      </c>
      <c r="S349" s="52" t="str">
        <f ca="1">IF(OFFSET(List1!P$4,$B349,0)=0,"",OFFSET(List1!P$4,$B349,0))</f>
        <v/>
      </c>
      <c r="T349" s="53" t="str">
        <f ca="1">IF(OFFSET(List1!Q$4,$B349,0)=0,"",OFFSET(List1!Q$4,$B349,0))</f>
        <v/>
      </c>
      <c r="U349" s="52" t="str">
        <f ca="1">IF(OFFSET(List1!R$4,$B349,0)=0,"",OFFSET(List1!R$4,$B349,0))</f>
        <v/>
      </c>
      <c r="V349" s="52" t="str">
        <f ca="1">IF(OFFSET(List1!S$4,$B349,0)=0,"",OFFSET(List1!S$4,$B349,0))</f>
        <v/>
      </c>
      <c r="W349" s="52" t="str">
        <f ca="1">IF(OFFSET(List1!T$4,$B349,0)=0,"",OFFSET(List1!T$4,$B349,0))</f>
        <v/>
      </c>
      <c r="X349" s="52" t="str">
        <f ca="1">IF(OFFSET(List1!U$4,$B349,0)=0,"",OFFSET(List1!U$4,$B349,0))</f>
        <v/>
      </c>
      <c r="Y349" s="52" t="str">
        <f ca="1">IF(OFFSET(List1!V$4,$B349,0)=0,"",OFFSET(List1!V$4,$B349,0))</f>
        <v/>
      </c>
      <c r="Z349" s="52" t="str">
        <f ca="1">IF(OFFSET(List1!W$4,$B349,0)=0,"",OFFSET(List1!W$4,$B349,0))</f>
        <v/>
      </c>
      <c r="AA349" s="52" t="str">
        <f ca="1">IF(OFFSET(List1!X$4,$B349,0)=0,"",OFFSET(List1!X$4,$B349,0))</f>
        <v/>
      </c>
      <c r="AB349" s="52" t="str">
        <f ca="1">IF(OFFSET(List1!Y$4,$B349,0)=0,"",OFFSET(List1!Y$4,$B349,0))</f>
        <v/>
      </c>
      <c r="AC349" s="52" t="str">
        <f ca="1">IF(OFFSET(List1!Z$4,$B349,0)=0,"",OFFSET(List1!Z$4,$B349,0))</f>
        <v/>
      </c>
      <c r="AD349" s="52" t="str">
        <f ca="1">IF(OFFSET(List1!AA$4,$B349,0)=0,"",OFFSET(List1!AA$4,$B349,0))</f>
        <v/>
      </c>
      <c r="AE349" s="52" t="str">
        <f ca="1">IF(OFFSET(List1!AB$4,$B349,0)=0,"",OFFSET(List1!AB$4,$B349,0))</f>
        <v/>
      </c>
      <c r="AF349" s="52" t="str">
        <f ca="1">IF(OFFSET(List1!AC$4,$B349,0)=0,"",OFFSET(List1!AC$4,$B349,0))</f>
        <v/>
      </c>
      <c r="AG349" s="42" t="str">
        <f ca="1">IF(OFFSET(List1!AD$4,$B349,0)=0,"",OFFSET(List1!AD$4,$B349,0))</f>
        <v/>
      </c>
      <c r="AH349" s="43" t="str">
        <f ca="1">IF(OFFSET(List1!AE$4,$B349,0)=0,"",OFFSET(List1!AE$4,$B349,0))</f>
        <v/>
      </c>
      <c r="AI349" s="220"/>
      <c r="AJ349" s="43">
        <f ca="1">IF(OFFSET(List1!AF$4,$B349,0)=0,"",OFFSET(List1!AF$4,$B349,0))</f>
        <v>346</v>
      </c>
    </row>
    <row r="350" spans="1:36">
      <c r="A350">
        <v>347</v>
      </c>
      <c r="B350">
        <f>VLOOKUP(A350,List1!AK$4:AL$403,2,0)-1</f>
        <v>346</v>
      </c>
      <c r="C350" s="218">
        <v>174</v>
      </c>
      <c r="D350" s="40">
        <f ca="1">IF(OFFSET(List1!A$4,$B350,0)=0,"",OFFSET(List1!A$4,$B350,0))</f>
        <v>347</v>
      </c>
      <c r="E350" s="44" t="str">
        <f ca="1">IF(OFFSET(List1!B$4,$B350,0)=0,"",OFFSET(List1!B$4,$B350,0))</f>
        <v/>
      </c>
      <c r="F350" s="69" t="str">
        <f ca="1">IF(OFFSET(List1!C$4,$B350,0)=0,"",OFFSET(List1!C$4,$B350,0))</f>
        <v/>
      </c>
      <c r="G350" s="46" t="str">
        <f ca="1">IF(OFFSET(List1!D$4,$B350,0)=0,"",OFFSET(List1!D$4,$B350,0))</f>
        <v/>
      </c>
      <c r="H350" s="46" t="str">
        <f ca="1">IF(OFFSET(List1!E$4,$B350,0)=0,"",OFFSET(List1!E$4,$B350,0))</f>
        <v/>
      </c>
      <c r="I350" s="40" t="str">
        <f ca="1">IF(OFFSET(List1!F$4,$B350,0)=0,"",OFFSET(List1!F$4,$B350,0))</f>
        <v/>
      </c>
      <c r="J350" s="47" t="str">
        <f ca="1">IF(OFFSET(List1!G$4,$B350,0)=0,"",OFFSET(List1!G$4,$B350,0))</f>
        <v/>
      </c>
      <c r="K350" s="47" t="str">
        <f ca="1">IF(OFFSET(List1!H$4,$B350,0)=0,"",OFFSET(List1!H$4,$B350,0))</f>
        <v/>
      </c>
      <c r="L350" s="48" t="str">
        <f ca="1">IF(OFFSET(List1!I$4,$B350,0)=0,"",OFFSET(List1!I$4,$B350,0))</f>
        <v/>
      </c>
      <c r="M350" s="47" t="str">
        <f ca="1">IF(OFFSET(List1!J$4,$B350,0)=0,"",OFFSET(List1!J$4,$B350,0))</f>
        <v/>
      </c>
      <c r="N350" s="47" t="str">
        <f ca="1">IF(OFFSET(List1!K$4,$B350,0)=0,"",OFFSET(List1!K$4,$B350,0))</f>
        <v/>
      </c>
      <c r="O350" s="47" t="str">
        <f ca="1">IF(OFFSET(List1!L$4,$B350,0)=0,"",OFFSET(List1!L$4,$B350,0))</f>
        <v/>
      </c>
      <c r="P350" s="47" t="str">
        <f ca="1">IF(OFFSET(List1!M$4,$B350,0)=0,"",OFFSET(List1!M$4,$B350,0))</f>
        <v/>
      </c>
      <c r="Q350" s="40" t="str">
        <f ca="1">IF(OFFSET(List1!N$4,$B350,0)=0,"",OFFSET(List1!N$4,$B350,0))</f>
        <v/>
      </c>
      <c r="R350" s="47" t="str">
        <f ca="1">IF(OFFSET(List1!O$4,$B350,0)=0,"",OFFSET(List1!O$4,$B350,0))</f>
        <v/>
      </c>
      <c r="S350" s="47" t="str">
        <f ca="1">IF(OFFSET(List1!P$4,$B350,0)=0,"",OFFSET(List1!P$4,$B350,0))</f>
        <v/>
      </c>
      <c r="T350" s="48" t="str">
        <f ca="1">IF(OFFSET(List1!Q$4,$B350,0)=0,"",OFFSET(List1!Q$4,$B350,0))</f>
        <v/>
      </c>
      <c r="U350" s="47" t="str">
        <f ca="1">IF(OFFSET(List1!R$4,$B350,0)=0,"",OFFSET(List1!R$4,$B350,0))</f>
        <v/>
      </c>
      <c r="V350" s="47" t="str">
        <f ca="1">IF(OFFSET(List1!S$4,$B350,0)=0,"",OFFSET(List1!S$4,$B350,0))</f>
        <v/>
      </c>
      <c r="W350" s="47" t="str">
        <f ca="1">IF(OFFSET(List1!T$4,$B350,0)=0,"",OFFSET(List1!T$4,$B350,0))</f>
        <v/>
      </c>
      <c r="X350" s="47" t="str">
        <f ca="1">IF(OFFSET(List1!U$4,$B350,0)=0,"",OFFSET(List1!U$4,$B350,0))</f>
        <v/>
      </c>
      <c r="Y350" s="47" t="str">
        <f ca="1">IF(OFFSET(List1!V$4,$B350,0)=0,"",OFFSET(List1!V$4,$B350,0))</f>
        <v/>
      </c>
      <c r="Z350" s="47" t="str">
        <f ca="1">IF(OFFSET(List1!W$4,$B350,0)=0,"",OFFSET(List1!W$4,$B350,0))</f>
        <v/>
      </c>
      <c r="AA350" s="47" t="str">
        <f ca="1">IF(OFFSET(List1!X$4,$B350,0)=0,"",OFFSET(List1!X$4,$B350,0))</f>
        <v/>
      </c>
      <c r="AB350" s="47" t="str">
        <f ca="1">IF(OFFSET(List1!Y$4,$B350,0)=0,"",OFFSET(List1!Y$4,$B350,0))</f>
        <v/>
      </c>
      <c r="AC350" s="47" t="str">
        <f ca="1">IF(OFFSET(List1!Z$4,$B350,0)=0,"",OFFSET(List1!Z$4,$B350,0))</f>
        <v/>
      </c>
      <c r="AD350" s="47" t="str">
        <f ca="1">IF(OFFSET(List1!AA$4,$B350,0)=0,"",OFFSET(List1!AA$4,$B350,0))</f>
        <v/>
      </c>
      <c r="AE350" s="47" t="str">
        <f ca="1">IF(OFFSET(List1!AB$4,$B350,0)=0,"",OFFSET(List1!AB$4,$B350,0))</f>
        <v/>
      </c>
      <c r="AF350" s="47" t="str">
        <f ca="1">IF(OFFSET(List1!AC$4,$B350,0)=0,"",OFFSET(List1!AC$4,$B350,0))</f>
        <v/>
      </c>
      <c r="AG350" s="40" t="str">
        <f ca="1">IF(OFFSET(List1!AD$4,$B350,0)=0,"",OFFSET(List1!AD$4,$B350,0))</f>
        <v/>
      </c>
      <c r="AH350" s="41" t="str">
        <f ca="1">IF(OFFSET(List1!AE$4,$B350,0)=0,"",OFFSET(List1!AE$4,$B350,0))</f>
        <v/>
      </c>
      <c r="AI350" s="219">
        <f ca="1">SUM(AG350,AG351)</f>
        <v>0</v>
      </c>
      <c r="AJ350" s="41">
        <f ca="1">IF(OFFSET(List1!AF$4,$B350,0)=0,"",OFFSET(List1!AF$4,$B350,0))</f>
        <v>347</v>
      </c>
    </row>
    <row r="351" spans="1:36">
      <c r="A351">
        <v>348</v>
      </c>
      <c r="B351">
        <f>VLOOKUP(A351,List1!AK$4:AL$403,2,0)-1</f>
        <v>347</v>
      </c>
      <c r="C351" s="210"/>
      <c r="D351" s="42">
        <f ca="1">IF(OFFSET(List1!A$4,$B351,0)=0,"",OFFSET(List1!A$4,$B351,0))</f>
        <v>348</v>
      </c>
      <c r="E351" s="49" t="str">
        <f ca="1">IF(OFFSET(List1!B$4,$B351,0)=0,"",OFFSET(List1!B$4,$B351,0))</f>
        <v/>
      </c>
      <c r="F351" s="71" t="str">
        <f ca="1">IF(OFFSET(List1!C$4,$B351,0)=0,"",OFFSET(List1!C$4,$B351,0))</f>
        <v/>
      </c>
      <c r="G351" s="51" t="str">
        <f ca="1">IF(OFFSET(List1!D$4,$B351,0)=0,"",OFFSET(List1!D$4,$B351,0))</f>
        <v/>
      </c>
      <c r="H351" s="51" t="str">
        <f ca="1">IF(OFFSET(List1!E$4,$B351,0)=0,"",OFFSET(List1!E$4,$B351,0))</f>
        <v/>
      </c>
      <c r="I351" s="42" t="str">
        <f ca="1">IF(OFFSET(List1!F$4,$B351,0)=0,"",OFFSET(List1!F$4,$B351,0))</f>
        <v/>
      </c>
      <c r="J351" s="52" t="str">
        <f ca="1">IF(OFFSET(List1!G$4,$B351,0)=0,"",OFFSET(List1!G$4,$B351,0))</f>
        <v/>
      </c>
      <c r="K351" s="52" t="str">
        <f ca="1">IF(OFFSET(List1!H$4,$B351,0)=0,"",OFFSET(List1!H$4,$B351,0))</f>
        <v/>
      </c>
      <c r="L351" s="53" t="str">
        <f ca="1">IF(OFFSET(List1!I$4,$B351,0)=0,"",OFFSET(List1!I$4,$B351,0))</f>
        <v/>
      </c>
      <c r="M351" s="52" t="str">
        <f ca="1">IF(OFFSET(List1!J$4,$B351,0)=0,"",OFFSET(List1!J$4,$B351,0))</f>
        <v/>
      </c>
      <c r="N351" s="52" t="str">
        <f ca="1">IF(OFFSET(List1!K$4,$B351,0)=0,"",OFFSET(List1!K$4,$B351,0))</f>
        <v/>
      </c>
      <c r="O351" s="52" t="str">
        <f ca="1">IF(OFFSET(List1!L$4,$B351,0)=0,"",OFFSET(List1!L$4,$B351,0))</f>
        <v/>
      </c>
      <c r="P351" s="52" t="str">
        <f ca="1">IF(OFFSET(List1!M$4,$B351,0)=0,"",OFFSET(List1!M$4,$B351,0))</f>
        <v/>
      </c>
      <c r="Q351" s="42" t="str">
        <f ca="1">IF(OFFSET(List1!N$4,$B351,0)=0,"",OFFSET(List1!N$4,$B351,0))</f>
        <v/>
      </c>
      <c r="R351" s="52" t="str">
        <f ca="1">IF(OFFSET(List1!O$4,$B351,0)=0,"",OFFSET(List1!O$4,$B351,0))</f>
        <v/>
      </c>
      <c r="S351" s="52" t="str">
        <f ca="1">IF(OFFSET(List1!P$4,$B351,0)=0,"",OFFSET(List1!P$4,$B351,0))</f>
        <v/>
      </c>
      <c r="T351" s="53" t="str">
        <f ca="1">IF(OFFSET(List1!Q$4,$B351,0)=0,"",OFFSET(List1!Q$4,$B351,0))</f>
        <v/>
      </c>
      <c r="U351" s="52" t="str">
        <f ca="1">IF(OFFSET(List1!R$4,$B351,0)=0,"",OFFSET(List1!R$4,$B351,0))</f>
        <v/>
      </c>
      <c r="V351" s="52" t="str">
        <f ca="1">IF(OFFSET(List1!S$4,$B351,0)=0,"",OFFSET(List1!S$4,$B351,0))</f>
        <v/>
      </c>
      <c r="W351" s="52" t="str">
        <f ca="1">IF(OFFSET(List1!T$4,$B351,0)=0,"",OFFSET(List1!T$4,$B351,0))</f>
        <v/>
      </c>
      <c r="X351" s="52" t="str">
        <f ca="1">IF(OFFSET(List1!U$4,$B351,0)=0,"",OFFSET(List1!U$4,$B351,0))</f>
        <v/>
      </c>
      <c r="Y351" s="52" t="str">
        <f ca="1">IF(OFFSET(List1!V$4,$B351,0)=0,"",OFFSET(List1!V$4,$B351,0))</f>
        <v/>
      </c>
      <c r="Z351" s="52" t="str">
        <f ca="1">IF(OFFSET(List1!W$4,$B351,0)=0,"",OFFSET(List1!W$4,$B351,0))</f>
        <v/>
      </c>
      <c r="AA351" s="52" t="str">
        <f ca="1">IF(OFFSET(List1!X$4,$B351,0)=0,"",OFFSET(List1!X$4,$B351,0))</f>
        <v/>
      </c>
      <c r="AB351" s="52" t="str">
        <f ca="1">IF(OFFSET(List1!Y$4,$B351,0)=0,"",OFFSET(List1!Y$4,$B351,0))</f>
        <v/>
      </c>
      <c r="AC351" s="52" t="str">
        <f ca="1">IF(OFFSET(List1!Z$4,$B351,0)=0,"",OFFSET(List1!Z$4,$B351,0))</f>
        <v/>
      </c>
      <c r="AD351" s="52" t="str">
        <f ca="1">IF(OFFSET(List1!AA$4,$B351,0)=0,"",OFFSET(List1!AA$4,$B351,0))</f>
        <v/>
      </c>
      <c r="AE351" s="52" t="str">
        <f ca="1">IF(OFFSET(List1!AB$4,$B351,0)=0,"",OFFSET(List1!AB$4,$B351,0))</f>
        <v/>
      </c>
      <c r="AF351" s="52" t="str">
        <f ca="1">IF(OFFSET(List1!AC$4,$B351,0)=0,"",OFFSET(List1!AC$4,$B351,0))</f>
        <v/>
      </c>
      <c r="AG351" s="42" t="str">
        <f ca="1">IF(OFFSET(List1!AD$4,$B351,0)=0,"",OFFSET(List1!AD$4,$B351,0))</f>
        <v/>
      </c>
      <c r="AH351" s="43" t="str">
        <f ca="1">IF(OFFSET(List1!AE$4,$B351,0)=0,"",OFFSET(List1!AE$4,$B351,0))</f>
        <v/>
      </c>
      <c r="AI351" s="220"/>
      <c r="AJ351" s="43">
        <f ca="1">IF(OFFSET(List1!AF$4,$B351,0)=0,"",OFFSET(List1!AF$4,$B351,0))</f>
        <v>348</v>
      </c>
    </row>
    <row r="352" spans="1:36">
      <c r="A352">
        <v>349</v>
      </c>
      <c r="B352">
        <f>VLOOKUP(A352,List1!AK$4:AL$403,2,0)-1</f>
        <v>348</v>
      </c>
      <c r="C352" s="218">
        <v>175</v>
      </c>
      <c r="D352" s="40">
        <f ca="1">IF(OFFSET(List1!A$4,$B352,0)=0,"",OFFSET(List1!A$4,$B352,0))</f>
        <v>349</v>
      </c>
      <c r="E352" s="44" t="str">
        <f ca="1">IF(OFFSET(List1!B$4,$B352,0)=0,"",OFFSET(List1!B$4,$B352,0))</f>
        <v/>
      </c>
      <c r="F352" s="69" t="str">
        <f ca="1">IF(OFFSET(List1!C$4,$B352,0)=0,"",OFFSET(List1!C$4,$B352,0))</f>
        <v/>
      </c>
      <c r="G352" s="46" t="str">
        <f ca="1">IF(OFFSET(List1!D$4,$B352,0)=0,"",OFFSET(List1!D$4,$B352,0))</f>
        <v/>
      </c>
      <c r="H352" s="46" t="str">
        <f ca="1">IF(OFFSET(List1!E$4,$B352,0)=0,"",OFFSET(List1!E$4,$B352,0))</f>
        <v/>
      </c>
      <c r="I352" s="40" t="str">
        <f ca="1">IF(OFFSET(List1!F$4,$B352,0)=0,"",OFFSET(List1!F$4,$B352,0))</f>
        <v/>
      </c>
      <c r="J352" s="47" t="str">
        <f ca="1">IF(OFFSET(List1!G$4,$B352,0)=0,"",OFFSET(List1!G$4,$B352,0))</f>
        <v/>
      </c>
      <c r="K352" s="47" t="str">
        <f ca="1">IF(OFFSET(List1!H$4,$B352,0)=0,"",OFFSET(List1!H$4,$B352,0))</f>
        <v/>
      </c>
      <c r="L352" s="48" t="str">
        <f ca="1">IF(OFFSET(List1!I$4,$B352,0)=0,"",OFFSET(List1!I$4,$B352,0))</f>
        <v/>
      </c>
      <c r="M352" s="47" t="str">
        <f ca="1">IF(OFFSET(List1!J$4,$B352,0)=0,"",OFFSET(List1!J$4,$B352,0))</f>
        <v/>
      </c>
      <c r="N352" s="47" t="str">
        <f ca="1">IF(OFFSET(List1!K$4,$B352,0)=0,"",OFFSET(List1!K$4,$B352,0))</f>
        <v/>
      </c>
      <c r="O352" s="47" t="str">
        <f ca="1">IF(OFFSET(List1!L$4,$B352,0)=0,"",OFFSET(List1!L$4,$B352,0))</f>
        <v/>
      </c>
      <c r="P352" s="47" t="str">
        <f ca="1">IF(OFFSET(List1!M$4,$B352,0)=0,"",OFFSET(List1!M$4,$B352,0))</f>
        <v/>
      </c>
      <c r="Q352" s="40" t="str">
        <f ca="1">IF(OFFSET(List1!N$4,$B352,0)=0,"",OFFSET(List1!N$4,$B352,0))</f>
        <v/>
      </c>
      <c r="R352" s="47" t="str">
        <f ca="1">IF(OFFSET(List1!O$4,$B352,0)=0,"",OFFSET(List1!O$4,$B352,0))</f>
        <v/>
      </c>
      <c r="S352" s="47" t="str">
        <f ca="1">IF(OFFSET(List1!P$4,$B352,0)=0,"",OFFSET(List1!P$4,$B352,0))</f>
        <v/>
      </c>
      <c r="T352" s="48" t="str">
        <f ca="1">IF(OFFSET(List1!Q$4,$B352,0)=0,"",OFFSET(List1!Q$4,$B352,0))</f>
        <v/>
      </c>
      <c r="U352" s="47" t="str">
        <f ca="1">IF(OFFSET(List1!R$4,$B352,0)=0,"",OFFSET(List1!R$4,$B352,0))</f>
        <v/>
      </c>
      <c r="V352" s="47" t="str">
        <f ca="1">IF(OFFSET(List1!S$4,$B352,0)=0,"",OFFSET(List1!S$4,$B352,0))</f>
        <v/>
      </c>
      <c r="W352" s="47" t="str">
        <f ca="1">IF(OFFSET(List1!T$4,$B352,0)=0,"",OFFSET(List1!T$4,$B352,0))</f>
        <v/>
      </c>
      <c r="X352" s="47" t="str">
        <f ca="1">IF(OFFSET(List1!U$4,$B352,0)=0,"",OFFSET(List1!U$4,$B352,0))</f>
        <v/>
      </c>
      <c r="Y352" s="47" t="str">
        <f ca="1">IF(OFFSET(List1!V$4,$B352,0)=0,"",OFFSET(List1!V$4,$B352,0))</f>
        <v/>
      </c>
      <c r="Z352" s="47" t="str">
        <f ca="1">IF(OFFSET(List1!W$4,$B352,0)=0,"",OFFSET(List1!W$4,$B352,0))</f>
        <v/>
      </c>
      <c r="AA352" s="47" t="str">
        <f ca="1">IF(OFFSET(List1!X$4,$B352,0)=0,"",OFFSET(List1!X$4,$B352,0))</f>
        <v/>
      </c>
      <c r="AB352" s="47" t="str">
        <f ca="1">IF(OFFSET(List1!Y$4,$B352,0)=0,"",OFFSET(List1!Y$4,$B352,0))</f>
        <v/>
      </c>
      <c r="AC352" s="47" t="str">
        <f ca="1">IF(OFFSET(List1!Z$4,$B352,0)=0,"",OFFSET(List1!Z$4,$B352,0))</f>
        <v/>
      </c>
      <c r="AD352" s="47" t="str">
        <f ca="1">IF(OFFSET(List1!AA$4,$B352,0)=0,"",OFFSET(List1!AA$4,$B352,0))</f>
        <v/>
      </c>
      <c r="AE352" s="47" t="str">
        <f ca="1">IF(OFFSET(List1!AB$4,$B352,0)=0,"",OFFSET(List1!AB$4,$B352,0))</f>
        <v/>
      </c>
      <c r="AF352" s="47" t="str">
        <f ca="1">IF(OFFSET(List1!AC$4,$B352,0)=0,"",OFFSET(List1!AC$4,$B352,0))</f>
        <v/>
      </c>
      <c r="AG352" s="40" t="str">
        <f ca="1">IF(OFFSET(List1!AD$4,$B352,0)=0,"",OFFSET(List1!AD$4,$B352,0))</f>
        <v/>
      </c>
      <c r="AH352" s="41" t="str">
        <f ca="1">IF(OFFSET(List1!AE$4,$B352,0)=0,"",OFFSET(List1!AE$4,$B352,0))</f>
        <v/>
      </c>
      <c r="AI352" s="219">
        <f ca="1">SUM(AG352,AG353)</f>
        <v>0</v>
      </c>
      <c r="AJ352" s="41">
        <f ca="1">IF(OFFSET(List1!AF$4,$B352,0)=0,"",OFFSET(List1!AF$4,$B352,0))</f>
        <v>349</v>
      </c>
    </row>
    <row r="353" spans="1:36">
      <c r="A353">
        <v>350</v>
      </c>
      <c r="B353">
        <f>VLOOKUP(A353,List1!AK$4:AL$403,2,0)-1</f>
        <v>349</v>
      </c>
      <c r="C353" s="210"/>
      <c r="D353" s="42">
        <f ca="1">IF(OFFSET(List1!A$4,$B353,0)=0,"",OFFSET(List1!A$4,$B353,0))</f>
        <v>350</v>
      </c>
      <c r="E353" s="49" t="str">
        <f ca="1">IF(OFFSET(List1!B$4,$B353,0)=0,"",OFFSET(List1!B$4,$B353,0))</f>
        <v/>
      </c>
      <c r="F353" s="71" t="str">
        <f ca="1">IF(OFFSET(List1!C$4,$B353,0)=0,"",OFFSET(List1!C$4,$B353,0))</f>
        <v/>
      </c>
      <c r="G353" s="51" t="str">
        <f ca="1">IF(OFFSET(List1!D$4,$B353,0)=0,"",OFFSET(List1!D$4,$B353,0))</f>
        <v/>
      </c>
      <c r="H353" s="51" t="str">
        <f ca="1">IF(OFFSET(List1!E$4,$B353,0)=0,"",OFFSET(List1!E$4,$B353,0))</f>
        <v/>
      </c>
      <c r="I353" s="42" t="str">
        <f ca="1">IF(OFFSET(List1!F$4,$B353,0)=0,"",OFFSET(List1!F$4,$B353,0))</f>
        <v/>
      </c>
      <c r="J353" s="52" t="str">
        <f ca="1">IF(OFFSET(List1!G$4,$B353,0)=0,"",OFFSET(List1!G$4,$B353,0))</f>
        <v/>
      </c>
      <c r="K353" s="52" t="str">
        <f ca="1">IF(OFFSET(List1!H$4,$B353,0)=0,"",OFFSET(List1!H$4,$B353,0))</f>
        <v/>
      </c>
      <c r="L353" s="53" t="str">
        <f ca="1">IF(OFFSET(List1!I$4,$B353,0)=0,"",OFFSET(List1!I$4,$B353,0))</f>
        <v/>
      </c>
      <c r="M353" s="52" t="str">
        <f ca="1">IF(OFFSET(List1!J$4,$B353,0)=0,"",OFFSET(List1!J$4,$B353,0))</f>
        <v/>
      </c>
      <c r="N353" s="52" t="str">
        <f ca="1">IF(OFFSET(List1!K$4,$B353,0)=0,"",OFFSET(List1!K$4,$B353,0))</f>
        <v/>
      </c>
      <c r="O353" s="52" t="str">
        <f ca="1">IF(OFFSET(List1!L$4,$B353,0)=0,"",OFFSET(List1!L$4,$B353,0))</f>
        <v/>
      </c>
      <c r="P353" s="52" t="str">
        <f ca="1">IF(OFFSET(List1!M$4,$B353,0)=0,"",OFFSET(List1!M$4,$B353,0))</f>
        <v/>
      </c>
      <c r="Q353" s="42" t="str">
        <f ca="1">IF(OFFSET(List1!N$4,$B353,0)=0,"",OFFSET(List1!N$4,$B353,0))</f>
        <v/>
      </c>
      <c r="R353" s="52" t="str">
        <f ca="1">IF(OFFSET(List1!O$4,$B353,0)=0,"",OFFSET(List1!O$4,$B353,0))</f>
        <v/>
      </c>
      <c r="S353" s="52" t="str">
        <f ca="1">IF(OFFSET(List1!P$4,$B353,0)=0,"",OFFSET(List1!P$4,$B353,0))</f>
        <v/>
      </c>
      <c r="T353" s="53" t="str">
        <f ca="1">IF(OFFSET(List1!Q$4,$B353,0)=0,"",OFFSET(List1!Q$4,$B353,0))</f>
        <v/>
      </c>
      <c r="U353" s="52" t="str">
        <f ca="1">IF(OFFSET(List1!R$4,$B353,0)=0,"",OFFSET(List1!R$4,$B353,0))</f>
        <v/>
      </c>
      <c r="V353" s="52" t="str">
        <f ca="1">IF(OFFSET(List1!S$4,$B353,0)=0,"",OFFSET(List1!S$4,$B353,0))</f>
        <v/>
      </c>
      <c r="W353" s="52" t="str">
        <f ca="1">IF(OFFSET(List1!T$4,$B353,0)=0,"",OFFSET(List1!T$4,$B353,0))</f>
        <v/>
      </c>
      <c r="X353" s="52" t="str">
        <f ca="1">IF(OFFSET(List1!U$4,$B353,0)=0,"",OFFSET(List1!U$4,$B353,0))</f>
        <v/>
      </c>
      <c r="Y353" s="52" t="str">
        <f ca="1">IF(OFFSET(List1!V$4,$B353,0)=0,"",OFFSET(List1!V$4,$B353,0))</f>
        <v/>
      </c>
      <c r="Z353" s="52" t="str">
        <f ca="1">IF(OFFSET(List1!W$4,$B353,0)=0,"",OFFSET(List1!W$4,$B353,0))</f>
        <v/>
      </c>
      <c r="AA353" s="52" t="str">
        <f ca="1">IF(OFFSET(List1!X$4,$B353,0)=0,"",OFFSET(List1!X$4,$B353,0))</f>
        <v/>
      </c>
      <c r="AB353" s="52" t="str">
        <f ca="1">IF(OFFSET(List1!Y$4,$B353,0)=0,"",OFFSET(List1!Y$4,$B353,0))</f>
        <v/>
      </c>
      <c r="AC353" s="52" t="str">
        <f ca="1">IF(OFFSET(List1!Z$4,$B353,0)=0,"",OFFSET(List1!Z$4,$B353,0))</f>
        <v/>
      </c>
      <c r="AD353" s="52" t="str">
        <f ca="1">IF(OFFSET(List1!AA$4,$B353,0)=0,"",OFFSET(List1!AA$4,$B353,0))</f>
        <v/>
      </c>
      <c r="AE353" s="52" t="str">
        <f ca="1">IF(OFFSET(List1!AB$4,$B353,0)=0,"",OFFSET(List1!AB$4,$B353,0))</f>
        <v/>
      </c>
      <c r="AF353" s="52" t="str">
        <f ca="1">IF(OFFSET(List1!AC$4,$B353,0)=0,"",OFFSET(List1!AC$4,$B353,0))</f>
        <v/>
      </c>
      <c r="AG353" s="42" t="str">
        <f ca="1">IF(OFFSET(List1!AD$4,$B353,0)=0,"",OFFSET(List1!AD$4,$B353,0))</f>
        <v/>
      </c>
      <c r="AH353" s="43" t="str">
        <f ca="1">IF(OFFSET(List1!AE$4,$B353,0)=0,"",OFFSET(List1!AE$4,$B353,0))</f>
        <v/>
      </c>
      <c r="AI353" s="220"/>
      <c r="AJ353" s="43">
        <f ca="1">IF(OFFSET(List1!AF$4,$B353,0)=0,"",OFFSET(List1!AF$4,$B353,0))</f>
        <v>350</v>
      </c>
    </row>
    <row r="354" spans="1:36">
      <c r="A354">
        <v>351</v>
      </c>
      <c r="B354">
        <f>VLOOKUP(A354,List1!AK$4:AL$403,2,0)-1</f>
        <v>350</v>
      </c>
      <c r="C354" s="218">
        <v>176</v>
      </c>
      <c r="D354" s="40">
        <f ca="1">IF(OFFSET(List1!A$4,$B354,0)=0,"",OFFSET(List1!A$4,$B354,0))</f>
        <v>351</v>
      </c>
      <c r="E354" s="44" t="str">
        <f ca="1">IF(OFFSET(List1!B$4,$B354,0)=0,"",OFFSET(List1!B$4,$B354,0))</f>
        <v/>
      </c>
      <c r="F354" s="69" t="str">
        <f ca="1">IF(OFFSET(List1!C$4,$B354,0)=0,"",OFFSET(List1!C$4,$B354,0))</f>
        <v/>
      </c>
      <c r="G354" s="46" t="str">
        <f ca="1">IF(OFFSET(List1!D$4,$B354,0)=0,"",OFFSET(List1!D$4,$B354,0))</f>
        <v/>
      </c>
      <c r="H354" s="46" t="str">
        <f ca="1">IF(OFFSET(List1!E$4,$B354,0)=0,"",OFFSET(List1!E$4,$B354,0))</f>
        <v/>
      </c>
      <c r="I354" s="40" t="str">
        <f ca="1">IF(OFFSET(List1!F$4,$B354,0)=0,"",OFFSET(List1!F$4,$B354,0))</f>
        <v/>
      </c>
      <c r="J354" s="47" t="str">
        <f ca="1">IF(OFFSET(List1!G$4,$B354,0)=0,"",OFFSET(List1!G$4,$B354,0))</f>
        <v/>
      </c>
      <c r="K354" s="47" t="str">
        <f ca="1">IF(OFFSET(List1!H$4,$B354,0)=0,"",OFFSET(List1!H$4,$B354,0))</f>
        <v/>
      </c>
      <c r="L354" s="48" t="str">
        <f ca="1">IF(OFFSET(List1!I$4,$B354,0)=0,"",OFFSET(List1!I$4,$B354,0))</f>
        <v/>
      </c>
      <c r="M354" s="47" t="str">
        <f ca="1">IF(OFFSET(List1!J$4,$B354,0)=0,"",OFFSET(List1!J$4,$B354,0))</f>
        <v/>
      </c>
      <c r="N354" s="47" t="str">
        <f ca="1">IF(OFFSET(List1!K$4,$B354,0)=0,"",OFFSET(List1!K$4,$B354,0))</f>
        <v/>
      </c>
      <c r="O354" s="47" t="str">
        <f ca="1">IF(OFFSET(List1!L$4,$B354,0)=0,"",OFFSET(List1!L$4,$B354,0))</f>
        <v/>
      </c>
      <c r="P354" s="47" t="str">
        <f ca="1">IF(OFFSET(List1!M$4,$B354,0)=0,"",OFFSET(List1!M$4,$B354,0))</f>
        <v/>
      </c>
      <c r="Q354" s="40" t="str">
        <f ca="1">IF(OFFSET(List1!N$4,$B354,0)=0,"",OFFSET(List1!N$4,$B354,0))</f>
        <v/>
      </c>
      <c r="R354" s="47" t="str">
        <f ca="1">IF(OFFSET(List1!O$4,$B354,0)=0,"",OFFSET(List1!O$4,$B354,0))</f>
        <v/>
      </c>
      <c r="S354" s="47" t="str">
        <f ca="1">IF(OFFSET(List1!P$4,$B354,0)=0,"",OFFSET(List1!P$4,$B354,0))</f>
        <v/>
      </c>
      <c r="T354" s="48" t="str">
        <f ca="1">IF(OFFSET(List1!Q$4,$B354,0)=0,"",OFFSET(List1!Q$4,$B354,0))</f>
        <v/>
      </c>
      <c r="U354" s="47" t="str">
        <f ca="1">IF(OFFSET(List1!R$4,$B354,0)=0,"",OFFSET(List1!R$4,$B354,0))</f>
        <v/>
      </c>
      <c r="V354" s="47" t="str">
        <f ca="1">IF(OFFSET(List1!S$4,$B354,0)=0,"",OFFSET(List1!S$4,$B354,0))</f>
        <v/>
      </c>
      <c r="W354" s="47" t="str">
        <f ca="1">IF(OFFSET(List1!T$4,$B354,0)=0,"",OFFSET(List1!T$4,$B354,0))</f>
        <v/>
      </c>
      <c r="X354" s="47" t="str">
        <f ca="1">IF(OFFSET(List1!U$4,$B354,0)=0,"",OFFSET(List1!U$4,$B354,0))</f>
        <v/>
      </c>
      <c r="Y354" s="47" t="str">
        <f ca="1">IF(OFFSET(List1!V$4,$B354,0)=0,"",OFFSET(List1!V$4,$B354,0))</f>
        <v/>
      </c>
      <c r="Z354" s="47" t="str">
        <f ca="1">IF(OFFSET(List1!W$4,$B354,0)=0,"",OFFSET(List1!W$4,$B354,0))</f>
        <v/>
      </c>
      <c r="AA354" s="47" t="str">
        <f ca="1">IF(OFFSET(List1!X$4,$B354,0)=0,"",OFFSET(List1!X$4,$B354,0))</f>
        <v/>
      </c>
      <c r="AB354" s="47" t="str">
        <f ca="1">IF(OFFSET(List1!Y$4,$B354,0)=0,"",OFFSET(List1!Y$4,$B354,0))</f>
        <v/>
      </c>
      <c r="AC354" s="47" t="str">
        <f ca="1">IF(OFFSET(List1!Z$4,$B354,0)=0,"",OFFSET(List1!Z$4,$B354,0))</f>
        <v/>
      </c>
      <c r="AD354" s="47" t="str">
        <f ca="1">IF(OFFSET(List1!AA$4,$B354,0)=0,"",OFFSET(List1!AA$4,$B354,0))</f>
        <v/>
      </c>
      <c r="AE354" s="47" t="str">
        <f ca="1">IF(OFFSET(List1!AB$4,$B354,0)=0,"",OFFSET(List1!AB$4,$B354,0))</f>
        <v/>
      </c>
      <c r="AF354" s="47" t="str">
        <f ca="1">IF(OFFSET(List1!AC$4,$B354,0)=0,"",OFFSET(List1!AC$4,$B354,0))</f>
        <v/>
      </c>
      <c r="AG354" s="40" t="str">
        <f ca="1">IF(OFFSET(List1!AD$4,$B354,0)=0,"",OFFSET(List1!AD$4,$B354,0))</f>
        <v/>
      </c>
      <c r="AH354" s="41" t="str">
        <f ca="1">IF(OFFSET(List1!AE$4,$B354,0)=0,"",OFFSET(List1!AE$4,$B354,0))</f>
        <v/>
      </c>
      <c r="AI354" s="219">
        <f ca="1">SUM(AG354,AG355)</f>
        <v>0</v>
      </c>
      <c r="AJ354" s="41">
        <f ca="1">IF(OFFSET(List1!AF$4,$B354,0)=0,"",OFFSET(List1!AF$4,$B354,0))</f>
        <v>351</v>
      </c>
    </row>
    <row r="355" spans="1:36">
      <c r="A355">
        <v>352</v>
      </c>
      <c r="B355">
        <f>VLOOKUP(A355,List1!AK$4:AL$403,2,0)-1</f>
        <v>351</v>
      </c>
      <c r="C355" s="210"/>
      <c r="D355" s="42">
        <f ca="1">IF(OFFSET(List1!A$4,$B355,0)=0,"",OFFSET(List1!A$4,$B355,0))</f>
        <v>352</v>
      </c>
      <c r="E355" s="49" t="str">
        <f ca="1">IF(OFFSET(List1!B$4,$B355,0)=0,"",OFFSET(List1!B$4,$B355,0))</f>
        <v/>
      </c>
      <c r="F355" s="71" t="str">
        <f ca="1">IF(OFFSET(List1!C$4,$B355,0)=0,"",OFFSET(List1!C$4,$B355,0))</f>
        <v/>
      </c>
      <c r="G355" s="51" t="str">
        <f ca="1">IF(OFFSET(List1!D$4,$B355,0)=0,"",OFFSET(List1!D$4,$B355,0))</f>
        <v/>
      </c>
      <c r="H355" s="51" t="str">
        <f ca="1">IF(OFFSET(List1!E$4,$B355,0)=0,"",OFFSET(List1!E$4,$B355,0))</f>
        <v/>
      </c>
      <c r="I355" s="42" t="str">
        <f ca="1">IF(OFFSET(List1!F$4,$B355,0)=0,"",OFFSET(List1!F$4,$B355,0))</f>
        <v/>
      </c>
      <c r="J355" s="52" t="str">
        <f ca="1">IF(OFFSET(List1!G$4,$B355,0)=0,"",OFFSET(List1!G$4,$B355,0))</f>
        <v/>
      </c>
      <c r="K355" s="52" t="str">
        <f ca="1">IF(OFFSET(List1!H$4,$B355,0)=0,"",OFFSET(List1!H$4,$B355,0))</f>
        <v/>
      </c>
      <c r="L355" s="53" t="str">
        <f ca="1">IF(OFFSET(List1!I$4,$B355,0)=0,"",OFFSET(List1!I$4,$B355,0))</f>
        <v/>
      </c>
      <c r="M355" s="52" t="str">
        <f ca="1">IF(OFFSET(List1!J$4,$B355,0)=0,"",OFFSET(List1!J$4,$B355,0))</f>
        <v/>
      </c>
      <c r="N355" s="52" t="str">
        <f ca="1">IF(OFFSET(List1!K$4,$B355,0)=0,"",OFFSET(List1!K$4,$B355,0))</f>
        <v/>
      </c>
      <c r="O355" s="52" t="str">
        <f ca="1">IF(OFFSET(List1!L$4,$B355,0)=0,"",OFFSET(List1!L$4,$B355,0))</f>
        <v/>
      </c>
      <c r="P355" s="52" t="str">
        <f ca="1">IF(OFFSET(List1!M$4,$B355,0)=0,"",OFFSET(List1!M$4,$B355,0))</f>
        <v/>
      </c>
      <c r="Q355" s="42" t="str">
        <f ca="1">IF(OFFSET(List1!N$4,$B355,0)=0,"",OFFSET(List1!N$4,$B355,0))</f>
        <v/>
      </c>
      <c r="R355" s="52" t="str">
        <f ca="1">IF(OFFSET(List1!O$4,$B355,0)=0,"",OFFSET(List1!O$4,$B355,0))</f>
        <v/>
      </c>
      <c r="S355" s="52" t="str">
        <f ca="1">IF(OFFSET(List1!P$4,$B355,0)=0,"",OFFSET(List1!P$4,$B355,0))</f>
        <v/>
      </c>
      <c r="T355" s="53" t="str">
        <f ca="1">IF(OFFSET(List1!Q$4,$B355,0)=0,"",OFFSET(List1!Q$4,$B355,0))</f>
        <v/>
      </c>
      <c r="U355" s="52" t="str">
        <f ca="1">IF(OFFSET(List1!R$4,$B355,0)=0,"",OFFSET(List1!R$4,$B355,0))</f>
        <v/>
      </c>
      <c r="V355" s="52" t="str">
        <f ca="1">IF(OFFSET(List1!S$4,$B355,0)=0,"",OFFSET(List1!S$4,$B355,0))</f>
        <v/>
      </c>
      <c r="W355" s="52" t="str">
        <f ca="1">IF(OFFSET(List1!T$4,$B355,0)=0,"",OFFSET(List1!T$4,$B355,0))</f>
        <v/>
      </c>
      <c r="X355" s="52" t="str">
        <f ca="1">IF(OFFSET(List1!U$4,$B355,0)=0,"",OFFSET(List1!U$4,$B355,0))</f>
        <v/>
      </c>
      <c r="Y355" s="52" t="str">
        <f ca="1">IF(OFFSET(List1!V$4,$B355,0)=0,"",OFFSET(List1!V$4,$B355,0))</f>
        <v/>
      </c>
      <c r="Z355" s="52" t="str">
        <f ca="1">IF(OFFSET(List1!W$4,$B355,0)=0,"",OFFSET(List1!W$4,$B355,0))</f>
        <v/>
      </c>
      <c r="AA355" s="52" t="str">
        <f ca="1">IF(OFFSET(List1!X$4,$B355,0)=0,"",OFFSET(List1!X$4,$B355,0))</f>
        <v/>
      </c>
      <c r="AB355" s="52" t="str">
        <f ca="1">IF(OFFSET(List1!Y$4,$B355,0)=0,"",OFFSET(List1!Y$4,$B355,0))</f>
        <v/>
      </c>
      <c r="AC355" s="52" t="str">
        <f ca="1">IF(OFFSET(List1!Z$4,$B355,0)=0,"",OFFSET(List1!Z$4,$B355,0))</f>
        <v/>
      </c>
      <c r="AD355" s="52" t="str">
        <f ca="1">IF(OFFSET(List1!AA$4,$B355,0)=0,"",OFFSET(List1!AA$4,$B355,0))</f>
        <v/>
      </c>
      <c r="AE355" s="52" t="str">
        <f ca="1">IF(OFFSET(List1!AB$4,$B355,0)=0,"",OFFSET(List1!AB$4,$B355,0))</f>
        <v/>
      </c>
      <c r="AF355" s="52" t="str">
        <f ca="1">IF(OFFSET(List1!AC$4,$B355,0)=0,"",OFFSET(List1!AC$4,$B355,0))</f>
        <v/>
      </c>
      <c r="AG355" s="42" t="str">
        <f ca="1">IF(OFFSET(List1!AD$4,$B355,0)=0,"",OFFSET(List1!AD$4,$B355,0))</f>
        <v/>
      </c>
      <c r="AH355" s="43" t="str">
        <f ca="1">IF(OFFSET(List1!AE$4,$B355,0)=0,"",OFFSET(List1!AE$4,$B355,0))</f>
        <v/>
      </c>
      <c r="AI355" s="220"/>
      <c r="AJ355" s="43">
        <f ca="1">IF(OFFSET(List1!AF$4,$B355,0)=0,"",OFFSET(List1!AF$4,$B355,0))</f>
        <v>352</v>
      </c>
    </row>
    <row r="356" spans="1:36">
      <c r="A356">
        <v>353</v>
      </c>
      <c r="B356">
        <f>VLOOKUP(A356,List1!AK$4:AL$403,2,0)-1</f>
        <v>352</v>
      </c>
      <c r="C356" s="218">
        <v>177</v>
      </c>
      <c r="D356" s="40">
        <f ca="1">IF(OFFSET(List1!A$4,$B356,0)=0,"",OFFSET(List1!A$4,$B356,0))</f>
        <v>353</v>
      </c>
      <c r="E356" s="44" t="str">
        <f ca="1">IF(OFFSET(List1!B$4,$B356,0)=0,"",OFFSET(List1!B$4,$B356,0))</f>
        <v/>
      </c>
      <c r="F356" s="69" t="str">
        <f ca="1">IF(OFFSET(List1!C$4,$B356,0)=0,"",OFFSET(List1!C$4,$B356,0))</f>
        <v/>
      </c>
      <c r="G356" s="46" t="str">
        <f ca="1">IF(OFFSET(List1!D$4,$B356,0)=0,"",OFFSET(List1!D$4,$B356,0))</f>
        <v/>
      </c>
      <c r="H356" s="46" t="str">
        <f ca="1">IF(OFFSET(List1!E$4,$B356,0)=0,"",OFFSET(List1!E$4,$B356,0))</f>
        <v/>
      </c>
      <c r="I356" s="40" t="str">
        <f ca="1">IF(OFFSET(List1!F$4,$B356,0)=0,"",OFFSET(List1!F$4,$B356,0))</f>
        <v/>
      </c>
      <c r="J356" s="47" t="str">
        <f ca="1">IF(OFFSET(List1!G$4,$B356,0)=0,"",OFFSET(List1!G$4,$B356,0))</f>
        <v/>
      </c>
      <c r="K356" s="47" t="str">
        <f ca="1">IF(OFFSET(List1!H$4,$B356,0)=0,"",OFFSET(List1!H$4,$B356,0))</f>
        <v/>
      </c>
      <c r="L356" s="48" t="str">
        <f ca="1">IF(OFFSET(List1!I$4,$B356,0)=0,"",OFFSET(List1!I$4,$B356,0))</f>
        <v/>
      </c>
      <c r="M356" s="47" t="str">
        <f ca="1">IF(OFFSET(List1!J$4,$B356,0)=0,"",OFFSET(List1!J$4,$B356,0))</f>
        <v/>
      </c>
      <c r="N356" s="47" t="str">
        <f ca="1">IF(OFFSET(List1!K$4,$B356,0)=0,"",OFFSET(List1!K$4,$B356,0))</f>
        <v/>
      </c>
      <c r="O356" s="47" t="str">
        <f ca="1">IF(OFFSET(List1!L$4,$B356,0)=0,"",OFFSET(List1!L$4,$B356,0))</f>
        <v/>
      </c>
      <c r="P356" s="47" t="str">
        <f ca="1">IF(OFFSET(List1!M$4,$B356,0)=0,"",OFFSET(List1!M$4,$B356,0))</f>
        <v/>
      </c>
      <c r="Q356" s="40" t="str">
        <f ca="1">IF(OFFSET(List1!N$4,$B356,0)=0,"",OFFSET(List1!N$4,$B356,0))</f>
        <v/>
      </c>
      <c r="R356" s="47" t="str">
        <f ca="1">IF(OFFSET(List1!O$4,$B356,0)=0,"",OFFSET(List1!O$4,$B356,0))</f>
        <v/>
      </c>
      <c r="S356" s="47" t="str">
        <f ca="1">IF(OFFSET(List1!P$4,$B356,0)=0,"",OFFSET(List1!P$4,$B356,0))</f>
        <v/>
      </c>
      <c r="T356" s="48" t="str">
        <f ca="1">IF(OFFSET(List1!Q$4,$B356,0)=0,"",OFFSET(List1!Q$4,$B356,0))</f>
        <v/>
      </c>
      <c r="U356" s="47" t="str">
        <f ca="1">IF(OFFSET(List1!R$4,$B356,0)=0,"",OFFSET(List1!R$4,$B356,0))</f>
        <v/>
      </c>
      <c r="V356" s="47" t="str">
        <f ca="1">IF(OFFSET(List1!S$4,$B356,0)=0,"",OFFSET(List1!S$4,$B356,0))</f>
        <v/>
      </c>
      <c r="W356" s="47" t="str">
        <f ca="1">IF(OFFSET(List1!T$4,$B356,0)=0,"",OFFSET(List1!T$4,$B356,0))</f>
        <v/>
      </c>
      <c r="X356" s="47" t="str">
        <f ca="1">IF(OFFSET(List1!U$4,$B356,0)=0,"",OFFSET(List1!U$4,$B356,0))</f>
        <v/>
      </c>
      <c r="Y356" s="47" t="str">
        <f ca="1">IF(OFFSET(List1!V$4,$B356,0)=0,"",OFFSET(List1!V$4,$B356,0))</f>
        <v/>
      </c>
      <c r="Z356" s="47" t="str">
        <f ca="1">IF(OFFSET(List1!W$4,$B356,0)=0,"",OFFSET(List1!W$4,$B356,0))</f>
        <v/>
      </c>
      <c r="AA356" s="47" t="str">
        <f ca="1">IF(OFFSET(List1!X$4,$B356,0)=0,"",OFFSET(List1!X$4,$B356,0))</f>
        <v/>
      </c>
      <c r="AB356" s="47" t="str">
        <f ca="1">IF(OFFSET(List1!Y$4,$B356,0)=0,"",OFFSET(List1!Y$4,$B356,0))</f>
        <v/>
      </c>
      <c r="AC356" s="47" t="str">
        <f ca="1">IF(OFFSET(List1!Z$4,$B356,0)=0,"",OFFSET(List1!Z$4,$B356,0))</f>
        <v/>
      </c>
      <c r="AD356" s="47" t="str">
        <f ca="1">IF(OFFSET(List1!AA$4,$B356,0)=0,"",OFFSET(List1!AA$4,$B356,0))</f>
        <v/>
      </c>
      <c r="AE356" s="47" t="str">
        <f ca="1">IF(OFFSET(List1!AB$4,$B356,0)=0,"",OFFSET(List1!AB$4,$B356,0))</f>
        <v/>
      </c>
      <c r="AF356" s="47" t="str">
        <f ca="1">IF(OFFSET(List1!AC$4,$B356,0)=0,"",OFFSET(List1!AC$4,$B356,0))</f>
        <v/>
      </c>
      <c r="AG356" s="40" t="str">
        <f ca="1">IF(OFFSET(List1!AD$4,$B356,0)=0,"",OFFSET(List1!AD$4,$B356,0))</f>
        <v/>
      </c>
      <c r="AH356" s="41" t="str">
        <f ca="1">IF(OFFSET(List1!AE$4,$B356,0)=0,"",OFFSET(List1!AE$4,$B356,0))</f>
        <v/>
      </c>
      <c r="AI356" s="219">
        <f ca="1">SUM(AG356,AG357)</f>
        <v>0</v>
      </c>
      <c r="AJ356" s="41">
        <f ca="1">IF(OFFSET(List1!AF$4,$B356,0)=0,"",OFFSET(List1!AF$4,$B356,0))</f>
        <v>353</v>
      </c>
    </row>
    <row r="357" spans="1:36">
      <c r="A357">
        <v>354</v>
      </c>
      <c r="B357">
        <f>VLOOKUP(A357,List1!AK$4:AL$403,2,0)-1</f>
        <v>353</v>
      </c>
      <c r="C357" s="210"/>
      <c r="D357" s="42">
        <f ca="1">IF(OFFSET(List1!A$4,$B357,0)=0,"",OFFSET(List1!A$4,$B357,0))</f>
        <v>354</v>
      </c>
      <c r="E357" s="49" t="str">
        <f ca="1">IF(OFFSET(List1!B$4,$B357,0)=0,"",OFFSET(List1!B$4,$B357,0))</f>
        <v/>
      </c>
      <c r="F357" s="71" t="str">
        <f ca="1">IF(OFFSET(List1!C$4,$B357,0)=0,"",OFFSET(List1!C$4,$B357,0))</f>
        <v/>
      </c>
      <c r="G357" s="51" t="str">
        <f ca="1">IF(OFFSET(List1!D$4,$B357,0)=0,"",OFFSET(List1!D$4,$B357,0))</f>
        <v/>
      </c>
      <c r="H357" s="51" t="str">
        <f ca="1">IF(OFFSET(List1!E$4,$B357,0)=0,"",OFFSET(List1!E$4,$B357,0))</f>
        <v/>
      </c>
      <c r="I357" s="42" t="str">
        <f ca="1">IF(OFFSET(List1!F$4,$B357,0)=0,"",OFFSET(List1!F$4,$B357,0))</f>
        <v/>
      </c>
      <c r="J357" s="52" t="str">
        <f ca="1">IF(OFFSET(List1!G$4,$B357,0)=0,"",OFFSET(List1!G$4,$B357,0))</f>
        <v/>
      </c>
      <c r="K357" s="52" t="str">
        <f ca="1">IF(OFFSET(List1!H$4,$B357,0)=0,"",OFFSET(List1!H$4,$B357,0))</f>
        <v/>
      </c>
      <c r="L357" s="53" t="str">
        <f ca="1">IF(OFFSET(List1!I$4,$B357,0)=0,"",OFFSET(List1!I$4,$B357,0))</f>
        <v/>
      </c>
      <c r="M357" s="52" t="str">
        <f ca="1">IF(OFFSET(List1!J$4,$B357,0)=0,"",OFFSET(List1!J$4,$B357,0))</f>
        <v/>
      </c>
      <c r="N357" s="52" t="str">
        <f ca="1">IF(OFFSET(List1!K$4,$B357,0)=0,"",OFFSET(List1!K$4,$B357,0))</f>
        <v/>
      </c>
      <c r="O357" s="52" t="str">
        <f ca="1">IF(OFFSET(List1!L$4,$B357,0)=0,"",OFFSET(List1!L$4,$B357,0))</f>
        <v/>
      </c>
      <c r="P357" s="52" t="str">
        <f ca="1">IF(OFFSET(List1!M$4,$B357,0)=0,"",OFFSET(List1!M$4,$B357,0))</f>
        <v/>
      </c>
      <c r="Q357" s="42" t="str">
        <f ca="1">IF(OFFSET(List1!N$4,$B357,0)=0,"",OFFSET(List1!N$4,$B357,0))</f>
        <v/>
      </c>
      <c r="R357" s="52" t="str">
        <f ca="1">IF(OFFSET(List1!O$4,$B357,0)=0,"",OFFSET(List1!O$4,$B357,0))</f>
        <v/>
      </c>
      <c r="S357" s="52" t="str">
        <f ca="1">IF(OFFSET(List1!P$4,$B357,0)=0,"",OFFSET(List1!P$4,$B357,0))</f>
        <v/>
      </c>
      <c r="T357" s="53" t="str">
        <f ca="1">IF(OFFSET(List1!Q$4,$B357,0)=0,"",OFFSET(List1!Q$4,$B357,0))</f>
        <v/>
      </c>
      <c r="U357" s="52" t="str">
        <f ca="1">IF(OFFSET(List1!R$4,$B357,0)=0,"",OFFSET(List1!R$4,$B357,0))</f>
        <v/>
      </c>
      <c r="V357" s="52" t="str">
        <f ca="1">IF(OFFSET(List1!S$4,$B357,0)=0,"",OFFSET(List1!S$4,$B357,0))</f>
        <v/>
      </c>
      <c r="W357" s="52" t="str">
        <f ca="1">IF(OFFSET(List1!T$4,$B357,0)=0,"",OFFSET(List1!T$4,$B357,0))</f>
        <v/>
      </c>
      <c r="X357" s="52" t="str">
        <f ca="1">IF(OFFSET(List1!U$4,$B357,0)=0,"",OFFSET(List1!U$4,$B357,0))</f>
        <v/>
      </c>
      <c r="Y357" s="52" t="str">
        <f ca="1">IF(OFFSET(List1!V$4,$B357,0)=0,"",OFFSET(List1!V$4,$B357,0))</f>
        <v/>
      </c>
      <c r="Z357" s="52" t="str">
        <f ca="1">IF(OFFSET(List1!W$4,$B357,0)=0,"",OFFSET(List1!W$4,$B357,0))</f>
        <v/>
      </c>
      <c r="AA357" s="52" t="str">
        <f ca="1">IF(OFFSET(List1!X$4,$B357,0)=0,"",OFFSET(List1!X$4,$B357,0))</f>
        <v/>
      </c>
      <c r="AB357" s="52" t="str">
        <f ca="1">IF(OFFSET(List1!Y$4,$B357,0)=0,"",OFFSET(List1!Y$4,$B357,0))</f>
        <v/>
      </c>
      <c r="AC357" s="52" t="str">
        <f ca="1">IF(OFFSET(List1!Z$4,$B357,0)=0,"",OFFSET(List1!Z$4,$B357,0))</f>
        <v/>
      </c>
      <c r="AD357" s="52" t="str">
        <f ca="1">IF(OFFSET(List1!AA$4,$B357,0)=0,"",OFFSET(List1!AA$4,$B357,0))</f>
        <v/>
      </c>
      <c r="AE357" s="52" t="str">
        <f ca="1">IF(OFFSET(List1!AB$4,$B357,0)=0,"",OFFSET(List1!AB$4,$B357,0))</f>
        <v/>
      </c>
      <c r="AF357" s="52" t="str">
        <f ca="1">IF(OFFSET(List1!AC$4,$B357,0)=0,"",OFFSET(List1!AC$4,$B357,0))</f>
        <v/>
      </c>
      <c r="AG357" s="42" t="str">
        <f ca="1">IF(OFFSET(List1!AD$4,$B357,0)=0,"",OFFSET(List1!AD$4,$B357,0))</f>
        <v/>
      </c>
      <c r="AH357" s="43" t="str">
        <f ca="1">IF(OFFSET(List1!AE$4,$B357,0)=0,"",OFFSET(List1!AE$4,$B357,0))</f>
        <v/>
      </c>
      <c r="AI357" s="220"/>
      <c r="AJ357" s="43">
        <f ca="1">IF(OFFSET(List1!AF$4,$B357,0)=0,"",OFFSET(List1!AF$4,$B357,0))</f>
        <v>354</v>
      </c>
    </row>
    <row r="358" spans="1:36">
      <c r="A358">
        <v>355</v>
      </c>
      <c r="B358">
        <f>VLOOKUP(A358,List1!AK$4:AL$403,2,0)-1</f>
        <v>354</v>
      </c>
      <c r="C358" s="218">
        <v>178</v>
      </c>
      <c r="D358" s="40">
        <f ca="1">IF(OFFSET(List1!A$4,$B358,0)=0,"",OFFSET(List1!A$4,$B358,0))</f>
        <v>355</v>
      </c>
      <c r="E358" s="44" t="str">
        <f ca="1">IF(OFFSET(List1!B$4,$B358,0)=0,"",OFFSET(List1!B$4,$B358,0))</f>
        <v/>
      </c>
      <c r="F358" s="69" t="str">
        <f ca="1">IF(OFFSET(List1!C$4,$B358,0)=0,"",OFFSET(List1!C$4,$B358,0))</f>
        <v/>
      </c>
      <c r="G358" s="46" t="str">
        <f ca="1">IF(OFFSET(List1!D$4,$B358,0)=0,"",OFFSET(List1!D$4,$B358,0))</f>
        <v/>
      </c>
      <c r="H358" s="46" t="str">
        <f ca="1">IF(OFFSET(List1!E$4,$B358,0)=0,"",OFFSET(List1!E$4,$B358,0))</f>
        <v/>
      </c>
      <c r="I358" s="40" t="str">
        <f ca="1">IF(OFFSET(List1!F$4,$B358,0)=0,"",OFFSET(List1!F$4,$B358,0))</f>
        <v/>
      </c>
      <c r="J358" s="47" t="str">
        <f ca="1">IF(OFFSET(List1!G$4,$B358,0)=0,"",OFFSET(List1!G$4,$B358,0))</f>
        <v/>
      </c>
      <c r="K358" s="47" t="str">
        <f ca="1">IF(OFFSET(List1!H$4,$B358,0)=0,"",OFFSET(List1!H$4,$B358,0))</f>
        <v/>
      </c>
      <c r="L358" s="48" t="str">
        <f ca="1">IF(OFFSET(List1!I$4,$B358,0)=0,"",OFFSET(List1!I$4,$B358,0))</f>
        <v/>
      </c>
      <c r="M358" s="47" t="str">
        <f ca="1">IF(OFFSET(List1!J$4,$B358,0)=0,"",OFFSET(List1!J$4,$B358,0))</f>
        <v/>
      </c>
      <c r="N358" s="47" t="str">
        <f ca="1">IF(OFFSET(List1!K$4,$B358,0)=0,"",OFFSET(List1!K$4,$B358,0))</f>
        <v/>
      </c>
      <c r="O358" s="47" t="str">
        <f ca="1">IF(OFFSET(List1!L$4,$B358,0)=0,"",OFFSET(List1!L$4,$B358,0))</f>
        <v/>
      </c>
      <c r="P358" s="47" t="str">
        <f ca="1">IF(OFFSET(List1!M$4,$B358,0)=0,"",OFFSET(List1!M$4,$B358,0))</f>
        <v/>
      </c>
      <c r="Q358" s="40" t="str">
        <f ca="1">IF(OFFSET(List1!N$4,$B358,0)=0,"",OFFSET(List1!N$4,$B358,0))</f>
        <v/>
      </c>
      <c r="R358" s="47" t="str">
        <f ca="1">IF(OFFSET(List1!O$4,$B358,0)=0,"",OFFSET(List1!O$4,$B358,0))</f>
        <v/>
      </c>
      <c r="S358" s="47" t="str">
        <f ca="1">IF(OFFSET(List1!P$4,$B358,0)=0,"",OFFSET(List1!P$4,$B358,0))</f>
        <v/>
      </c>
      <c r="T358" s="48" t="str">
        <f ca="1">IF(OFFSET(List1!Q$4,$B358,0)=0,"",OFFSET(List1!Q$4,$B358,0))</f>
        <v/>
      </c>
      <c r="U358" s="47" t="str">
        <f ca="1">IF(OFFSET(List1!R$4,$B358,0)=0,"",OFFSET(List1!R$4,$B358,0))</f>
        <v/>
      </c>
      <c r="V358" s="47" t="str">
        <f ca="1">IF(OFFSET(List1!S$4,$B358,0)=0,"",OFFSET(List1!S$4,$B358,0))</f>
        <v/>
      </c>
      <c r="W358" s="47" t="str">
        <f ca="1">IF(OFFSET(List1!T$4,$B358,0)=0,"",OFFSET(List1!T$4,$B358,0))</f>
        <v/>
      </c>
      <c r="X358" s="47" t="str">
        <f ca="1">IF(OFFSET(List1!U$4,$B358,0)=0,"",OFFSET(List1!U$4,$B358,0))</f>
        <v/>
      </c>
      <c r="Y358" s="47" t="str">
        <f ca="1">IF(OFFSET(List1!V$4,$B358,0)=0,"",OFFSET(List1!V$4,$B358,0))</f>
        <v/>
      </c>
      <c r="Z358" s="47" t="str">
        <f ca="1">IF(OFFSET(List1!W$4,$B358,0)=0,"",OFFSET(List1!W$4,$B358,0))</f>
        <v/>
      </c>
      <c r="AA358" s="47" t="str">
        <f ca="1">IF(OFFSET(List1!X$4,$B358,0)=0,"",OFFSET(List1!X$4,$B358,0))</f>
        <v/>
      </c>
      <c r="AB358" s="47" t="str">
        <f ca="1">IF(OFFSET(List1!Y$4,$B358,0)=0,"",OFFSET(List1!Y$4,$B358,0))</f>
        <v/>
      </c>
      <c r="AC358" s="47" t="str">
        <f ca="1">IF(OFFSET(List1!Z$4,$B358,0)=0,"",OFFSET(List1!Z$4,$B358,0))</f>
        <v/>
      </c>
      <c r="AD358" s="47" t="str">
        <f ca="1">IF(OFFSET(List1!AA$4,$B358,0)=0,"",OFFSET(List1!AA$4,$B358,0))</f>
        <v/>
      </c>
      <c r="AE358" s="47" t="str">
        <f ca="1">IF(OFFSET(List1!AB$4,$B358,0)=0,"",OFFSET(List1!AB$4,$B358,0))</f>
        <v/>
      </c>
      <c r="AF358" s="47" t="str">
        <f ca="1">IF(OFFSET(List1!AC$4,$B358,0)=0,"",OFFSET(List1!AC$4,$B358,0))</f>
        <v/>
      </c>
      <c r="AG358" s="40" t="str">
        <f ca="1">IF(OFFSET(List1!AD$4,$B358,0)=0,"",OFFSET(List1!AD$4,$B358,0))</f>
        <v/>
      </c>
      <c r="AH358" s="41" t="str">
        <f ca="1">IF(OFFSET(List1!AE$4,$B358,0)=0,"",OFFSET(List1!AE$4,$B358,0))</f>
        <v/>
      </c>
      <c r="AI358" s="219">
        <f ca="1">SUM(AG358,AG359)</f>
        <v>0</v>
      </c>
      <c r="AJ358" s="41">
        <f ca="1">IF(OFFSET(List1!AF$4,$B358,0)=0,"",OFFSET(List1!AF$4,$B358,0))</f>
        <v>355</v>
      </c>
    </row>
    <row r="359" spans="1:36">
      <c r="A359">
        <v>356</v>
      </c>
      <c r="B359">
        <f>VLOOKUP(A359,List1!AK$4:AL$403,2,0)-1</f>
        <v>355</v>
      </c>
      <c r="C359" s="210"/>
      <c r="D359" s="42">
        <f ca="1">IF(OFFSET(List1!A$4,$B359,0)=0,"",OFFSET(List1!A$4,$B359,0))</f>
        <v>356</v>
      </c>
      <c r="E359" s="49" t="str">
        <f ca="1">IF(OFFSET(List1!B$4,$B359,0)=0,"",OFFSET(List1!B$4,$B359,0))</f>
        <v/>
      </c>
      <c r="F359" s="71" t="str">
        <f ca="1">IF(OFFSET(List1!C$4,$B359,0)=0,"",OFFSET(List1!C$4,$B359,0))</f>
        <v/>
      </c>
      <c r="G359" s="51" t="str">
        <f ca="1">IF(OFFSET(List1!D$4,$B359,0)=0,"",OFFSET(List1!D$4,$B359,0))</f>
        <v/>
      </c>
      <c r="H359" s="51" t="str">
        <f ca="1">IF(OFFSET(List1!E$4,$B359,0)=0,"",OFFSET(List1!E$4,$B359,0))</f>
        <v/>
      </c>
      <c r="I359" s="42" t="str">
        <f ca="1">IF(OFFSET(List1!F$4,$B359,0)=0,"",OFFSET(List1!F$4,$B359,0))</f>
        <v/>
      </c>
      <c r="J359" s="52" t="str">
        <f ca="1">IF(OFFSET(List1!G$4,$B359,0)=0,"",OFFSET(List1!G$4,$B359,0))</f>
        <v/>
      </c>
      <c r="K359" s="52" t="str">
        <f ca="1">IF(OFFSET(List1!H$4,$B359,0)=0,"",OFFSET(List1!H$4,$B359,0))</f>
        <v/>
      </c>
      <c r="L359" s="53" t="str">
        <f ca="1">IF(OFFSET(List1!I$4,$B359,0)=0,"",OFFSET(List1!I$4,$B359,0))</f>
        <v/>
      </c>
      <c r="M359" s="52" t="str">
        <f ca="1">IF(OFFSET(List1!J$4,$B359,0)=0,"",OFFSET(List1!J$4,$B359,0))</f>
        <v/>
      </c>
      <c r="N359" s="52" t="str">
        <f ca="1">IF(OFFSET(List1!K$4,$B359,0)=0,"",OFFSET(List1!K$4,$B359,0))</f>
        <v/>
      </c>
      <c r="O359" s="52" t="str">
        <f ca="1">IF(OFFSET(List1!L$4,$B359,0)=0,"",OFFSET(List1!L$4,$B359,0))</f>
        <v/>
      </c>
      <c r="P359" s="52" t="str">
        <f ca="1">IF(OFFSET(List1!M$4,$B359,0)=0,"",OFFSET(List1!M$4,$B359,0))</f>
        <v/>
      </c>
      <c r="Q359" s="42" t="str">
        <f ca="1">IF(OFFSET(List1!N$4,$B359,0)=0,"",OFFSET(List1!N$4,$B359,0))</f>
        <v/>
      </c>
      <c r="R359" s="52" t="str">
        <f ca="1">IF(OFFSET(List1!O$4,$B359,0)=0,"",OFFSET(List1!O$4,$B359,0))</f>
        <v/>
      </c>
      <c r="S359" s="52" t="str">
        <f ca="1">IF(OFFSET(List1!P$4,$B359,0)=0,"",OFFSET(List1!P$4,$B359,0))</f>
        <v/>
      </c>
      <c r="T359" s="53" t="str">
        <f ca="1">IF(OFFSET(List1!Q$4,$B359,0)=0,"",OFFSET(List1!Q$4,$B359,0))</f>
        <v/>
      </c>
      <c r="U359" s="52" t="str">
        <f ca="1">IF(OFFSET(List1!R$4,$B359,0)=0,"",OFFSET(List1!R$4,$B359,0))</f>
        <v/>
      </c>
      <c r="V359" s="52" t="str">
        <f ca="1">IF(OFFSET(List1!S$4,$B359,0)=0,"",OFFSET(List1!S$4,$B359,0))</f>
        <v/>
      </c>
      <c r="W359" s="52" t="str">
        <f ca="1">IF(OFFSET(List1!T$4,$B359,0)=0,"",OFFSET(List1!T$4,$B359,0))</f>
        <v/>
      </c>
      <c r="X359" s="52" t="str">
        <f ca="1">IF(OFFSET(List1!U$4,$B359,0)=0,"",OFFSET(List1!U$4,$B359,0))</f>
        <v/>
      </c>
      <c r="Y359" s="52" t="str">
        <f ca="1">IF(OFFSET(List1!V$4,$B359,0)=0,"",OFFSET(List1!V$4,$B359,0))</f>
        <v/>
      </c>
      <c r="Z359" s="52" t="str">
        <f ca="1">IF(OFFSET(List1!W$4,$B359,0)=0,"",OFFSET(List1!W$4,$B359,0))</f>
        <v/>
      </c>
      <c r="AA359" s="52" t="str">
        <f ca="1">IF(OFFSET(List1!X$4,$B359,0)=0,"",OFFSET(List1!X$4,$B359,0))</f>
        <v/>
      </c>
      <c r="AB359" s="52" t="str">
        <f ca="1">IF(OFFSET(List1!Y$4,$B359,0)=0,"",OFFSET(List1!Y$4,$B359,0))</f>
        <v/>
      </c>
      <c r="AC359" s="52" t="str">
        <f ca="1">IF(OFFSET(List1!Z$4,$B359,0)=0,"",OFFSET(List1!Z$4,$B359,0))</f>
        <v/>
      </c>
      <c r="AD359" s="52" t="str">
        <f ca="1">IF(OFFSET(List1!AA$4,$B359,0)=0,"",OFFSET(List1!AA$4,$B359,0))</f>
        <v/>
      </c>
      <c r="AE359" s="52" t="str">
        <f ca="1">IF(OFFSET(List1!AB$4,$B359,0)=0,"",OFFSET(List1!AB$4,$B359,0))</f>
        <v/>
      </c>
      <c r="AF359" s="52" t="str">
        <f ca="1">IF(OFFSET(List1!AC$4,$B359,0)=0,"",OFFSET(List1!AC$4,$B359,0))</f>
        <v/>
      </c>
      <c r="AG359" s="42" t="str">
        <f ca="1">IF(OFFSET(List1!AD$4,$B359,0)=0,"",OFFSET(List1!AD$4,$B359,0))</f>
        <v/>
      </c>
      <c r="AH359" s="43" t="str">
        <f ca="1">IF(OFFSET(List1!AE$4,$B359,0)=0,"",OFFSET(List1!AE$4,$B359,0))</f>
        <v/>
      </c>
      <c r="AI359" s="220"/>
      <c r="AJ359" s="43">
        <f ca="1">IF(OFFSET(List1!AF$4,$B359,0)=0,"",OFFSET(List1!AF$4,$B359,0))</f>
        <v>356</v>
      </c>
    </row>
    <row r="360" spans="1:36">
      <c r="A360">
        <v>357</v>
      </c>
      <c r="B360">
        <f>VLOOKUP(A360,List1!AK$4:AL$403,2,0)-1</f>
        <v>356</v>
      </c>
      <c r="C360" s="218">
        <v>179</v>
      </c>
      <c r="D360" s="40">
        <f ca="1">IF(OFFSET(List1!A$4,$B360,0)=0,"",OFFSET(List1!A$4,$B360,0))</f>
        <v>357</v>
      </c>
      <c r="E360" s="44" t="str">
        <f ca="1">IF(OFFSET(List1!B$4,$B360,0)=0,"",OFFSET(List1!B$4,$B360,0))</f>
        <v/>
      </c>
      <c r="F360" s="69" t="str">
        <f ca="1">IF(OFFSET(List1!C$4,$B360,0)=0,"",OFFSET(List1!C$4,$B360,0))</f>
        <v/>
      </c>
      <c r="G360" s="46" t="str">
        <f ca="1">IF(OFFSET(List1!D$4,$B360,0)=0,"",OFFSET(List1!D$4,$B360,0))</f>
        <v/>
      </c>
      <c r="H360" s="46" t="str">
        <f ca="1">IF(OFFSET(List1!E$4,$B360,0)=0,"",OFFSET(List1!E$4,$B360,0))</f>
        <v/>
      </c>
      <c r="I360" s="40" t="str">
        <f ca="1">IF(OFFSET(List1!F$4,$B360,0)=0,"",OFFSET(List1!F$4,$B360,0))</f>
        <v/>
      </c>
      <c r="J360" s="47" t="str">
        <f ca="1">IF(OFFSET(List1!G$4,$B360,0)=0,"",OFFSET(List1!G$4,$B360,0))</f>
        <v/>
      </c>
      <c r="K360" s="47" t="str">
        <f ca="1">IF(OFFSET(List1!H$4,$B360,0)=0,"",OFFSET(List1!H$4,$B360,0))</f>
        <v/>
      </c>
      <c r="L360" s="48" t="str">
        <f ca="1">IF(OFFSET(List1!I$4,$B360,0)=0,"",OFFSET(List1!I$4,$B360,0))</f>
        <v/>
      </c>
      <c r="M360" s="47" t="str">
        <f ca="1">IF(OFFSET(List1!J$4,$B360,0)=0,"",OFFSET(List1!J$4,$B360,0))</f>
        <v/>
      </c>
      <c r="N360" s="47" t="str">
        <f ca="1">IF(OFFSET(List1!K$4,$B360,0)=0,"",OFFSET(List1!K$4,$B360,0))</f>
        <v/>
      </c>
      <c r="O360" s="47" t="str">
        <f ca="1">IF(OFFSET(List1!L$4,$B360,0)=0,"",OFFSET(List1!L$4,$B360,0))</f>
        <v/>
      </c>
      <c r="P360" s="47" t="str">
        <f ca="1">IF(OFFSET(List1!M$4,$B360,0)=0,"",OFFSET(List1!M$4,$B360,0))</f>
        <v/>
      </c>
      <c r="Q360" s="40" t="str">
        <f ca="1">IF(OFFSET(List1!N$4,$B360,0)=0,"",OFFSET(List1!N$4,$B360,0))</f>
        <v/>
      </c>
      <c r="R360" s="47" t="str">
        <f ca="1">IF(OFFSET(List1!O$4,$B360,0)=0,"",OFFSET(List1!O$4,$B360,0))</f>
        <v/>
      </c>
      <c r="S360" s="47" t="str">
        <f ca="1">IF(OFFSET(List1!P$4,$B360,0)=0,"",OFFSET(List1!P$4,$B360,0))</f>
        <v/>
      </c>
      <c r="T360" s="48" t="str">
        <f ca="1">IF(OFFSET(List1!Q$4,$B360,0)=0,"",OFFSET(List1!Q$4,$B360,0))</f>
        <v/>
      </c>
      <c r="U360" s="47" t="str">
        <f ca="1">IF(OFFSET(List1!R$4,$B360,0)=0,"",OFFSET(List1!R$4,$B360,0))</f>
        <v/>
      </c>
      <c r="V360" s="47" t="str">
        <f ca="1">IF(OFFSET(List1!S$4,$B360,0)=0,"",OFFSET(List1!S$4,$B360,0))</f>
        <v/>
      </c>
      <c r="W360" s="47" t="str">
        <f ca="1">IF(OFFSET(List1!T$4,$B360,0)=0,"",OFFSET(List1!T$4,$B360,0))</f>
        <v/>
      </c>
      <c r="X360" s="47" t="str">
        <f ca="1">IF(OFFSET(List1!U$4,$B360,0)=0,"",OFFSET(List1!U$4,$B360,0))</f>
        <v/>
      </c>
      <c r="Y360" s="47" t="str">
        <f ca="1">IF(OFFSET(List1!V$4,$B360,0)=0,"",OFFSET(List1!V$4,$B360,0))</f>
        <v/>
      </c>
      <c r="Z360" s="47" t="str">
        <f ca="1">IF(OFFSET(List1!W$4,$B360,0)=0,"",OFFSET(List1!W$4,$B360,0))</f>
        <v/>
      </c>
      <c r="AA360" s="47" t="str">
        <f ca="1">IF(OFFSET(List1!X$4,$B360,0)=0,"",OFFSET(List1!X$4,$B360,0))</f>
        <v/>
      </c>
      <c r="AB360" s="47" t="str">
        <f ca="1">IF(OFFSET(List1!Y$4,$B360,0)=0,"",OFFSET(List1!Y$4,$B360,0))</f>
        <v/>
      </c>
      <c r="AC360" s="47" t="str">
        <f ca="1">IF(OFFSET(List1!Z$4,$B360,0)=0,"",OFFSET(List1!Z$4,$B360,0))</f>
        <v/>
      </c>
      <c r="AD360" s="47" t="str">
        <f ca="1">IF(OFFSET(List1!AA$4,$B360,0)=0,"",OFFSET(List1!AA$4,$B360,0))</f>
        <v/>
      </c>
      <c r="AE360" s="47" t="str">
        <f ca="1">IF(OFFSET(List1!AB$4,$B360,0)=0,"",OFFSET(List1!AB$4,$B360,0))</f>
        <v/>
      </c>
      <c r="AF360" s="47" t="str">
        <f ca="1">IF(OFFSET(List1!AC$4,$B360,0)=0,"",OFFSET(List1!AC$4,$B360,0))</f>
        <v/>
      </c>
      <c r="AG360" s="40" t="str">
        <f ca="1">IF(OFFSET(List1!AD$4,$B360,0)=0,"",OFFSET(List1!AD$4,$B360,0))</f>
        <v/>
      </c>
      <c r="AH360" s="41" t="str">
        <f ca="1">IF(OFFSET(List1!AE$4,$B360,0)=0,"",OFFSET(List1!AE$4,$B360,0))</f>
        <v/>
      </c>
      <c r="AI360" s="219">
        <f ca="1">SUM(AG360,AG361)</f>
        <v>0</v>
      </c>
      <c r="AJ360" s="41">
        <f ca="1">IF(OFFSET(List1!AF$4,$B360,0)=0,"",OFFSET(List1!AF$4,$B360,0))</f>
        <v>357</v>
      </c>
    </row>
    <row r="361" spans="1:36">
      <c r="A361">
        <v>358</v>
      </c>
      <c r="B361">
        <f>VLOOKUP(A361,List1!AK$4:AL$403,2,0)-1</f>
        <v>357</v>
      </c>
      <c r="C361" s="210"/>
      <c r="D361" s="42">
        <f ca="1">IF(OFFSET(List1!A$4,$B361,0)=0,"",OFFSET(List1!A$4,$B361,0))</f>
        <v>358</v>
      </c>
      <c r="E361" s="49" t="str">
        <f ca="1">IF(OFFSET(List1!B$4,$B361,0)=0,"",OFFSET(List1!B$4,$B361,0))</f>
        <v/>
      </c>
      <c r="F361" s="71" t="str">
        <f ca="1">IF(OFFSET(List1!C$4,$B361,0)=0,"",OFFSET(List1!C$4,$B361,0))</f>
        <v/>
      </c>
      <c r="G361" s="51" t="str">
        <f ca="1">IF(OFFSET(List1!D$4,$B361,0)=0,"",OFFSET(List1!D$4,$B361,0))</f>
        <v/>
      </c>
      <c r="H361" s="51" t="str">
        <f ca="1">IF(OFFSET(List1!E$4,$B361,0)=0,"",OFFSET(List1!E$4,$B361,0))</f>
        <v/>
      </c>
      <c r="I361" s="42" t="str">
        <f ca="1">IF(OFFSET(List1!F$4,$B361,0)=0,"",OFFSET(List1!F$4,$B361,0))</f>
        <v/>
      </c>
      <c r="J361" s="52" t="str">
        <f ca="1">IF(OFFSET(List1!G$4,$B361,0)=0,"",OFFSET(List1!G$4,$B361,0))</f>
        <v/>
      </c>
      <c r="K361" s="52" t="str">
        <f ca="1">IF(OFFSET(List1!H$4,$B361,0)=0,"",OFFSET(List1!H$4,$B361,0))</f>
        <v/>
      </c>
      <c r="L361" s="53" t="str">
        <f ca="1">IF(OFFSET(List1!I$4,$B361,0)=0,"",OFFSET(List1!I$4,$B361,0))</f>
        <v/>
      </c>
      <c r="M361" s="52" t="str">
        <f ca="1">IF(OFFSET(List1!J$4,$B361,0)=0,"",OFFSET(List1!J$4,$B361,0))</f>
        <v/>
      </c>
      <c r="N361" s="52" t="str">
        <f ca="1">IF(OFFSET(List1!K$4,$B361,0)=0,"",OFFSET(List1!K$4,$B361,0))</f>
        <v/>
      </c>
      <c r="O361" s="52" t="str">
        <f ca="1">IF(OFFSET(List1!L$4,$B361,0)=0,"",OFFSET(List1!L$4,$B361,0))</f>
        <v/>
      </c>
      <c r="P361" s="52" t="str">
        <f ca="1">IF(OFFSET(List1!M$4,$B361,0)=0,"",OFFSET(List1!M$4,$B361,0))</f>
        <v/>
      </c>
      <c r="Q361" s="42" t="str">
        <f ca="1">IF(OFFSET(List1!N$4,$B361,0)=0,"",OFFSET(List1!N$4,$B361,0))</f>
        <v/>
      </c>
      <c r="R361" s="52" t="str">
        <f ca="1">IF(OFFSET(List1!O$4,$B361,0)=0,"",OFFSET(List1!O$4,$B361,0))</f>
        <v/>
      </c>
      <c r="S361" s="52" t="str">
        <f ca="1">IF(OFFSET(List1!P$4,$B361,0)=0,"",OFFSET(List1!P$4,$B361,0))</f>
        <v/>
      </c>
      <c r="T361" s="53" t="str">
        <f ca="1">IF(OFFSET(List1!Q$4,$B361,0)=0,"",OFFSET(List1!Q$4,$B361,0))</f>
        <v/>
      </c>
      <c r="U361" s="52" t="str">
        <f ca="1">IF(OFFSET(List1!R$4,$B361,0)=0,"",OFFSET(List1!R$4,$B361,0))</f>
        <v/>
      </c>
      <c r="V361" s="52" t="str">
        <f ca="1">IF(OFFSET(List1!S$4,$B361,0)=0,"",OFFSET(List1!S$4,$B361,0))</f>
        <v/>
      </c>
      <c r="W361" s="52" t="str">
        <f ca="1">IF(OFFSET(List1!T$4,$B361,0)=0,"",OFFSET(List1!T$4,$B361,0))</f>
        <v/>
      </c>
      <c r="X361" s="52" t="str">
        <f ca="1">IF(OFFSET(List1!U$4,$B361,0)=0,"",OFFSET(List1!U$4,$B361,0))</f>
        <v/>
      </c>
      <c r="Y361" s="52" t="str">
        <f ca="1">IF(OFFSET(List1!V$4,$B361,0)=0,"",OFFSET(List1!V$4,$B361,0))</f>
        <v/>
      </c>
      <c r="Z361" s="52" t="str">
        <f ca="1">IF(OFFSET(List1!W$4,$B361,0)=0,"",OFFSET(List1!W$4,$B361,0))</f>
        <v/>
      </c>
      <c r="AA361" s="52" t="str">
        <f ca="1">IF(OFFSET(List1!X$4,$B361,0)=0,"",OFFSET(List1!X$4,$B361,0))</f>
        <v/>
      </c>
      <c r="AB361" s="52" t="str">
        <f ca="1">IF(OFFSET(List1!Y$4,$B361,0)=0,"",OFFSET(List1!Y$4,$B361,0))</f>
        <v/>
      </c>
      <c r="AC361" s="52" t="str">
        <f ca="1">IF(OFFSET(List1!Z$4,$B361,0)=0,"",OFFSET(List1!Z$4,$B361,0))</f>
        <v/>
      </c>
      <c r="AD361" s="52" t="str">
        <f ca="1">IF(OFFSET(List1!AA$4,$B361,0)=0,"",OFFSET(List1!AA$4,$B361,0))</f>
        <v/>
      </c>
      <c r="AE361" s="52" t="str">
        <f ca="1">IF(OFFSET(List1!AB$4,$B361,0)=0,"",OFFSET(List1!AB$4,$B361,0))</f>
        <v/>
      </c>
      <c r="AF361" s="52" t="str">
        <f ca="1">IF(OFFSET(List1!AC$4,$B361,0)=0,"",OFFSET(List1!AC$4,$B361,0))</f>
        <v/>
      </c>
      <c r="AG361" s="42" t="str">
        <f ca="1">IF(OFFSET(List1!AD$4,$B361,0)=0,"",OFFSET(List1!AD$4,$B361,0))</f>
        <v/>
      </c>
      <c r="AH361" s="43" t="str">
        <f ca="1">IF(OFFSET(List1!AE$4,$B361,0)=0,"",OFFSET(List1!AE$4,$B361,0))</f>
        <v/>
      </c>
      <c r="AI361" s="220"/>
      <c r="AJ361" s="43">
        <f ca="1">IF(OFFSET(List1!AF$4,$B361,0)=0,"",OFFSET(List1!AF$4,$B361,0))</f>
        <v>358</v>
      </c>
    </row>
    <row r="362" spans="1:36">
      <c r="A362">
        <v>359</v>
      </c>
      <c r="B362">
        <f>VLOOKUP(A362,List1!AK$4:AL$403,2,0)-1</f>
        <v>358</v>
      </c>
      <c r="C362" s="218">
        <v>180</v>
      </c>
      <c r="D362" s="40">
        <f ca="1">IF(OFFSET(List1!A$4,$B362,0)=0,"",OFFSET(List1!A$4,$B362,0))</f>
        <v>359</v>
      </c>
      <c r="E362" s="44" t="str">
        <f ca="1">IF(OFFSET(List1!B$4,$B362,0)=0,"",OFFSET(List1!B$4,$B362,0))</f>
        <v/>
      </c>
      <c r="F362" s="69" t="str">
        <f ca="1">IF(OFFSET(List1!C$4,$B362,0)=0,"",OFFSET(List1!C$4,$B362,0))</f>
        <v/>
      </c>
      <c r="G362" s="46" t="str">
        <f ca="1">IF(OFFSET(List1!D$4,$B362,0)=0,"",OFFSET(List1!D$4,$B362,0))</f>
        <v/>
      </c>
      <c r="H362" s="46" t="str">
        <f ca="1">IF(OFFSET(List1!E$4,$B362,0)=0,"",OFFSET(List1!E$4,$B362,0))</f>
        <v/>
      </c>
      <c r="I362" s="40" t="str">
        <f ca="1">IF(OFFSET(List1!F$4,$B362,0)=0,"",OFFSET(List1!F$4,$B362,0))</f>
        <v/>
      </c>
      <c r="J362" s="47" t="str">
        <f ca="1">IF(OFFSET(List1!G$4,$B362,0)=0,"",OFFSET(List1!G$4,$B362,0))</f>
        <v/>
      </c>
      <c r="K362" s="47" t="str">
        <f ca="1">IF(OFFSET(List1!H$4,$B362,0)=0,"",OFFSET(List1!H$4,$B362,0))</f>
        <v/>
      </c>
      <c r="L362" s="48" t="str">
        <f ca="1">IF(OFFSET(List1!I$4,$B362,0)=0,"",OFFSET(List1!I$4,$B362,0))</f>
        <v/>
      </c>
      <c r="M362" s="47" t="str">
        <f ca="1">IF(OFFSET(List1!J$4,$B362,0)=0,"",OFFSET(List1!J$4,$B362,0))</f>
        <v/>
      </c>
      <c r="N362" s="47" t="str">
        <f ca="1">IF(OFFSET(List1!K$4,$B362,0)=0,"",OFFSET(List1!K$4,$B362,0))</f>
        <v/>
      </c>
      <c r="O362" s="47" t="str">
        <f ca="1">IF(OFFSET(List1!L$4,$B362,0)=0,"",OFFSET(List1!L$4,$B362,0))</f>
        <v/>
      </c>
      <c r="P362" s="47" t="str">
        <f ca="1">IF(OFFSET(List1!M$4,$B362,0)=0,"",OFFSET(List1!M$4,$B362,0))</f>
        <v/>
      </c>
      <c r="Q362" s="40" t="str">
        <f ca="1">IF(OFFSET(List1!N$4,$B362,0)=0,"",OFFSET(List1!N$4,$B362,0))</f>
        <v/>
      </c>
      <c r="R362" s="47" t="str">
        <f ca="1">IF(OFFSET(List1!O$4,$B362,0)=0,"",OFFSET(List1!O$4,$B362,0))</f>
        <v/>
      </c>
      <c r="S362" s="47" t="str">
        <f ca="1">IF(OFFSET(List1!P$4,$B362,0)=0,"",OFFSET(List1!P$4,$B362,0))</f>
        <v/>
      </c>
      <c r="T362" s="48" t="str">
        <f ca="1">IF(OFFSET(List1!Q$4,$B362,0)=0,"",OFFSET(List1!Q$4,$B362,0))</f>
        <v/>
      </c>
      <c r="U362" s="47" t="str">
        <f ca="1">IF(OFFSET(List1!R$4,$B362,0)=0,"",OFFSET(List1!R$4,$B362,0))</f>
        <v/>
      </c>
      <c r="V362" s="47" t="str">
        <f ca="1">IF(OFFSET(List1!S$4,$B362,0)=0,"",OFFSET(List1!S$4,$B362,0))</f>
        <v/>
      </c>
      <c r="W362" s="47" t="str">
        <f ca="1">IF(OFFSET(List1!T$4,$B362,0)=0,"",OFFSET(List1!T$4,$B362,0))</f>
        <v/>
      </c>
      <c r="X362" s="47" t="str">
        <f ca="1">IF(OFFSET(List1!U$4,$B362,0)=0,"",OFFSET(List1!U$4,$B362,0))</f>
        <v/>
      </c>
      <c r="Y362" s="47" t="str">
        <f ca="1">IF(OFFSET(List1!V$4,$B362,0)=0,"",OFFSET(List1!V$4,$B362,0))</f>
        <v/>
      </c>
      <c r="Z362" s="47" t="str">
        <f ca="1">IF(OFFSET(List1!W$4,$B362,0)=0,"",OFFSET(List1!W$4,$B362,0))</f>
        <v/>
      </c>
      <c r="AA362" s="47" t="str">
        <f ca="1">IF(OFFSET(List1!X$4,$B362,0)=0,"",OFFSET(List1!X$4,$B362,0))</f>
        <v/>
      </c>
      <c r="AB362" s="47" t="str">
        <f ca="1">IF(OFFSET(List1!Y$4,$B362,0)=0,"",OFFSET(List1!Y$4,$B362,0))</f>
        <v/>
      </c>
      <c r="AC362" s="47" t="str">
        <f ca="1">IF(OFFSET(List1!Z$4,$B362,0)=0,"",OFFSET(List1!Z$4,$B362,0))</f>
        <v/>
      </c>
      <c r="AD362" s="47" t="str">
        <f ca="1">IF(OFFSET(List1!AA$4,$B362,0)=0,"",OFFSET(List1!AA$4,$B362,0))</f>
        <v/>
      </c>
      <c r="AE362" s="47" t="str">
        <f ca="1">IF(OFFSET(List1!AB$4,$B362,0)=0,"",OFFSET(List1!AB$4,$B362,0))</f>
        <v/>
      </c>
      <c r="AF362" s="47" t="str">
        <f ca="1">IF(OFFSET(List1!AC$4,$B362,0)=0,"",OFFSET(List1!AC$4,$B362,0))</f>
        <v/>
      </c>
      <c r="AG362" s="40" t="str">
        <f ca="1">IF(OFFSET(List1!AD$4,$B362,0)=0,"",OFFSET(List1!AD$4,$B362,0))</f>
        <v/>
      </c>
      <c r="AH362" s="41" t="str">
        <f ca="1">IF(OFFSET(List1!AE$4,$B362,0)=0,"",OFFSET(List1!AE$4,$B362,0))</f>
        <v/>
      </c>
      <c r="AI362" s="219">
        <f ca="1">SUM(AG362,AG363)</f>
        <v>0</v>
      </c>
      <c r="AJ362" s="41">
        <f ca="1">IF(OFFSET(List1!AF$4,$B362,0)=0,"",OFFSET(List1!AF$4,$B362,0))</f>
        <v>359</v>
      </c>
    </row>
    <row r="363" spans="1:36">
      <c r="A363">
        <v>360</v>
      </c>
      <c r="B363">
        <f>VLOOKUP(A363,List1!AK$4:AL$403,2,0)-1</f>
        <v>359</v>
      </c>
      <c r="C363" s="210"/>
      <c r="D363" s="42">
        <f ca="1">IF(OFFSET(List1!A$4,$B363,0)=0,"",OFFSET(List1!A$4,$B363,0))</f>
        <v>360</v>
      </c>
      <c r="E363" s="49" t="str">
        <f ca="1">IF(OFFSET(List1!B$4,$B363,0)=0,"",OFFSET(List1!B$4,$B363,0))</f>
        <v/>
      </c>
      <c r="F363" s="71" t="str">
        <f ca="1">IF(OFFSET(List1!C$4,$B363,0)=0,"",OFFSET(List1!C$4,$B363,0))</f>
        <v/>
      </c>
      <c r="G363" s="51" t="str">
        <f ca="1">IF(OFFSET(List1!D$4,$B363,0)=0,"",OFFSET(List1!D$4,$B363,0))</f>
        <v/>
      </c>
      <c r="H363" s="51" t="str">
        <f ca="1">IF(OFFSET(List1!E$4,$B363,0)=0,"",OFFSET(List1!E$4,$B363,0))</f>
        <v/>
      </c>
      <c r="I363" s="42" t="str">
        <f ca="1">IF(OFFSET(List1!F$4,$B363,0)=0,"",OFFSET(List1!F$4,$B363,0))</f>
        <v/>
      </c>
      <c r="J363" s="52" t="str">
        <f ca="1">IF(OFFSET(List1!G$4,$B363,0)=0,"",OFFSET(List1!G$4,$B363,0))</f>
        <v/>
      </c>
      <c r="K363" s="52" t="str">
        <f ca="1">IF(OFFSET(List1!H$4,$B363,0)=0,"",OFFSET(List1!H$4,$B363,0))</f>
        <v/>
      </c>
      <c r="L363" s="53" t="str">
        <f ca="1">IF(OFFSET(List1!I$4,$B363,0)=0,"",OFFSET(List1!I$4,$B363,0))</f>
        <v/>
      </c>
      <c r="M363" s="52" t="str">
        <f ca="1">IF(OFFSET(List1!J$4,$B363,0)=0,"",OFFSET(List1!J$4,$B363,0))</f>
        <v/>
      </c>
      <c r="N363" s="52" t="str">
        <f ca="1">IF(OFFSET(List1!K$4,$B363,0)=0,"",OFFSET(List1!K$4,$B363,0))</f>
        <v/>
      </c>
      <c r="O363" s="52" t="str">
        <f ca="1">IF(OFFSET(List1!L$4,$B363,0)=0,"",OFFSET(List1!L$4,$B363,0))</f>
        <v/>
      </c>
      <c r="P363" s="52" t="str">
        <f ca="1">IF(OFFSET(List1!M$4,$B363,0)=0,"",OFFSET(List1!M$4,$B363,0))</f>
        <v/>
      </c>
      <c r="Q363" s="42" t="str">
        <f ca="1">IF(OFFSET(List1!N$4,$B363,0)=0,"",OFFSET(List1!N$4,$B363,0))</f>
        <v/>
      </c>
      <c r="R363" s="52" t="str">
        <f ca="1">IF(OFFSET(List1!O$4,$B363,0)=0,"",OFFSET(List1!O$4,$B363,0))</f>
        <v/>
      </c>
      <c r="S363" s="52" t="str">
        <f ca="1">IF(OFFSET(List1!P$4,$B363,0)=0,"",OFFSET(List1!P$4,$B363,0))</f>
        <v/>
      </c>
      <c r="T363" s="53" t="str">
        <f ca="1">IF(OFFSET(List1!Q$4,$B363,0)=0,"",OFFSET(List1!Q$4,$B363,0))</f>
        <v/>
      </c>
      <c r="U363" s="52" t="str">
        <f ca="1">IF(OFFSET(List1!R$4,$B363,0)=0,"",OFFSET(List1!R$4,$B363,0))</f>
        <v/>
      </c>
      <c r="V363" s="52" t="str">
        <f ca="1">IF(OFFSET(List1!S$4,$B363,0)=0,"",OFFSET(List1!S$4,$B363,0))</f>
        <v/>
      </c>
      <c r="W363" s="52" t="str">
        <f ca="1">IF(OFFSET(List1!T$4,$B363,0)=0,"",OFFSET(List1!T$4,$B363,0))</f>
        <v/>
      </c>
      <c r="X363" s="52" t="str">
        <f ca="1">IF(OFFSET(List1!U$4,$B363,0)=0,"",OFFSET(List1!U$4,$B363,0))</f>
        <v/>
      </c>
      <c r="Y363" s="52" t="str">
        <f ca="1">IF(OFFSET(List1!V$4,$B363,0)=0,"",OFFSET(List1!V$4,$B363,0))</f>
        <v/>
      </c>
      <c r="Z363" s="52" t="str">
        <f ca="1">IF(OFFSET(List1!W$4,$B363,0)=0,"",OFFSET(List1!W$4,$B363,0))</f>
        <v/>
      </c>
      <c r="AA363" s="52" t="str">
        <f ca="1">IF(OFFSET(List1!X$4,$B363,0)=0,"",OFFSET(List1!X$4,$B363,0))</f>
        <v/>
      </c>
      <c r="AB363" s="52" t="str">
        <f ca="1">IF(OFFSET(List1!Y$4,$B363,0)=0,"",OFFSET(List1!Y$4,$B363,0))</f>
        <v/>
      </c>
      <c r="AC363" s="52" t="str">
        <f ca="1">IF(OFFSET(List1!Z$4,$B363,0)=0,"",OFFSET(List1!Z$4,$B363,0))</f>
        <v/>
      </c>
      <c r="AD363" s="52" t="str">
        <f ca="1">IF(OFFSET(List1!AA$4,$B363,0)=0,"",OFFSET(List1!AA$4,$B363,0))</f>
        <v/>
      </c>
      <c r="AE363" s="52" t="str">
        <f ca="1">IF(OFFSET(List1!AB$4,$B363,0)=0,"",OFFSET(List1!AB$4,$B363,0))</f>
        <v/>
      </c>
      <c r="AF363" s="52" t="str">
        <f ca="1">IF(OFFSET(List1!AC$4,$B363,0)=0,"",OFFSET(List1!AC$4,$B363,0))</f>
        <v/>
      </c>
      <c r="AG363" s="42" t="str">
        <f ca="1">IF(OFFSET(List1!AD$4,$B363,0)=0,"",OFFSET(List1!AD$4,$B363,0))</f>
        <v/>
      </c>
      <c r="AH363" s="43" t="str">
        <f ca="1">IF(OFFSET(List1!AE$4,$B363,0)=0,"",OFFSET(List1!AE$4,$B363,0))</f>
        <v/>
      </c>
      <c r="AI363" s="220"/>
      <c r="AJ363" s="43">
        <f ca="1">IF(OFFSET(List1!AF$4,$B363,0)=0,"",OFFSET(List1!AF$4,$B363,0))</f>
        <v>360</v>
      </c>
    </row>
    <row r="364" spans="1:36">
      <c r="A364">
        <v>361</v>
      </c>
      <c r="B364">
        <f>VLOOKUP(A364,List1!AK$4:AL$403,2,0)-1</f>
        <v>360</v>
      </c>
      <c r="C364" s="218">
        <v>181</v>
      </c>
      <c r="D364" s="40">
        <f ca="1">IF(OFFSET(List1!A$4,$B364,0)=0,"",OFFSET(List1!A$4,$B364,0))</f>
        <v>361</v>
      </c>
      <c r="E364" s="44" t="str">
        <f ca="1">IF(OFFSET(List1!B$4,$B364,0)=0,"",OFFSET(List1!B$4,$B364,0))</f>
        <v/>
      </c>
      <c r="F364" s="69" t="str">
        <f ca="1">IF(OFFSET(List1!C$4,$B364,0)=0,"",OFFSET(List1!C$4,$B364,0))</f>
        <v/>
      </c>
      <c r="G364" s="46" t="str">
        <f ca="1">IF(OFFSET(List1!D$4,$B364,0)=0,"",OFFSET(List1!D$4,$B364,0))</f>
        <v/>
      </c>
      <c r="H364" s="46" t="str">
        <f ca="1">IF(OFFSET(List1!E$4,$B364,0)=0,"",OFFSET(List1!E$4,$B364,0))</f>
        <v/>
      </c>
      <c r="I364" s="40" t="str">
        <f ca="1">IF(OFFSET(List1!F$4,$B364,0)=0,"",OFFSET(List1!F$4,$B364,0))</f>
        <v/>
      </c>
      <c r="J364" s="47" t="str">
        <f ca="1">IF(OFFSET(List1!G$4,$B364,0)=0,"",OFFSET(List1!G$4,$B364,0))</f>
        <v/>
      </c>
      <c r="K364" s="47" t="str">
        <f ca="1">IF(OFFSET(List1!H$4,$B364,0)=0,"",OFFSET(List1!H$4,$B364,0))</f>
        <v/>
      </c>
      <c r="L364" s="48" t="str">
        <f ca="1">IF(OFFSET(List1!I$4,$B364,0)=0,"",OFFSET(List1!I$4,$B364,0))</f>
        <v/>
      </c>
      <c r="M364" s="47" t="str">
        <f ca="1">IF(OFFSET(List1!J$4,$B364,0)=0,"",OFFSET(List1!J$4,$B364,0))</f>
        <v/>
      </c>
      <c r="N364" s="47" t="str">
        <f ca="1">IF(OFFSET(List1!K$4,$B364,0)=0,"",OFFSET(List1!K$4,$B364,0))</f>
        <v/>
      </c>
      <c r="O364" s="47" t="str">
        <f ca="1">IF(OFFSET(List1!L$4,$B364,0)=0,"",OFFSET(List1!L$4,$B364,0))</f>
        <v/>
      </c>
      <c r="P364" s="47" t="str">
        <f ca="1">IF(OFFSET(List1!M$4,$B364,0)=0,"",OFFSET(List1!M$4,$B364,0))</f>
        <v/>
      </c>
      <c r="Q364" s="40" t="str">
        <f ca="1">IF(OFFSET(List1!N$4,$B364,0)=0,"",OFFSET(List1!N$4,$B364,0))</f>
        <v/>
      </c>
      <c r="R364" s="47" t="str">
        <f ca="1">IF(OFFSET(List1!O$4,$B364,0)=0,"",OFFSET(List1!O$4,$B364,0))</f>
        <v/>
      </c>
      <c r="S364" s="47" t="str">
        <f ca="1">IF(OFFSET(List1!P$4,$B364,0)=0,"",OFFSET(List1!P$4,$B364,0))</f>
        <v/>
      </c>
      <c r="T364" s="48" t="str">
        <f ca="1">IF(OFFSET(List1!Q$4,$B364,0)=0,"",OFFSET(List1!Q$4,$B364,0))</f>
        <v/>
      </c>
      <c r="U364" s="47" t="str">
        <f ca="1">IF(OFFSET(List1!R$4,$B364,0)=0,"",OFFSET(List1!R$4,$B364,0))</f>
        <v/>
      </c>
      <c r="V364" s="47" t="str">
        <f ca="1">IF(OFFSET(List1!S$4,$B364,0)=0,"",OFFSET(List1!S$4,$B364,0))</f>
        <v/>
      </c>
      <c r="W364" s="47" t="str">
        <f ca="1">IF(OFFSET(List1!T$4,$B364,0)=0,"",OFFSET(List1!T$4,$B364,0))</f>
        <v/>
      </c>
      <c r="X364" s="47" t="str">
        <f ca="1">IF(OFFSET(List1!U$4,$B364,0)=0,"",OFFSET(List1!U$4,$B364,0))</f>
        <v/>
      </c>
      <c r="Y364" s="47" t="str">
        <f ca="1">IF(OFFSET(List1!V$4,$B364,0)=0,"",OFFSET(List1!V$4,$B364,0))</f>
        <v/>
      </c>
      <c r="Z364" s="47" t="str">
        <f ca="1">IF(OFFSET(List1!W$4,$B364,0)=0,"",OFFSET(List1!W$4,$B364,0))</f>
        <v/>
      </c>
      <c r="AA364" s="47" t="str">
        <f ca="1">IF(OFFSET(List1!X$4,$B364,0)=0,"",OFFSET(List1!X$4,$B364,0))</f>
        <v/>
      </c>
      <c r="AB364" s="47" t="str">
        <f ca="1">IF(OFFSET(List1!Y$4,$B364,0)=0,"",OFFSET(List1!Y$4,$B364,0))</f>
        <v/>
      </c>
      <c r="AC364" s="47" t="str">
        <f ca="1">IF(OFFSET(List1!Z$4,$B364,0)=0,"",OFFSET(List1!Z$4,$B364,0))</f>
        <v/>
      </c>
      <c r="AD364" s="47" t="str">
        <f ca="1">IF(OFFSET(List1!AA$4,$B364,0)=0,"",OFFSET(List1!AA$4,$B364,0))</f>
        <v/>
      </c>
      <c r="AE364" s="47" t="str">
        <f ca="1">IF(OFFSET(List1!AB$4,$B364,0)=0,"",OFFSET(List1!AB$4,$B364,0))</f>
        <v/>
      </c>
      <c r="AF364" s="47" t="str">
        <f ca="1">IF(OFFSET(List1!AC$4,$B364,0)=0,"",OFFSET(List1!AC$4,$B364,0))</f>
        <v/>
      </c>
      <c r="AG364" s="40" t="str">
        <f ca="1">IF(OFFSET(List1!AD$4,$B364,0)=0,"",OFFSET(List1!AD$4,$B364,0))</f>
        <v/>
      </c>
      <c r="AH364" s="41" t="str">
        <f ca="1">IF(OFFSET(List1!AE$4,$B364,0)=0,"",OFFSET(List1!AE$4,$B364,0))</f>
        <v/>
      </c>
      <c r="AI364" s="219">
        <f ca="1">SUM(AG364,AG365)</f>
        <v>0</v>
      </c>
      <c r="AJ364" s="41">
        <f ca="1">IF(OFFSET(List1!AF$4,$B364,0)=0,"",OFFSET(List1!AF$4,$B364,0))</f>
        <v>361</v>
      </c>
    </row>
    <row r="365" spans="1:36">
      <c r="A365">
        <v>362</v>
      </c>
      <c r="B365">
        <f>VLOOKUP(A365,List1!AK$4:AL$403,2,0)-1</f>
        <v>361</v>
      </c>
      <c r="C365" s="210"/>
      <c r="D365" s="42">
        <f ca="1">IF(OFFSET(List1!A$4,$B365,0)=0,"",OFFSET(List1!A$4,$B365,0))</f>
        <v>362</v>
      </c>
      <c r="E365" s="49" t="str">
        <f ca="1">IF(OFFSET(List1!B$4,$B365,0)=0,"",OFFSET(List1!B$4,$B365,0))</f>
        <v/>
      </c>
      <c r="F365" s="71" t="str">
        <f ca="1">IF(OFFSET(List1!C$4,$B365,0)=0,"",OFFSET(List1!C$4,$B365,0))</f>
        <v/>
      </c>
      <c r="G365" s="51" t="str">
        <f ca="1">IF(OFFSET(List1!D$4,$B365,0)=0,"",OFFSET(List1!D$4,$B365,0))</f>
        <v/>
      </c>
      <c r="H365" s="51" t="str">
        <f ca="1">IF(OFFSET(List1!E$4,$B365,0)=0,"",OFFSET(List1!E$4,$B365,0))</f>
        <v/>
      </c>
      <c r="I365" s="42" t="str">
        <f ca="1">IF(OFFSET(List1!F$4,$B365,0)=0,"",OFFSET(List1!F$4,$B365,0))</f>
        <v/>
      </c>
      <c r="J365" s="52" t="str">
        <f ca="1">IF(OFFSET(List1!G$4,$B365,0)=0,"",OFFSET(List1!G$4,$B365,0))</f>
        <v/>
      </c>
      <c r="K365" s="52" t="str">
        <f ca="1">IF(OFFSET(List1!H$4,$B365,0)=0,"",OFFSET(List1!H$4,$B365,0))</f>
        <v/>
      </c>
      <c r="L365" s="53" t="str">
        <f ca="1">IF(OFFSET(List1!I$4,$B365,0)=0,"",OFFSET(List1!I$4,$B365,0))</f>
        <v/>
      </c>
      <c r="M365" s="52" t="str">
        <f ca="1">IF(OFFSET(List1!J$4,$B365,0)=0,"",OFFSET(List1!J$4,$B365,0))</f>
        <v/>
      </c>
      <c r="N365" s="52" t="str">
        <f ca="1">IF(OFFSET(List1!K$4,$B365,0)=0,"",OFFSET(List1!K$4,$B365,0))</f>
        <v/>
      </c>
      <c r="O365" s="52" t="str">
        <f ca="1">IF(OFFSET(List1!L$4,$B365,0)=0,"",OFFSET(List1!L$4,$B365,0))</f>
        <v/>
      </c>
      <c r="P365" s="52" t="str">
        <f ca="1">IF(OFFSET(List1!M$4,$B365,0)=0,"",OFFSET(List1!M$4,$B365,0))</f>
        <v/>
      </c>
      <c r="Q365" s="42" t="str">
        <f ca="1">IF(OFFSET(List1!N$4,$B365,0)=0,"",OFFSET(List1!N$4,$B365,0))</f>
        <v/>
      </c>
      <c r="R365" s="52" t="str">
        <f ca="1">IF(OFFSET(List1!O$4,$B365,0)=0,"",OFFSET(List1!O$4,$B365,0))</f>
        <v/>
      </c>
      <c r="S365" s="52" t="str">
        <f ca="1">IF(OFFSET(List1!P$4,$B365,0)=0,"",OFFSET(List1!P$4,$B365,0))</f>
        <v/>
      </c>
      <c r="T365" s="53" t="str">
        <f ca="1">IF(OFFSET(List1!Q$4,$B365,0)=0,"",OFFSET(List1!Q$4,$B365,0))</f>
        <v/>
      </c>
      <c r="U365" s="52" t="str">
        <f ca="1">IF(OFFSET(List1!R$4,$B365,0)=0,"",OFFSET(List1!R$4,$B365,0))</f>
        <v/>
      </c>
      <c r="V365" s="52" t="str">
        <f ca="1">IF(OFFSET(List1!S$4,$B365,0)=0,"",OFFSET(List1!S$4,$B365,0))</f>
        <v/>
      </c>
      <c r="W365" s="52" t="str">
        <f ca="1">IF(OFFSET(List1!T$4,$B365,0)=0,"",OFFSET(List1!T$4,$B365,0))</f>
        <v/>
      </c>
      <c r="X365" s="52" t="str">
        <f ca="1">IF(OFFSET(List1!U$4,$B365,0)=0,"",OFFSET(List1!U$4,$B365,0))</f>
        <v/>
      </c>
      <c r="Y365" s="52" t="str">
        <f ca="1">IF(OFFSET(List1!V$4,$B365,0)=0,"",OFFSET(List1!V$4,$B365,0))</f>
        <v/>
      </c>
      <c r="Z365" s="52" t="str">
        <f ca="1">IF(OFFSET(List1!W$4,$B365,0)=0,"",OFFSET(List1!W$4,$B365,0))</f>
        <v/>
      </c>
      <c r="AA365" s="52" t="str">
        <f ca="1">IF(OFFSET(List1!X$4,$B365,0)=0,"",OFFSET(List1!X$4,$B365,0))</f>
        <v/>
      </c>
      <c r="AB365" s="52" t="str">
        <f ca="1">IF(OFFSET(List1!Y$4,$B365,0)=0,"",OFFSET(List1!Y$4,$B365,0))</f>
        <v/>
      </c>
      <c r="AC365" s="52" t="str">
        <f ca="1">IF(OFFSET(List1!Z$4,$B365,0)=0,"",OFFSET(List1!Z$4,$B365,0))</f>
        <v/>
      </c>
      <c r="AD365" s="52" t="str">
        <f ca="1">IF(OFFSET(List1!AA$4,$B365,0)=0,"",OFFSET(List1!AA$4,$B365,0))</f>
        <v/>
      </c>
      <c r="AE365" s="52" t="str">
        <f ca="1">IF(OFFSET(List1!AB$4,$B365,0)=0,"",OFFSET(List1!AB$4,$B365,0))</f>
        <v/>
      </c>
      <c r="AF365" s="52" t="str">
        <f ca="1">IF(OFFSET(List1!AC$4,$B365,0)=0,"",OFFSET(List1!AC$4,$B365,0))</f>
        <v/>
      </c>
      <c r="AG365" s="42" t="str">
        <f ca="1">IF(OFFSET(List1!AD$4,$B365,0)=0,"",OFFSET(List1!AD$4,$B365,0))</f>
        <v/>
      </c>
      <c r="AH365" s="43" t="str">
        <f ca="1">IF(OFFSET(List1!AE$4,$B365,0)=0,"",OFFSET(List1!AE$4,$B365,0))</f>
        <v/>
      </c>
      <c r="AI365" s="220"/>
      <c r="AJ365" s="43">
        <f ca="1">IF(OFFSET(List1!AF$4,$B365,0)=0,"",OFFSET(List1!AF$4,$B365,0))</f>
        <v>362</v>
      </c>
    </row>
    <row r="366" spans="1:36">
      <c r="A366">
        <v>363</v>
      </c>
      <c r="B366">
        <f>VLOOKUP(A366,List1!AK$4:AL$403,2,0)-1</f>
        <v>362</v>
      </c>
      <c r="C366" s="218">
        <v>182</v>
      </c>
      <c r="D366" s="40">
        <f ca="1">IF(OFFSET(List1!A$4,$B366,0)=0,"",OFFSET(List1!A$4,$B366,0))</f>
        <v>363</v>
      </c>
      <c r="E366" s="44" t="str">
        <f ca="1">IF(OFFSET(List1!B$4,$B366,0)=0,"",OFFSET(List1!B$4,$B366,0))</f>
        <v/>
      </c>
      <c r="F366" s="69" t="str">
        <f ca="1">IF(OFFSET(List1!C$4,$B366,0)=0,"",OFFSET(List1!C$4,$B366,0))</f>
        <v/>
      </c>
      <c r="G366" s="46" t="str">
        <f ca="1">IF(OFFSET(List1!D$4,$B366,0)=0,"",OFFSET(List1!D$4,$B366,0))</f>
        <v/>
      </c>
      <c r="H366" s="46" t="str">
        <f ca="1">IF(OFFSET(List1!E$4,$B366,0)=0,"",OFFSET(List1!E$4,$B366,0))</f>
        <v/>
      </c>
      <c r="I366" s="40" t="str">
        <f ca="1">IF(OFFSET(List1!F$4,$B366,0)=0,"",OFFSET(List1!F$4,$B366,0))</f>
        <v/>
      </c>
      <c r="J366" s="47" t="str">
        <f ca="1">IF(OFFSET(List1!G$4,$B366,0)=0,"",OFFSET(List1!G$4,$B366,0))</f>
        <v/>
      </c>
      <c r="K366" s="47" t="str">
        <f ca="1">IF(OFFSET(List1!H$4,$B366,0)=0,"",OFFSET(List1!H$4,$B366,0))</f>
        <v/>
      </c>
      <c r="L366" s="48" t="str">
        <f ca="1">IF(OFFSET(List1!I$4,$B366,0)=0,"",OFFSET(List1!I$4,$B366,0))</f>
        <v/>
      </c>
      <c r="M366" s="47" t="str">
        <f ca="1">IF(OFFSET(List1!J$4,$B366,0)=0,"",OFFSET(List1!J$4,$B366,0))</f>
        <v/>
      </c>
      <c r="N366" s="47" t="str">
        <f ca="1">IF(OFFSET(List1!K$4,$B366,0)=0,"",OFFSET(List1!K$4,$B366,0))</f>
        <v/>
      </c>
      <c r="O366" s="47" t="str">
        <f ca="1">IF(OFFSET(List1!L$4,$B366,0)=0,"",OFFSET(List1!L$4,$B366,0))</f>
        <v/>
      </c>
      <c r="P366" s="47" t="str">
        <f ca="1">IF(OFFSET(List1!M$4,$B366,0)=0,"",OFFSET(List1!M$4,$B366,0))</f>
        <v/>
      </c>
      <c r="Q366" s="40" t="str">
        <f ca="1">IF(OFFSET(List1!N$4,$B366,0)=0,"",OFFSET(List1!N$4,$B366,0))</f>
        <v/>
      </c>
      <c r="R366" s="47" t="str">
        <f ca="1">IF(OFFSET(List1!O$4,$B366,0)=0,"",OFFSET(List1!O$4,$B366,0))</f>
        <v/>
      </c>
      <c r="S366" s="47" t="str">
        <f ca="1">IF(OFFSET(List1!P$4,$B366,0)=0,"",OFFSET(List1!P$4,$B366,0))</f>
        <v/>
      </c>
      <c r="T366" s="48" t="str">
        <f ca="1">IF(OFFSET(List1!Q$4,$B366,0)=0,"",OFFSET(List1!Q$4,$B366,0))</f>
        <v/>
      </c>
      <c r="U366" s="47" t="str">
        <f ca="1">IF(OFFSET(List1!R$4,$B366,0)=0,"",OFFSET(List1!R$4,$B366,0))</f>
        <v/>
      </c>
      <c r="V366" s="47" t="str">
        <f ca="1">IF(OFFSET(List1!S$4,$B366,0)=0,"",OFFSET(List1!S$4,$B366,0))</f>
        <v/>
      </c>
      <c r="W366" s="47" t="str">
        <f ca="1">IF(OFFSET(List1!T$4,$B366,0)=0,"",OFFSET(List1!T$4,$B366,0))</f>
        <v/>
      </c>
      <c r="X366" s="47" t="str">
        <f ca="1">IF(OFFSET(List1!U$4,$B366,0)=0,"",OFFSET(List1!U$4,$B366,0))</f>
        <v/>
      </c>
      <c r="Y366" s="47" t="str">
        <f ca="1">IF(OFFSET(List1!V$4,$B366,0)=0,"",OFFSET(List1!V$4,$B366,0))</f>
        <v/>
      </c>
      <c r="Z366" s="47" t="str">
        <f ca="1">IF(OFFSET(List1!W$4,$B366,0)=0,"",OFFSET(List1!W$4,$B366,0))</f>
        <v/>
      </c>
      <c r="AA366" s="47" t="str">
        <f ca="1">IF(OFFSET(List1!X$4,$B366,0)=0,"",OFFSET(List1!X$4,$B366,0))</f>
        <v/>
      </c>
      <c r="AB366" s="47" t="str">
        <f ca="1">IF(OFFSET(List1!Y$4,$B366,0)=0,"",OFFSET(List1!Y$4,$B366,0))</f>
        <v/>
      </c>
      <c r="AC366" s="47" t="str">
        <f ca="1">IF(OFFSET(List1!Z$4,$B366,0)=0,"",OFFSET(List1!Z$4,$B366,0))</f>
        <v/>
      </c>
      <c r="AD366" s="47" t="str">
        <f ca="1">IF(OFFSET(List1!AA$4,$B366,0)=0,"",OFFSET(List1!AA$4,$B366,0))</f>
        <v/>
      </c>
      <c r="AE366" s="47" t="str">
        <f ca="1">IF(OFFSET(List1!AB$4,$B366,0)=0,"",OFFSET(List1!AB$4,$B366,0))</f>
        <v/>
      </c>
      <c r="AF366" s="47" t="str">
        <f ca="1">IF(OFFSET(List1!AC$4,$B366,0)=0,"",OFFSET(List1!AC$4,$B366,0))</f>
        <v/>
      </c>
      <c r="AG366" s="40" t="str">
        <f ca="1">IF(OFFSET(List1!AD$4,$B366,0)=0,"",OFFSET(List1!AD$4,$B366,0))</f>
        <v/>
      </c>
      <c r="AH366" s="41" t="str">
        <f ca="1">IF(OFFSET(List1!AE$4,$B366,0)=0,"",OFFSET(List1!AE$4,$B366,0))</f>
        <v/>
      </c>
      <c r="AI366" s="219">
        <f ca="1">SUM(AG366,AG367)</f>
        <v>0</v>
      </c>
      <c r="AJ366" s="41">
        <f ca="1">IF(OFFSET(List1!AF$4,$B366,0)=0,"",OFFSET(List1!AF$4,$B366,0))</f>
        <v>363</v>
      </c>
    </row>
    <row r="367" spans="1:36">
      <c r="A367">
        <v>364</v>
      </c>
      <c r="B367">
        <f>VLOOKUP(A367,List1!AK$4:AL$403,2,0)-1</f>
        <v>363</v>
      </c>
      <c r="C367" s="210"/>
      <c r="D367" s="42">
        <f ca="1">IF(OFFSET(List1!A$4,$B367,0)=0,"",OFFSET(List1!A$4,$B367,0))</f>
        <v>364</v>
      </c>
      <c r="E367" s="49" t="str">
        <f ca="1">IF(OFFSET(List1!B$4,$B367,0)=0,"",OFFSET(List1!B$4,$B367,0))</f>
        <v/>
      </c>
      <c r="F367" s="71" t="str">
        <f ca="1">IF(OFFSET(List1!C$4,$B367,0)=0,"",OFFSET(List1!C$4,$B367,0))</f>
        <v/>
      </c>
      <c r="G367" s="51" t="str">
        <f ca="1">IF(OFFSET(List1!D$4,$B367,0)=0,"",OFFSET(List1!D$4,$B367,0))</f>
        <v/>
      </c>
      <c r="H367" s="51" t="str">
        <f ca="1">IF(OFFSET(List1!E$4,$B367,0)=0,"",OFFSET(List1!E$4,$B367,0))</f>
        <v/>
      </c>
      <c r="I367" s="42" t="str">
        <f ca="1">IF(OFFSET(List1!F$4,$B367,0)=0,"",OFFSET(List1!F$4,$B367,0))</f>
        <v/>
      </c>
      <c r="J367" s="52" t="str">
        <f ca="1">IF(OFFSET(List1!G$4,$B367,0)=0,"",OFFSET(List1!G$4,$B367,0))</f>
        <v/>
      </c>
      <c r="K367" s="52" t="str">
        <f ca="1">IF(OFFSET(List1!H$4,$B367,0)=0,"",OFFSET(List1!H$4,$B367,0))</f>
        <v/>
      </c>
      <c r="L367" s="53" t="str">
        <f ca="1">IF(OFFSET(List1!I$4,$B367,0)=0,"",OFFSET(List1!I$4,$B367,0))</f>
        <v/>
      </c>
      <c r="M367" s="52" t="str">
        <f ca="1">IF(OFFSET(List1!J$4,$B367,0)=0,"",OFFSET(List1!J$4,$B367,0))</f>
        <v/>
      </c>
      <c r="N367" s="52" t="str">
        <f ca="1">IF(OFFSET(List1!K$4,$B367,0)=0,"",OFFSET(List1!K$4,$B367,0))</f>
        <v/>
      </c>
      <c r="O367" s="52" t="str">
        <f ca="1">IF(OFFSET(List1!L$4,$B367,0)=0,"",OFFSET(List1!L$4,$B367,0))</f>
        <v/>
      </c>
      <c r="P367" s="52" t="str">
        <f ca="1">IF(OFFSET(List1!M$4,$B367,0)=0,"",OFFSET(List1!M$4,$B367,0))</f>
        <v/>
      </c>
      <c r="Q367" s="42" t="str">
        <f ca="1">IF(OFFSET(List1!N$4,$B367,0)=0,"",OFFSET(List1!N$4,$B367,0))</f>
        <v/>
      </c>
      <c r="R367" s="52" t="str">
        <f ca="1">IF(OFFSET(List1!O$4,$B367,0)=0,"",OFFSET(List1!O$4,$B367,0))</f>
        <v/>
      </c>
      <c r="S367" s="52" t="str">
        <f ca="1">IF(OFFSET(List1!P$4,$B367,0)=0,"",OFFSET(List1!P$4,$B367,0))</f>
        <v/>
      </c>
      <c r="T367" s="53" t="str">
        <f ca="1">IF(OFFSET(List1!Q$4,$B367,0)=0,"",OFFSET(List1!Q$4,$B367,0))</f>
        <v/>
      </c>
      <c r="U367" s="52" t="str">
        <f ca="1">IF(OFFSET(List1!R$4,$B367,0)=0,"",OFFSET(List1!R$4,$B367,0))</f>
        <v/>
      </c>
      <c r="V367" s="52" t="str">
        <f ca="1">IF(OFFSET(List1!S$4,$B367,0)=0,"",OFFSET(List1!S$4,$B367,0))</f>
        <v/>
      </c>
      <c r="W367" s="52" t="str">
        <f ca="1">IF(OFFSET(List1!T$4,$B367,0)=0,"",OFFSET(List1!T$4,$B367,0))</f>
        <v/>
      </c>
      <c r="X367" s="52" t="str">
        <f ca="1">IF(OFFSET(List1!U$4,$B367,0)=0,"",OFFSET(List1!U$4,$B367,0))</f>
        <v/>
      </c>
      <c r="Y367" s="52" t="str">
        <f ca="1">IF(OFFSET(List1!V$4,$B367,0)=0,"",OFFSET(List1!V$4,$B367,0))</f>
        <v/>
      </c>
      <c r="Z367" s="52" t="str">
        <f ca="1">IF(OFFSET(List1!W$4,$B367,0)=0,"",OFFSET(List1!W$4,$B367,0))</f>
        <v/>
      </c>
      <c r="AA367" s="52" t="str">
        <f ca="1">IF(OFFSET(List1!X$4,$B367,0)=0,"",OFFSET(List1!X$4,$B367,0))</f>
        <v/>
      </c>
      <c r="AB367" s="52" t="str">
        <f ca="1">IF(OFFSET(List1!Y$4,$B367,0)=0,"",OFFSET(List1!Y$4,$B367,0))</f>
        <v/>
      </c>
      <c r="AC367" s="52" t="str">
        <f ca="1">IF(OFFSET(List1!Z$4,$B367,0)=0,"",OFFSET(List1!Z$4,$B367,0))</f>
        <v/>
      </c>
      <c r="AD367" s="52" t="str">
        <f ca="1">IF(OFFSET(List1!AA$4,$B367,0)=0,"",OFFSET(List1!AA$4,$B367,0))</f>
        <v/>
      </c>
      <c r="AE367" s="52" t="str">
        <f ca="1">IF(OFFSET(List1!AB$4,$B367,0)=0,"",OFFSET(List1!AB$4,$B367,0))</f>
        <v/>
      </c>
      <c r="AF367" s="52" t="str">
        <f ca="1">IF(OFFSET(List1!AC$4,$B367,0)=0,"",OFFSET(List1!AC$4,$B367,0))</f>
        <v/>
      </c>
      <c r="AG367" s="42" t="str">
        <f ca="1">IF(OFFSET(List1!AD$4,$B367,0)=0,"",OFFSET(List1!AD$4,$B367,0))</f>
        <v/>
      </c>
      <c r="AH367" s="43" t="str">
        <f ca="1">IF(OFFSET(List1!AE$4,$B367,0)=0,"",OFFSET(List1!AE$4,$B367,0))</f>
        <v/>
      </c>
      <c r="AI367" s="220"/>
      <c r="AJ367" s="43">
        <f ca="1">IF(OFFSET(List1!AF$4,$B367,0)=0,"",OFFSET(List1!AF$4,$B367,0))</f>
        <v>364</v>
      </c>
    </row>
    <row r="368" spans="1:36">
      <c r="A368">
        <v>365</v>
      </c>
      <c r="B368">
        <f>VLOOKUP(A368,List1!AK$4:AL$403,2,0)-1</f>
        <v>364</v>
      </c>
      <c r="C368" s="218">
        <v>183</v>
      </c>
      <c r="D368" s="40">
        <f ca="1">IF(OFFSET(List1!A$4,$B368,0)=0,"",OFFSET(List1!A$4,$B368,0))</f>
        <v>365</v>
      </c>
      <c r="E368" s="44" t="str">
        <f ca="1">IF(OFFSET(List1!B$4,$B368,0)=0,"",OFFSET(List1!B$4,$B368,0))</f>
        <v/>
      </c>
      <c r="F368" s="69" t="str">
        <f ca="1">IF(OFFSET(List1!C$4,$B368,0)=0,"",OFFSET(List1!C$4,$B368,0))</f>
        <v/>
      </c>
      <c r="G368" s="46" t="str">
        <f ca="1">IF(OFFSET(List1!D$4,$B368,0)=0,"",OFFSET(List1!D$4,$B368,0))</f>
        <v/>
      </c>
      <c r="H368" s="46" t="str">
        <f ca="1">IF(OFFSET(List1!E$4,$B368,0)=0,"",OFFSET(List1!E$4,$B368,0))</f>
        <v/>
      </c>
      <c r="I368" s="40" t="str">
        <f ca="1">IF(OFFSET(List1!F$4,$B368,0)=0,"",OFFSET(List1!F$4,$B368,0))</f>
        <v/>
      </c>
      <c r="J368" s="47" t="str">
        <f ca="1">IF(OFFSET(List1!G$4,$B368,0)=0,"",OFFSET(List1!G$4,$B368,0))</f>
        <v/>
      </c>
      <c r="K368" s="47" t="str">
        <f ca="1">IF(OFFSET(List1!H$4,$B368,0)=0,"",OFFSET(List1!H$4,$B368,0))</f>
        <v/>
      </c>
      <c r="L368" s="48" t="str">
        <f ca="1">IF(OFFSET(List1!I$4,$B368,0)=0,"",OFFSET(List1!I$4,$B368,0))</f>
        <v/>
      </c>
      <c r="M368" s="47" t="str">
        <f ca="1">IF(OFFSET(List1!J$4,$B368,0)=0,"",OFFSET(List1!J$4,$B368,0))</f>
        <v/>
      </c>
      <c r="N368" s="47" t="str">
        <f ca="1">IF(OFFSET(List1!K$4,$B368,0)=0,"",OFFSET(List1!K$4,$B368,0))</f>
        <v/>
      </c>
      <c r="O368" s="47" t="str">
        <f ca="1">IF(OFFSET(List1!L$4,$B368,0)=0,"",OFFSET(List1!L$4,$B368,0))</f>
        <v/>
      </c>
      <c r="P368" s="47" t="str">
        <f ca="1">IF(OFFSET(List1!M$4,$B368,0)=0,"",OFFSET(List1!M$4,$B368,0))</f>
        <v/>
      </c>
      <c r="Q368" s="40" t="str">
        <f ca="1">IF(OFFSET(List1!N$4,$B368,0)=0,"",OFFSET(List1!N$4,$B368,0))</f>
        <v/>
      </c>
      <c r="R368" s="47" t="str">
        <f ca="1">IF(OFFSET(List1!O$4,$B368,0)=0,"",OFFSET(List1!O$4,$B368,0))</f>
        <v/>
      </c>
      <c r="S368" s="47" t="str">
        <f ca="1">IF(OFFSET(List1!P$4,$B368,0)=0,"",OFFSET(List1!P$4,$B368,0))</f>
        <v/>
      </c>
      <c r="T368" s="48" t="str">
        <f ca="1">IF(OFFSET(List1!Q$4,$B368,0)=0,"",OFFSET(List1!Q$4,$B368,0))</f>
        <v/>
      </c>
      <c r="U368" s="47" t="str">
        <f ca="1">IF(OFFSET(List1!R$4,$B368,0)=0,"",OFFSET(List1!R$4,$B368,0))</f>
        <v/>
      </c>
      <c r="V368" s="47" t="str">
        <f ca="1">IF(OFFSET(List1!S$4,$B368,0)=0,"",OFFSET(List1!S$4,$B368,0))</f>
        <v/>
      </c>
      <c r="W368" s="47" t="str">
        <f ca="1">IF(OFFSET(List1!T$4,$B368,0)=0,"",OFFSET(List1!T$4,$B368,0))</f>
        <v/>
      </c>
      <c r="X368" s="47" t="str">
        <f ca="1">IF(OFFSET(List1!U$4,$B368,0)=0,"",OFFSET(List1!U$4,$B368,0))</f>
        <v/>
      </c>
      <c r="Y368" s="47" t="str">
        <f ca="1">IF(OFFSET(List1!V$4,$B368,0)=0,"",OFFSET(List1!V$4,$B368,0))</f>
        <v/>
      </c>
      <c r="Z368" s="47" t="str">
        <f ca="1">IF(OFFSET(List1!W$4,$B368,0)=0,"",OFFSET(List1!W$4,$B368,0))</f>
        <v/>
      </c>
      <c r="AA368" s="47" t="str">
        <f ca="1">IF(OFFSET(List1!X$4,$B368,0)=0,"",OFFSET(List1!X$4,$B368,0))</f>
        <v/>
      </c>
      <c r="AB368" s="47" t="str">
        <f ca="1">IF(OFFSET(List1!Y$4,$B368,0)=0,"",OFFSET(List1!Y$4,$B368,0))</f>
        <v/>
      </c>
      <c r="AC368" s="47" t="str">
        <f ca="1">IF(OFFSET(List1!Z$4,$B368,0)=0,"",OFFSET(List1!Z$4,$B368,0))</f>
        <v/>
      </c>
      <c r="AD368" s="47" t="str">
        <f ca="1">IF(OFFSET(List1!AA$4,$B368,0)=0,"",OFFSET(List1!AA$4,$B368,0))</f>
        <v/>
      </c>
      <c r="AE368" s="47" t="str">
        <f ca="1">IF(OFFSET(List1!AB$4,$B368,0)=0,"",OFFSET(List1!AB$4,$B368,0))</f>
        <v/>
      </c>
      <c r="AF368" s="47" t="str">
        <f ca="1">IF(OFFSET(List1!AC$4,$B368,0)=0,"",OFFSET(List1!AC$4,$B368,0))</f>
        <v/>
      </c>
      <c r="AG368" s="40" t="str">
        <f ca="1">IF(OFFSET(List1!AD$4,$B368,0)=0,"",OFFSET(List1!AD$4,$B368,0))</f>
        <v/>
      </c>
      <c r="AH368" s="41" t="str">
        <f ca="1">IF(OFFSET(List1!AE$4,$B368,0)=0,"",OFFSET(List1!AE$4,$B368,0))</f>
        <v/>
      </c>
      <c r="AI368" s="219">
        <f ca="1">SUM(AG368,AG369)</f>
        <v>0</v>
      </c>
      <c r="AJ368" s="41">
        <f ca="1">IF(OFFSET(List1!AF$4,$B368,0)=0,"",OFFSET(List1!AF$4,$B368,0))</f>
        <v>365</v>
      </c>
    </row>
    <row r="369" spans="1:36">
      <c r="A369">
        <v>366</v>
      </c>
      <c r="B369">
        <f>VLOOKUP(A369,List1!AK$4:AL$403,2,0)-1</f>
        <v>365</v>
      </c>
      <c r="C369" s="210"/>
      <c r="D369" s="42">
        <f ca="1">IF(OFFSET(List1!A$4,$B369,0)=0,"",OFFSET(List1!A$4,$B369,0))</f>
        <v>366</v>
      </c>
      <c r="E369" s="49" t="str">
        <f ca="1">IF(OFFSET(List1!B$4,$B369,0)=0,"",OFFSET(List1!B$4,$B369,0))</f>
        <v/>
      </c>
      <c r="F369" s="71" t="str">
        <f ca="1">IF(OFFSET(List1!C$4,$B369,0)=0,"",OFFSET(List1!C$4,$B369,0))</f>
        <v/>
      </c>
      <c r="G369" s="51" t="str">
        <f ca="1">IF(OFFSET(List1!D$4,$B369,0)=0,"",OFFSET(List1!D$4,$B369,0))</f>
        <v/>
      </c>
      <c r="H369" s="51" t="str">
        <f ca="1">IF(OFFSET(List1!E$4,$B369,0)=0,"",OFFSET(List1!E$4,$B369,0))</f>
        <v/>
      </c>
      <c r="I369" s="42" t="str">
        <f ca="1">IF(OFFSET(List1!F$4,$B369,0)=0,"",OFFSET(List1!F$4,$B369,0))</f>
        <v/>
      </c>
      <c r="J369" s="52" t="str">
        <f ca="1">IF(OFFSET(List1!G$4,$B369,0)=0,"",OFFSET(List1!G$4,$B369,0))</f>
        <v/>
      </c>
      <c r="K369" s="52" t="str">
        <f ca="1">IF(OFFSET(List1!H$4,$B369,0)=0,"",OFFSET(List1!H$4,$B369,0))</f>
        <v/>
      </c>
      <c r="L369" s="53" t="str">
        <f ca="1">IF(OFFSET(List1!I$4,$B369,0)=0,"",OFFSET(List1!I$4,$B369,0))</f>
        <v/>
      </c>
      <c r="M369" s="52" t="str">
        <f ca="1">IF(OFFSET(List1!J$4,$B369,0)=0,"",OFFSET(List1!J$4,$B369,0))</f>
        <v/>
      </c>
      <c r="N369" s="52" t="str">
        <f ca="1">IF(OFFSET(List1!K$4,$B369,0)=0,"",OFFSET(List1!K$4,$B369,0))</f>
        <v/>
      </c>
      <c r="O369" s="52" t="str">
        <f ca="1">IF(OFFSET(List1!L$4,$B369,0)=0,"",OFFSET(List1!L$4,$B369,0))</f>
        <v/>
      </c>
      <c r="P369" s="52" t="str">
        <f ca="1">IF(OFFSET(List1!M$4,$B369,0)=0,"",OFFSET(List1!M$4,$B369,0))</f>
        <v/>
      </c>
      <c r="Q369" s="42" t="str">
        <f ca="1">IF(OFFSET(List1!N$4,$B369,0)=0,"",OFFSET(List1!N$4,$B369,0))</f>
        <v/>
      </c>
      <c r="R369" s="52" t="str">
        <f ca="1">IF(OFFSET(List1!O$4,$B369,0)=0,"",OFFSET(List1!O$4,$B369,0))</f>
        <v/>
      </c>
      <c r="S369" s="52" t="str">
        <f ca="1">IF(OFFSET(List1!P$4,$B369,0)=0,"",OFFSET(List1!P$4,$B369,0))</f>
        <v/>
      </c>
      <c r="T369" s="53" t="str">
        <f ca="1">IF(OFFSET(List1!Q$4,$B369,0)=0,"",OFFSET(List1!Q$4,$B369,0))</f>
        <v/>
      </c>
      <c r="U369" s="52" t="str">
        <f ca="1">IF(OFFSET(List1!R$4,$B369,0)=0,"",OFFSET(List1!R$4,$B369,0))</f>
        <v/>
      </c>
      <c r="V369" s="52" t="str">
        <f ca="1">IF(OFFSET(List1!S$4,$B369,0)=0,"",OFFSET(List1!S$4,$B369,0))</f>
        <v/>
      </c>
      <c r="W369" s="52" t="str">
        <f ca="1">IF(OFFSET(List1!T$4,$B369,0)=0,"",OFFSET(List1!T$4,$B369,0))</f>
        <v/>
      </c>
      <c r="X369" s="52" t="str">
        <f ca="1">IF(OFFSET(List1!U$4,$B369,0)=0,"",OFFSET(List1!U$4,$B369,0))</f>
        <v/>
      </c>
      <c r="Y369" s="52" t="str">
        <f ca="1">IF(OFFSET(List1!V$4,$B369,0)=0,"",OFFSET(List1!V$4,$B369,0))</f>
        <v/>
      </c>
      <c r="Z369" s="52" t="str">
        <f ca="1">IF(OFFSET(List1!W$4,$B369,0)=0,"",OFFSET(List1!W$4,$B369,0))</f>
        <v/>
      </c>
      <c r="AA369" s="52" t="str">
        <f ca="1">IF(OFFSET(List1!X$4,$B369,0)=0,"",OFFSET(List1!X$4,$B369,0))</f>
        <v/>
      </c>
      <c r="AB369" s="52" t="str">
        <f ca="1">IF(OFFSET(List1!Y$4,$B369,0)=0,"",OFFSET(List1!Y$4,$B369,0))</f>
        <v/>
      </c>
      <c r="AC369" s="52" t="str">
        <f ca="1">IF(OFFSET(List1!Z$4,$B369,0)=0,"",OFFSET(List1!Z$4,$B369,0))</f>
        <v/>
      </c>
      <c r="AD369" s="52" t="str">
        <f ca="1">IF(OFFSET(List1!AA$4,$B369,0)=0,"",OFFSET(List1!AA$4,$B369,0))</f>
        <v/>
      </c>
      <c r="AE369" s="52" t="str">
        <f ca="1">IF(OFFSET(List1!AB$4,$B369,0)=0,"",OFFSET(List1!AB$4,$B369,0))</f>
        <v/>
      </c>
      <c r="AF369" s="52" t="str">
        <f ca="1">IF(OFFSET(List1!AC$4,$B369,0)=0,"",OFFSET(List1!AC$4,$B369,0))</f>
        <v/>
      </c>
      <c r="AG369" s="42" t="str">
        <f ca="1">IF(OFFSET(List1!AD$4,$B369,0)=0,"",OFFSET(List1!AD$4,$B369,0))</f>
        <v/>
      </c>
      <c r="AH369" s="43" t="str">
        <f ca="1">IF(OFFSET(List1!AE$4,$B369,0)=0,"",OFFSET(List1!AE$4,$B369,0))</f>
        <v/>
      </c>
      <c r="AI369" s="220"/>
      <c r="AJ369" s="43">
        <f ca="1">IF(OFFSET(List1!AF$4,$B369,0)=0,"",OFFSET(List1!AF$4,$B369,0))</f>
        <v>366</v>
      </c>
    </row>
    <row r="370" spans="1:36">
      <c r="A370">
        <v>367</v>
      </c>
      <c r="B370">
        <f>VLOOKUP(A370,List1!AK$4:AL$403,2,0)-1</f>
        <v>366</v>
      </c>
      <c r="C370" s="218">
        <v>184</v>
      </c>
      <c r="D370" s="40">
        <f ca="1">IF(OFFSET(List1!A$4,$B370,0)=0,"",OFFSET(List1!A$4,$B370,0))</f>
        <v>367</v>
      </c>
      <c r="E370" s="44" t="str">
        <f ca="1">IF(OFFSET(List1!B$4,$B370,0)=0,"",OFFSET(List1!B$4,$B370,0))</f>
        <v/>
      </c>
      <c r="F370" s="69" t="str">
        <f ca="1">IF(OFFSET(List1!C$4,$B370,0)=0,"",OFFSET(List1!C$4,$B370,0))</f>
        <v/>
      </c>
      <c r="G370" s="46" t="str">
        <f ca="1">IF(OFFSET(List1!D$4,$B370,0)=0,"",OFFSET(List1!D$4,$B370,0))</f>
        <v/>
      </c>
      <c r="H370" s="46" t="str">
        <f ca="1">IF(OFFSET(List1!E$4,$B370,0)=0,"",OFFSET(List1!E$4,$B370,0))</f>
        <v/>
      </c>
      <c r="I370" s="40" t="str">
        <f ca="1">IF(OFFSET(List1!F$4,$B370,0)=0,"",OFFSET(List1!F$4,$B370,0))</f>
        <v/>
      </c>
      <c r="J370" s="47" t="str">
        <f ca="1">IF(OFFSET(List1!G$4,$B370,0)=0,"",OFFSET(List1!G$4,$B370,0))</f>
        <v/>
      </c>
      <c r="K370" s="47" t="str">
        <f ca="1">IF(OFFSET(List1!H$4,$B370,0)=0,"",OFFSET(List1!H$4,$B370,0))</f>
        <v/>
      </c>
      <c r="L370" s="48" t="str">
        <f ca="1">IF(OFFSET(List1!I$4,$B370,0)=0,"",OFFSET(List1!I$4,$B370,0))</f>
        <v/>
      </c>
      <c r="M370" s="47" t="str">
        <f ca="1">IF(OFFSET(List1!J$4,$B370,0)=0,"",OFFSET(List1!J$4,$B370,0))</f>
        <v/>
      </c>
      <c r="N370" s="47" t="str">
        <f ca="1">IF(OFFSET(List1!K$4,$B370,0)=0,"",OFFSET(List1!K$4,$B370,0))</f>
        <v/>
      </c>
      <c r="O370" s="47" t="str">
        <f ca="1">IF(OFFSET(List1!L$4,$B370,0)=0,"",OFFSET(List1!L$4,$B370,0))</f>
        <v/>
      </c>
      <c r="P370" s="47" t="str">
        <f ca="1">IF(OFFSET(List1!M$4,$B370,0)=0,"",OFFSET(List1!M$4,$B370,0))</f>
        <v/>
      </c>
      <c r="Q370" s="40" t="str">
        <f ca="1">IF(OFFSET(List1!N$4,$B370,0)=0,"",OFFSET(List1!N$4,$B370,0))</f>
        <v/>
      </c>
      <c r="R370" s="47" t="str">
        <f ca="1">IF(OFFSET(List1!O$4,$B370,0)=0,"",OFFSET(List1!O$4,$B370,0))</f>
        <v/>
      </c>
      <c r="S370" s="47" t="str">
        <f ca="1">IF(OFFSET(List1!P$4,$B370,0)=0,"",OFFSET(List1!P$4,$B370,0))</f>
        <v/>
      </c>
      <c r="T370" s="48" t="str">
        <f ca="1">IF(OFFSET(List1!Q$4,$B370,0)=0,"",OFFSET(List1!Q$4,$B370,0))</f>
        <v/>
      </c>
      <c r="U370" s="47" t="str">
        <f ca="1">IF(OFFSET(List1!R$4,$B370,0)=0,"",OFFSET(List1!R$4,$B370,0))</f>
        <v/>
      </c>
      <c r="V370" s="47" t="str">
        <f ca="1">IF(OFFSET(List1!S$4,$B370,0)=0,"",OFFSET(List1!S$4,$B370,0))</f>
        <v/>
      </c>
      <c r="W370" s="47" t="str">
        <f ca="1">IF(OFFSET(List1!T$4,$B370,0)=0,"",OFFSET(List1!T$4,$B370,0))</f>
        <v/>
      </c>
      <c r="X370" s="47" t="str">
        <f ca="1">IF(OFFSET(List1!U$4,$B370,0)=0,"",OFFSET(List1!U$4,$B370,0))</f>
        <v/>
      </c>
      <c r="Y370" s="47" t="str">
        <f ca="1">IF(OFFSET(List1!V$4,$B370,0)=0,"",OFFSET(List1!V$4,$B370,0))</f>
        <v/>
      </c>
      <c r="Z370" s="47" t="str">
        <f ca="1">IF(OFFSET(List1!W$4,$B370,0)=0,"",OFFSET(List1!W$4,$B370,0))</f>
        <v/>
      </c>
      <c r="AA370" s="47" t="str">
        <f ca="1">IF(OFFSET(List1!X$4,$B370,0)=0,"",OFFSET(List1!X$4,$B370,0))</f>
        <v/>
      </c>
      <c r="AB370" s="47" t="str">
        <f ca="1">IF(OFFSET(List1!Y$4,$B370,0)=0,"",OFFSET(List1!Y$4,$B370,0))</f>
        <v/>
      </c>
      <c r="AC370" s="47" t="str">
        <f ca="1">IF(OFFSET(List1!Z$4,$B370,0)=0,"",OFFSET(List1!Z$4,$B370,0))</f>
        <v/>
      </c>
      <c r="AD370" s="47" t="str">
        <f ca="1">IF(OFFSET(List1!AA$4,$B370,0)=0,"",OFFSET(List1!AA$4,$B370,0))</f>
        <v/>
      </c>
      <c r="AE370" s="47" t="str">
        <f ca="1">IF(OFFSET(List1!AB$4,$B370,0)=0,"",OFFSET(List1!AB$4,$B370,0))</f>
        <v/>
      </c>
      <c r="AF370" s="47" t="str">
        <f ca="1">IF(OFFSET(List1!AC$4,$B370,0)=0,"",OFFSET(List1!AC$4,$B370,0))</f>
        <v/>
      </c>
      <c r="AG370" s="40" t="str">
        <f ca="1">IF(OFFSET(List1!AD$4,$B370,0)=0,"",OFFSET(List1!AD$4,$B370,0))</f>
        <v/>
      </c>
      <c r="AH370" s="41" t="str">
        <f ca="1">IF(OFFSET(List1!AE$4,$B370,0)=0,"",OFFSET(List1!AE$4,$B370,0))</f>
        <v/>
      </c>
      <c r="AI370" s="219">
        <f ca="1">SUM(AG370,AG371)</f>
        <v>0</v>
      </c>
      <c r="AJ370" s="41">
        <f ca="1">IF(OFFSET(List1!AF$4,$B370,0)=0,"",OFFSET(List1!AF$4,$B370,0))</f>
        <v>367</v>
      </c>
    </row>
    <row r="371" spans="1:36">
      <c r="A371">
        <v>368</v>
      </c>
      <c r="B371">
        <f>VLOOKUP(A371,List1!AK$4:AL$403,2,0)-1</f>
        <v>367</v>
      </c>
      <c r="C371" s="210"/>
      <c r="D371" s="42">
        <f ca="1">IF(OFFSET(List1!A$4,$B371,0)=0,"",OFFSET(List1!A$4,$B371,0))</f>
        <v>368</v>
      </c>
      <c r="E371" s="49" t="str">
        <f ca="1">IF(OFFSET(List1!B$4,$B371,0)=0,"",OFFSET(List1!B$4,$B371,0))</f>
        <v/>
      </c>
      <c r="F371" s="71" t="str">
        <f ca="1">IF(OFFSET(List1!C$4,$B371,0)=0,"",OFFSET(List1!C$4,$B371,0))</f>
        <v/>
      </c>
      <c r="G371" s="51" t="str">
        <f ca="1">IF(OFFSET(List1!D$4,$B371,0)=0,"",OFFSET(List1!D$4,$B371,0))</f>
        <v/>
      </c>
      <c r="H371" s="51" t="str">
        <f ca="1">IF(OFFSET(List1!E$4,$B371,0)=0,"",OFFSET(List1!E$4,$B371,0))</f>
        <v/>
      </c>
      <c r="I371" s="42" t="str">
        <f ca="1">IF(OFFSET(List1!F$4,$B371,0)=0,"",OFFSET(List1!F$4,$B371,0))</f>
        <v/>
      </c>
      <c r="J371" s="52" t="str">
        <f ca="1">IF(OFFSET(List1!G$4,$B371,0)=0,"",OFFSET(List1!G$4,$B371,0))</f>
        <v/>
      </c>
      <c r="K371" s="52" t="str">
        <f ca="1">IF(OFFSET(List1!H$4,$B371,0)=0,"",OFFSET(List1!H$4,$B371,0))</f>
        <v/>
      </c>
      <c r="L371" s="53" t="str">
        <f ca="1">IF(OFFSET(List1!I$4,$B371,0)=0,"",OFFSET(List1!I$4,$B371,0))</f>
        <v/>
      </c>
      <c r="M371" s="52" t="str">
        <f ca="1">IF(OFFSET(List1!J$4,$B371,0)=0,"",OFFSET(List1!J$4,$B371,0))</f>
        <v/>
      </c>
      <c r="N371" s="52" t="str">
        <f ca="1">IF(OFFSET(List1!K$4,$B371,0)=0,"",OFFSET(List1!K$4,$B371,0))</f>
        <v/>
      </c>
      <c r="O371" s="52" t="str">
        <f ca="1">IF(OFFSET(List1!L$4,$B371,0)=0,"",OFFSET(List1!L$4,$B371,0))</f>
        <v/>
      </c>
      <c r="P371" s="52" t="str">
        <f ca="1">IF(OFFSET(List1!M$4,$B371,0)=0,"",OFFSET(List1!M$4,$B371,0))</f>
        <v/>
      </c>
      <c r="Q371" s="42" t="str">
        <f ca="1">IF(OFFSET(List1!N$4,$B371,0)=0,"",OFFSET(List1!N$4,$B371,0))</f>
        <v/>
      </c>
      <c r="R371" s="52" t="str">
        <f ca="1">IF(OFFSET(List1!O$4,$B371,0)=0,"",OFFSET(List1!O$4,$B371,0))</f>
        <v/>
      </c>
      <c r="S371" s="52" t="str">
        <f ca="1">IF(OFFSET(List1!P$4,$B371,0)=0,"",OFFSET(List1!P$4,$B371,0))</f>
        <v/>
      </c>
      <c r="T371" s="53" t="str">
        <f ca="1">IF(OFFSET(List1!Q$4,$B371,0)=0,"",OFFSET(List1!Q$4,$B371,0))</f>
        <v/>
      </c>
      <c r="U371" s="52" t="str">
        <f ca="1">IF(OFFSET(List1!R$4,$B371,0)=0,"",OFFSET(List1!R$4,$B371,0))</f>
        <v/>
      </c>
      <c r="V371" s="52" t="str">
        <f ca="1">IF(OFFSET(List1!S$4,$B371,0)=0,"",OFFSET(List1!S$4,$B371,0))</f>
        <v/>
      </c>
      <c r="W371" s="52" t="str">
        <f ca="1">IF(OFFSET(List1!T$4,$B371,0)=0,"",OFFSET(List1!T$4,$B371,0))</f>
        <v/>
      </c>
      <c r="X371" s="52" t="str">
        <f ca="1">IF(OFFSET(List1!U$4,$B371,0)=0,"",OFFSET(List1!U$4,$B371,0))</f>
        <v/>
      </c>
      <c r="Y371" s="52" t="str">
        <f ca="1">IF(OFFSET(List1!V$4,$B371,0)=0,"",OFFSET(List1!V$4,$B371,0))</f>
        <v/>
      </c>
      <c r="Z371" s="52" t="str">
        <f ca="1">IF(OFFSET(List1!W$4,$B371,0)=0,"",OFFSET(List1!W$4,$B371,0))</f>
        <v/>
      </c>
      <c r="AA371" s="52" t="str">
        <f ca="1">IF(OFFSET(List1!X$4,$B371,0)=0,"",OFFSET(List1!X$4,$B371,0))</f>
        <v/>
      </c>
      <c r="AB371" s="52" t="str">
        <f ca="1">IF(OFFSET(List1!Y$4,$B371,0)=0,"",OFFSET(List1!Y$4,$B371,0))</f>
        <v/>
      </c>
      <c r="AC371" s="52" t="str">
        <f ca="1">IF(OFFSET(List1!Z$4,$B371,0)=0,"",OFFSET(List1!Z$4,$B371,0))</f>
        <v/>
      </c>
      <c r="AD371" s="52" t="str">
        <f ca="1">IF(OFFSET(List1!AA$4,$B371,0)=0,"",OFFSET(List1!AA$4,$B371,0))</f>
        <v/>
      </c>
      <c r="AE371" s="52" t="str">
        <f ca="1">IF(OFFSET(List1!AB$4,$B371,0)=0,"",OFFSET(List1!AB$4,$B371,0))</f>
        <v/>
      </c>
      <c r="AF371" s="52" t="str">
        <f ca="1">IF(OFFSET(List1!AC$4,$B371,0)=0,"",OFFSET(List1!AC$4,$B371,0))</f>
        <v/>
      </c>
      <c r="AG371" s="42" t="str">
        <f ca="1">IF(OFFSET(List1!AD$4,$B371,0)=0,"",OFFSET(List1!AD$4,$B371,0))</f>
        <v/>
      </c>
      <c r="AH371" s="43" t="str">
        <f ca="1">IF(OFFSET(List1!AE$4,$B371,0)=0,"",OFFSET(List1!AE$4,$B371,0))</f>
        <v/>
      </c>
      <c r="AI371" s="220"/>
      <c r="AJ371" s="43">
        <f ca="1">IF(OFFSET(List1!AF$4,$B371,0)=0,"",OFFSET(List1!AF$4,$B371,0))</f>
        <v>368</v>
      </c>
    </row>
    <row r="372" spans="1:36">
      <c r="A372">
        <v>369</v>
      </c>
      <c r="B372">
        <f>VLOOKUP(A372,List1!AK$4:AL$403,2,0)-1</f>
        <v>368</v>
      </c>
      <c r="C372" s="218">
        <v>185</v>
      </c>
      <c r="D372" s="40">
        <f ca="1">IF(OFFSET(List1!A$4,$B372,0)=0,"",OFFSET(List1!A$4,$B372,0))</f>
        <v>369</v>
      </c>
      <c r="E372" s="44" t="str">
        <f ca="1">IF(OFFSET(List1!B$4,$B372,0)=0,"",OFFSET(List1!B$4,$B372,0))</f>
        <v/>
      </c>
      <c r="F372" s="69" t="str">
        <f ca="1">IF(OFFSET(List1!C$4,$B372,0)=0,"",OFFSET(List1!C$4,$B372,0))</f>
        <v/>
      </c>
      <c r="G372" s="46" t="str">
        <f ca="1">IF(OFFSET(List1!D$4,$B372,0)=0,"",OFFSET(List1!D$4,$B372,0))</f>
        <v/>
      </c>
      <c r="H372" s="46" t="str">
        <f ca="1">IF(OFFSET(List1!E$4,$B372,0)=0,"",OFFSET(List1!E$4,$B372,0))</f>
        <v/>
      </c>
      <c r="I372" s="40" t="str">
        <f ca="1">IF(OFFSET(List1!F$4,$B372,0)=0,"",OFFSET(List1!F$4,$B372,0))</f>
        <v/>
      </c>
      <c r="J372" s="47" t="str">
        <f ca="1">IF(OFFSET(List1!G$4,$B372,0)=0,"",OFFSET(List1!G$4,$B372,0))</f>
        <v/>
      </c>
      <c r="K372" s="47" t="str">
        <f ca="1">IF(OFFSET(List1!H$4,$B372,0)=0,"",OFFSET(List1!H$4,$B372,0))</f>
        <v/>
      </c>
      <c r="L372" s="48" t="str">
        <f ca="1">IF(OFFSET(List1!I$4,$B372,0)=0,"",OFFSET(List1!I$4,$B372,0))</f>
        <v/>
      </c>
      <c r="M372" s="47" t="str">
        <f ca="1">IF(OFFSET(List1!J$4,$B372,0)=0,"",OFFSET(List1!J$4,$B372,0))</f>
        <v/>
      </c>
      <c r="N372" s="47" t="str">
        <f ca="1">IF(OFFSET(List1!K$4,$B372,0)=0,"",OFFSET(List1!K$4,$B372,0))</f>
        <v/>
      </c>
      <c r="O372" s="47" t="str">
        <f ca="1">IF(OFFSET(List1!L$4,$B372,0)=0,"",OFFSET(List1!L$4,$B372,0))</f>
        <v/>
      </c>
      <c r="P372" s="47" t="str">
        <f ca="1">IF(OFFSET(List1!M$4,$B372,0)=0,"",OFFSET(List1!M$4,$B372,0))</f>
        <v/>
      </c>
      <c r="Q372" s="40" t="str">
        <f ca="1">IF(OFFSET(List1!N$4,$B372,0)=0,"",OFFSET(List1!N$4,$B372,0))</f>
        <v/>
      </c>
      <c r="R372" s="47" t="str">
        <f ca="1">IF(OFFSET(List1!O$4,$B372,0)=0,"",OFFSET(List1!O$4,$B372,0))</f>
        <v/>
      </c>
      <c r="S372" s="47" t="str">
        <f ca="1">IF(OFFSET(List1!P$4,$B372,0)=0,"",OFFSET(List1!P$4,$B372,0))</f>
        <v/>
      </c>
      <c r="T372" s="48" t="str">
        <f ca="1">IF(OFFSET(List1!Q$4,$B372,0)=0,"",OFFSET(List1!Q$4,$B372,0))</f>
        <v/>
      </c>
      <c r="U372" s="47" t="str">
        <f ca="1">IF(OFFSET(List1!R$4,$B372,0)=0,"",OFFSET(List1!R$4,$B372,0))</f>
        <v/>
      </c>
      <c r="V372" s="47" t="str">
        <f ca="1">IF(OFFSET(List1!S$4,$B372,0)=0,"",OFFSET(List1!S$4,$B372,0))</f>
        <v/>
      </c>
      <c r="W372" s="47" t="str">
        <f ca="1">IF(OFFSET(List1!T$4,$B372,0)=0,"",OFFSET(List1!T$4,$B372,0))</f>
        <v/>
      </c>
      <c r="X372" s="47" t="str">
        <f ca="1">IF(OFFSET(List1!U$4,$B372,0)=0,"",OFFSET(List1!U$4,$B372,0))</f>
        <v/>
      </c>
      <c r="Y372" s="47" t="str">
        <f ca="1">IF(OFFSET(List1!V$4,$B372,0)=0,"",OFFSET(List1!V$4,$B372,0))</f>
        <v/>
      </c>
      <c r="Z372" s="47" t="str">
        <f ca="1">IF(OFFSET(List1!W$4,$B372,0)=0,"",OFFSET(List1!W$4,$B372,0))</f>
        <v/>
      </c>
      <c r="AA372" s="47" t="str">
        <f ca="1">IF(OFFSET(List1!X$4,$B372,0)=0,"",OFFSET(List1!X$4,$B372,0))</f>
        <v/>
      </c>
      <c r="AB372" s="47" t="str">
        <f ca="1">IF(OFFSET(List1!Y$4,$B372,0)=0,"",OFFSET(List1!Y$4,$B372,0))</f>
        <v/>
      </c>
      <c r="AC372" s="47" t="str">
        <f ca="1">IF(OFFSET(List1!Z$4,$B372,0)=0,"",OFFSET(List1!Z$4,$B372,0))</f>
        <v/>
      </c>
      <c r="AD372" s="47" t="str">
        <f ca="1">IF(OFFSET(List1!AA$4,$B372,0)=0,"",OFFSET(List1!AA$4,$B372,0))</f>
        <v/>
      </c>
      <c r="AE372" s="47" t="str">
        <f ca="1">IF(OFFSET(List1!AB$4,$B372,0)=0,"",OFFSET(List1!AB$4,$B372,0))</f>
        <v/>
      </c>
      <c r="AF372" s="47" t="str">
        <f ca="1">IF(OFFSET(List1!AC$4,$B372,0)=0,"",OFFSET(List1!AC$4,$B372,0))</f>
        <v/>
      </c>
      <c r="AG372" s="40" t="str">
        <f ca="1">IF(OFFSET(List1!AD$4,$B372,0)=0,"",OFFSET(List1!AD$4,$B372,0))</f>
        <v/>
      </c>
      <c r="AH372" s="41" t="str">
        <f ca="1">IF(OFFSET(List1!AE$4,$B372,0)=0,"",OFFSET(List1!AE$4,$B372,0))</f>
        <v/>
      </c>
      <c r="AI372" s="219">
        <f ca="1">SUM(AG372,AG373)</f>
        <v>0</v>
      </c>
      <c r="AJ372" s="41">
        <f ca="1">IF(OFFSET(List1!AF$4,$B372,0)=0,"",OFFSET(List1!AF$4,$B372,0))</f>
        <v>369</v>
      </c>
    </row>
    <row r="373" spans="1:36">
      <c r="A373">
        <v>370</v>
      </c>
      <c r="B373">
        <f>VLOOKUP(A373,List1!AK$4:AL$403,2,0)-1</f>
        <v>369</v>
      </c>
      <c r="C373" s="210"/>
      <c r="D373" s="42">
        <f ca="1">IF(OFFSET(List1!A$4,$B373,0)=0,"",OFFSET(List1!A$4,$B373,0))</f>
        <v>370</v>
      </c>
      <c r="E373" s="49" t="str">
        <f ca="1">IF(OFFSET(List1!B$4,$B373,0)=0,"",OFFSET(List1!B$4,$B373,0))</f>
        <v/>
      </c>
      <c r="F373" s="71" t="str">
        <f ca="1">IF(OFFSET(List1!C$4,$B373,0)=0,"",OFFSET(List1!C$4,$B373,0))</f>
        <v/>
      </c>
      <c r="G373" s="51" t="str">
        <f ca="1">IF(OFFSET(List1!D$4,$B373,0)=0,"",OFFSET(List1!D$4,$B373,0))</f>
        <v/>
      </c>
      <c r="H373" s="51" t="str">
        <f ca="1">IF(OFFSET(List1!E$4,$B373,0)=0,"",OFFSET(List1!E$4,$B373,0))</f>
        <v/>
      </c>
      <c r="I373" s="42" t="str">
        <f ca="1">IF(OFFSET(List1!F$4,$B373,0)=0,"",OFFSET(List1!F$4,$B373,0))</f>
        <v/>
      </c>
      <c r="J373" s="52" t="str">
        <f ca="1">IF(OFFSET(List1!G$4,$B373,0)=0,"",OFFSET(List1!G$4,$B373,0))</f>
        <v/>
      </c>
      <c r="K373" s="52" t="str">
        <f ca="1">IF(OFFSET(List1!H$4,$B373,0)=0,"",OFFSET(List1!H$4,$B373,0))</f>
        <v/>
      </c>
      <c r="L373" s="53" t="str">
        <f ca="1">IF(OFFSET(List1!I$4,$B373,0)=0,"",OFFSET(List1!I$4,$B373,0))</f>
        <v/>
      </c>
      <c r="M373" s="52" t="str">
        <f ca="1">IF(OFFSET(List1!J$4,$B373,0)=0,"",OFFSET(List1!J$4,$B373,0))</f>
        <v/>
      </c>
      <c r="N373" s="52" t="str">
        <f ca="1">IF(OFFSET(List1!K$4,$B373,0)=0,"",OFFSET(List1!K$4,$B373,0))</f>
        <v/>
      </c>
      <c r="O373" s="52" t="str">
        <f ca="1">IF(OFFSET(List1!L$4,$B373,0)=0,"",OFFSET(List1!L$4,$B373,0))</f>
        <v/>
      </c>
      <c r="P373" s="52" t="str">
        <f ca="1">IF(OFFSET(List1!M$4,$B373,0)=0,"",OFFSET(List1!M$4,$B373,0))</f>
        <v/>
      </c>
      <c r="Q373" s="42" t="str">
        <f ca="1">IF(OFFSET(List1!N$4,$B373,0)=0,"",OFFSET(List1!N$4,$B373,0))</f>
        <v/>
      </c>
      <c r="R373" s="52" t="str">
        <f ca="1">IF(OFFSET(List1!O$4,$B373,0)=0,"",OFFSET(List1!O$4,$B373,0))</f>
        <v/>
      </c>
      <c r="S373" s="52" t="str">
        <f ca="1">IF(OFFSET(List1!P$4,$B373,0)=0,"",OFFSET(List1!P$4,$B373,0))</f>
        <v/>
      </c>
      <c r="T373" s="53" t="str">
        <f ca="1">IF(OFFSET(List1!Q$4,$B373,0)=0,"",OFFSET(List1!Q$4,$B373,0))</f>
        <v/>
      </c>
      <c r="U373" s="52" t="str">
        <f ca="1">IF(OFFSET(List1!R$4,$B373,0)=0,"",OFFSET(List1!R$4,$B373,0))</f>
        <v/>
      </c>
      <c r="V373" s="52" t="str">
        <f ca="1">IF(OFFSET(List1!S$4,$B373,0)=0,"",OFFSET(List1!S$4,$B373,0))</f>
        <v/>
      </c>
      <c r="W373" s="52" t="str">
        <f ca="1">IF(OFFSET(List1!T$4,$B373,0)=0,"",OFFSET(List1!T$4,$B373,0))</f>
        <v/>
      </c>
      <c r="X373" s="52" t="str">
        <f ca="1">IF(OFFSET(List1!U$4,$B373,0)=0,"",OFFSET(List1!U$4,$B373,0))</f>
        <v/>
      </c>
      <c r="Y373" s="52" t="str">
        <f ca="1">IF(OFFSET(List1!V$4,$B373,0)=0,"",OFFSET(List1!V$4,$B373,0))</f>
        <v/>
      </c>
      <c r="Z373" s="52" t="str">
        <f ca="1">IF(OFFSET(List1!W$4,$B373,0)=0,"",OFFSET(List1!W$4,$B373,0))</f>
        <v/>
      </c>
      <c r="AA373" s="52" t="str">
        <f ca="1">IF(OFFSET(List1!X$4,$B373,0)=0,"",OFFSET(List1!X$4,$B373,0))</f>
        <v/>
      </c>
      <c r="AB373" s="52" t="str">
        <f ca="1">IF(OFFSET(List1!Y$4,$B373,0)=0,"",OFFSET(List1!Y$4,$B373,0))</f>
        <v/>
      </c>
      <c r="AC373" s="52" t="str">
        <f ca="1">IF(OFFSET(List1!Z$4,$B373,0)=0,"",OFFSET(List1!Z$4,$B373,0))</f>
        <v/>
      </c>
      <c r="AD373" s="52" t="str">
        <f ca="1">IF(OFFSET(List1!AA$4,$B373,0)=0,"",OFFSET(List1!AA$4,$B373,0))</f>
        <v/>
      </c>
      <c r="AE373" s="52" t="str">
        <f ca="1">IF(OFFSET(List1!AB$4,$B373,0)=0,"",OFFSET(List1!AB$4,$B373,0))</f>
        <v/>
      </c>
      <c r="AF373" s="52" t="str">
        <f ca="1">IF(OFFSET(List1!AC$4,$B373,0)=0,"",OFFSET(List1!AC$4,$B373,0))</f>
        <v/>
      </c>
      <c r="AG373" s="42" t="str">
        <f ca="1">IF(OFFSET(List1!AD$4,$B373,0)=0,"",OFFSET(List1!AD$4,$B373,0))</f>
        <v/>
      </c>
      <c r="AH373" s="43" t="str">
        <f ca="1">IF(OFFSET(List1!AE$4,$B373,0)=0,"",OFFSET(List1!AE$4,$B373,0))</f>
        <v/>
      </c>
      <c r="AI373" s="220"/>
      <c r="AJ373" s="43">
        <f ca="1">IF(OFFSET(List1!AF$4,$B373,0)=0,"",OFFSET(List1!AF$4,$B373,0))</f>
        <v>370</v>
      </c>
    </row>
    <row r="374" spans="1:36">
      <c r="A374">
        <v>371</v>
      </c>
      <c r="B374">
        <f>VLOOKUP(A374,List1!AK$4:AL$403,2,0)-1</f>
        <v>370</v>
      </c>
      <c r="C374" s="218">
        <v>186</v>
      </c>
      <c r="D374" s="40">
        <f ca="1">IF(OFFSET(List1!A$4,$B374,0)=0,"",OFFSET(List1!A$4,$B374,0))</f>
        <v>371</v>
      </c>
      <c r="E374" s="44" t="str">
        <f ca="1">IF(OFFSET(List1!B$4,$B374,0)=0,"",OFFSET(List1!B$4,$B374,0))</f>
        <v/>
      </c>
      <c r="F374" s="69" t="str">
        <f ca="1">IF(OFFSET(List1!C$4,$B374,0)=0,"",OFFSET(List1!C$4,$B374,0))</f>
        <v/>
      </c>
      <c r="G374" s="46" t="str">
        <f ca="1">IF(OFFSET(List1!D$4,$B374,0)=0,"",OFFSET(List1!D$4,$B374,0))</f>
        <v/>
      </c>
      <c r="H374" s="46" t="str">
        <f ca="1">IF(OFFSET(List1!E$4,$B374,0)=0,"",OFFSET(List1!E$4,$B374,0))</f>
        <v/>
      </c>
      <c r="I374" s="40" t="str">
        <f ca="1">IF(OFFSET(List1!F$4,$B374,0)=0,"",OFFSET(List1!F$4,$B374,0))</f>
        <v/>
      </c>
      <c r="J374" s="47" t="str">
        <f ca="1">IF(OFFSET(List1!G$4,$B374,0)=0,"",OFFSET(List1!G$4,$B374,0))</f>
        <v/>
      </c>
      <c r="K374" s="47" t="str">
        <f ca="1">IF(OFFSET(List1!H$4,$B374,0)=0,"",OFFSET(List1!H$4,$B374,0))</f>
        <v/>
      </c>
      <c r="L374" s="48" t="str">
        <f ca="1">IF(OFFSET(List1!I$4,$B374,0)=0,"",OFFSET(List1!I$4,$B374,0))</f>
        <v/>
      </c>
      <c r="M374" s="47" t="str">
        <f ca="1">IF(OFFSET(List1!J$4,$B374,0)=0,"",OFFSET(List1!J$4,$B374,0))</f>
        <v/>
      </c>
      <c r="N374" s="47" t="str">
        <f ca="1">IF(OFFSET(List1!K$4,$B374,0)=0,"",OFFSET(List1!K$4,$B374,0))</f>
        <v/>
      </c>
      <c r="O374" s="47" t="str">
        <f ca="1">IF(OFFSET(List1!L$4,$B374,0)=0,"",OFFSET(List1!L$4,$B374,0))</f>
        <v/>
      </c>
      <c r="P374" s="47" t="str">
        <f ca="1">IF(OFFSET(List1!M$4,$B374,0)=0,"",OFFSET(List1!M$4,$B374,0))</f>
        <v/>
      </c>
      <c r="Q374" s="40" t="str">
        <f ca="1">IF(OFFSET(List1!N$4,$B374,0)=0,"",OFFSET(List1!N$4,$B374,0))</f>
        <v/>
      </c>
      <c r="R374" s="47" t="str">
        <f ca="1">IF(OFFSET(List1!O$4,$B374,0)=0,"",OFFSET(List1!O$4,$B374,0))</f>
        <v/>
      </c>
      <c r="S374" s="47" t="str">
        <f ca="1">IF(OFFSET(List1!P$4,$B374,0)=0,"",OFFSET(List1!P$4,$B374,0))</f>
        <v/>
      </c>
      <c r="T374" s="48" t="str">
        <f ca="1">IF(OFFSET(List1!Q$4,$B374,0)=0,"",OFFSET(List1!Q$4,$B374,0))</f>
        <v/>
      </c>
      <c r="U374" s="47" t="str">
        <f ca="1">IF(OFFSET(List1!R$4,$B374,0)=0,"",OFFSET(List1!R$4,$B374,0))</f>
        <v/>
      </c>
      <c r="V374" s="47" t="str">
        <f ca="1">IF(OFFSET(List1!S$4,$B374,0)=0,"",OFFSET(List1!S$4,$B374,0))</f>
        <v/>
      </c>
      <c r="W374" s="47" t="str">
        <f ca="1">IF(OFFSET(List1!T$4,$B374,0)=0,"",OFFSET(List1!T$4,$B374,0))</f>
        <v/>
      </c>
      <c r="X374" s="47" t="str">
        <f ca="1">IF(OFFSET(List1!U$4,$B374,0)=0,"",OFFSET(List1!U$4,$B374,0))</f>
        <v/>
      </c>
      <c r="Y374" s="47" t="str">
        <f ca="1">IF(OFFSET(List1!V$4,$B374,0)=0,"",OFFSET(List1!V$4,$B374,0))</f>
        <v/>
      </c>
      <c r="Z374" s="47" t="str">
        <f ca="1">IF(OFFSET(List1!W$4,$B374,0)=0,"",OFFSET(List1!W$4,$B374,0))</f>
        <v/>
      </c>
      <c r="AA374" s="47" t="str">
        <f ca="1">IF(OFFSET(List1!X$4,$B374,0)=0,"",OFFSET(List1!X$4,$B374,0))</f>
        <v/>
      </c>
      <c r="AB374" s="47" t="str">
        <f ca="1">IF(OFFSET(List1!Y$4,$B374,0)=0,"",OFFSET(List1!Y$4,$B374,0))</f>
        <v/>
      </c>
      <c r="AC374" s="47" t="str">
        <f ca="1">IF(OFFSET(List1!Z$4,$B374,0)=0,"",OFFSET(List1!Z$4,$B374,0))</f>
        <v/>
      </c>
      <c r="AD374" s="47" t="str">
        <f ca="1">IF(OFFSET(List1!AA$4,$B374,0)=0,"",OFFSET(List1!AA$4,$B374,0))</f>
        <v/>
      </c>
      <c r="AE374" s="47" t="str">
        <f ca="1">IF(OFFSET(List1!AB$4,$B374,0)=0,"",OFFSET(List1!AB$4,$B374,0))</f>
        <v/>
      </c>
      <c r="AF374" s="47" t="str">
        <f ca="1">IF(OFFSET(List1!AC$4,$B374,0)=0,"",OFFSET(List1!AC$4,$B374,0))</f>
        <v/>
      </c>
      <c r="AG374" s="40" t="str">
        <f ca="1">IF(OFFSET(List1!AD$4,$B374,0)=0,"",OFFSET(List1!AD$4,$B374,0))</f>
        <v/>
      </c>
      <c r="AH374" s="41" t="str">
        <f ca="1">IF(OFFSET(List1!AE$4,$B374,0)=0,"",OFFSET(List1!AE$4,$B374,0))</f>
        <v/>
      </c>
      <c r="AI374" s="219">
        <f ca="1">SUM(AG374,AG375)</f>
        <v>0</v>
      </c>
      <c r="AJ374" s="41">
        <f ca="1">IF(OFFSET(List1!AF$4,$B374,0)=0,"",OFFSET(List1!AF$4,$B374,0))</f>
        <v>371</v>
      </c>
    </row>
    <row r="375" spans="1:36">
      <c r="A375">
        <v>372</v>
      </c>
      <c r="B375">
        <f>VLOOKUP(A375,List1!AK$4:AL$403,2,0)-1</f>
        <v>371</v>
      </c>
      <c r="C375" s="210"/>
      <c r="D375" s="42">
        <f ca="1">IF(OFFSET(List1!A$4,$B375,0)=0,"",OFFSET(List1!A$4,$B375,0))</f>
        <v>372</v>
      </c>
      <c r="E375" s="49" t="str">
        <f ca="1">IF(OFFSET(List1!B$4,$B375,0)=0,"",OFFSET(List1!B$4,$B375,0))</f>
        <v/>
      </c>
      <c r="F375" s="71" t="str">
        <f ca="1">IF(OFFSET(List1!C$4,$B375,0)=0,"",OFFSET(List1!C$4,$B375,0))</f>
        <v/>
      </c>
      <c r="G375" s="51" t="str">
        <f ca="1">IF(OFFSET(List1!D$4,$B375,0)=0,"",OFFSET(List1!D$4,$B375,0))</f>
        <v/>
      </c>
      <c r="H375" s="51" t="str">
        <f ca="1">IF(OFFSET(List1!E$4,$B375,0)=0,"",OFFSET(List1!E$4,$B375,0))</f>
        <v/>
      </c>
      <c r="I375" s="42" t="str">
        <f ca="1">IF(OFFSET(List1!F$4,$B375,0)=0,"",OFFSET(List1!F$4,$B375,0))</f>
        <v/>
      </c>
      <c r="J375" s="52" t="str">
        <f ca="1">IF(OFFSET(List1!G$4,$B375,0)=0,"",OFFSET(List1!G$4,$B375,0))</f>
        <v/>
      </c>
      <c r="K375" s="52" t="str">
        <f ca="1">IF(OFFSET(List1!H$4,$B375,0)=0,"",OFFSET(List1!H$4,$B375,0))</f>
        <v/>
      </c>
      <c r="L375" s="53" t="str">
        <f ca="1">IF(OFFSET(List1!I$4,$B375,0)=0,"",OFFSET(List1!I$4,$B375,0))</f>
        <v/>
      </c>
      <c r="M375" s="52" t="str">
        <f ca="1">IF(OFFSET(List1!J$4,$B375,0)=0,"",OFFSET(List1!J$4,$B375,0))</f>
        <v/>
      </c>
      <c r="N375" s="52" t="str">
        <f ca="1">IF(OFFSET(List1!K$4,$B375,0)=0,"",OFFSET(List1!K$4,$B375,0))</f>
        <v/>
      </c>
      <c r="O375" s="52" t="str">
        <f ca="1">IF(OFFSET(List1!L$4,$B375,0)=0,"",OFFSET(List1!L$4,$B375,0))</f>
        <v/>
      </c>
      <c r="P375" s="52" t="str">
        <f ca="1">IF(OFFSET(List1!M$4,$B375,0)=0,"",OFFSET(List1!M$4,$B375,0))</f>
        <v/>
      </c>
      <c r="Q375" s="42" t="str">
        <f ca="1">IF(OFFSET(List1!N$4,$B375,0)=0,"",OFFSET(List1!N$4,$B375,0))</f>
        <v/>
      </c>
      <c r="R375" s="52" t="str">
        <f ca="1">IF(OFFSET(List1!O$4,$B375,0)=0,"",OFFSET(List1!O$4,$B375,0))</f>
        <v/>
      </c>
      <c r="S375" s="52" t="str">
        <f ca="1">IF(OFFSET(List1!P$4,$B375,0)=0,"",OFFSET(List1!P$4,$B375,0))</f>
        <v/>
      </c>
      <c r="T375" s="53" t="str">
        <f ca="1">IF(OFFSET(List1!Q$4,$B375,0)=0,"",OFFSET(List1!Q$4,$B375,0))</f>
        <v/>
      </c>
      <c r="U375" s="52" t="str">
        <f ca="1">IF(OFFSET(List1!R$4,$B375,0)=0,"",OFFSET(List1!R$4,$B375,0))</f>
        <v/>
      </c>
      <c r="V375" s="52" t="str">
        <f ca="1">IF(OFFSET(List1!S$4,$B375,0)=0,"",OFFSET(List1!S$4,$B375,0))</f>
        <v/>
      </c>
      <c r="W375" s="52" t="str">
        <f ca="1">IF(OFFSET(List1!T$4,$B375,0)=0,"",OFFSET(List1!T$4,$B375,0))</f>
        <v/>
      </c>
      <c r="X375" s="52" t="str">
        <f ca="1">IF(OFFSET(List1!U$4,$B375,0)=0,"",OFFSET(List1!U$4,$B375,0))</f>
        <v/>
      </c>
      <c r="Y375" s="52" t="str">
        <f ca="1">IF(OFFSET(List1!V$4,$B375,0)=0,"",OFFSET(List1!V$4,$B375,0))</f>
        <v/>
      </c>
      <c r="Z375" s="52" t="str">
        <f ca="1">IF(OFFSET(List1!W$4,$B375,0)=0,"",OFFSET(List1!W$4,$B375,0))</f>
        <v/>
      </c>
      <c r="AA375" s="52" t="str">
        <f ca="1">IF(OFFSET(List1!X$4,$B375,0)=0,"",OFFSET(List1!X$4,$B375,0))</f>
        <v/>
      </c>
      <c r="AB375" s="52" t="str">
        <f ca="1">IF(OFFSET(List1!Y$4,$B375,0)=0,"",OFFSET(List1!Y$4,$B375,0))</f>
        <v/>
      </c>
      <c r="AC375" s="52" t="str">
        <f ca="1">IF(OFFSET(List1!Z$4,$B375,0)=0,"",OFFSET(List1!Z$4,$B375,0))</f>
        <v/>
      </c>
      <c r="AD375" s="52" t="str">
        <f ca="1">IF(OFFSET(List1!AA$4,$B375,0)=0,"",OFFSET(List1!AA$4,$B375,0))</f>
        <v/>
      </c>
      <c r="AE375" s="52" t="str">
        <f ca="1">IF(OFFSET(List1!AB$4,$B375,0)=0,"",OFFSET(List1!AB$4,$B375,0))</f>
        <v/>
      </c>
      <c r="AF375" s="52" t="str">
        <f ca="1">IF(OFFSET(List1!AC$4,$B375,0)=0,"",OFFSET(List1!AC$4,$B375,0))</f>
        <v/>
      </c>
      <c r="AG375" s="42" t="str">
        <f ca="1">IF(OFFSET(List1!AD$4,$B375,0)=0,"",OFFSET(List1!AD$4,$B375,0))</f>
        <v/>
      </c>
      <c r="AH375" s="43" t="str">
        <f ca="1">IF(OFFSET(List1!AE$4,$B375,0)=0,"",OFFSET(List1!AE$4,$B375,0))</f>
        <v/>
      </c>
      <c r="AI375" s="220"/>
      <c r="AJ375" s="43">
        <f ca="1">IF(OFFSET(List1!AF$4,$B375,0)=0,"",OFFSET(List1!AF$4,$B375,0))</f>
        <v>372</v>
      </c>
    </row>
    <row r="376" spans="1:36">
      <c r="A376">
        <v>373</v>
      </c>
      <c r="B376">
        <f>VLOOKUP(A376,List1!AK$4:AL$403,2,0)-1</f>
        <v>372</v>
      </c>
      <c r="C376" s="218">
        <v>187</v>
      </c>
      <c r="D376" s="40">
        <f ca="1">IF(OFFSET(List1!A$4,$B376,0)=0,"",OFFSET(List1!A$4,$B376,0))</f>
        <v>373</v>
      </c>
      <c r="E376" s="44" t="str">
        <f ca="1">IF(OFFSET(List1!B$4,$B376,0)=0,"",OFFSET(List1!B$4,$B376,0))</f>
        <v/>
      </c>
      <c r="F376" s="69" t="str">
        <f ca="1">IF(OFFSET(List1!C$4,$B376,0)=0,"",OFFSET(List1!C$4,$B376,0))</f>
        <v/>
      </c>
      <c r="G376" s="46" t="str">
        <f ca="1">IF(OFFSET(List1!D$4,$B376,0)=0,"",OFFSET(List1!D$4,$B376,0))</f>
        <v/>
      </c>
      <c r="H376" s="46" t="str">
        <f ca="1">IF(OFFSET(List1!E$4,$B376,0)=0,"",OFFSET(List1!E$4,$B376,0))</f>
        <v/>
      </c>
      <c r="I376" s="40" t="str">
        <f ca="1">IF(OFFSET(List1!F$4,$B376,0)=0,"",OFFSET(List1!F$4,$B376,0))</f>
        <v/>
      </c>
      <c r="J376" s="47" t="str">
        <f ca="1">IF(OFFSET(List1!G$4,$B376,0)=0,"",OFFSET(List1!G$4,$B376,0))</f>
        <v/>
      </c>
      <c r="K376" s="47" t="str">
        <f ca="1">IF(OFFSET(List1!H$4,$B376,0)=0,"",OFFSET(List1!H$4,$B376,0))</f>
        <v/>
      </c>
      <c r="L376" s="48" t="str">
        <f ca="1">IF(OFFSET(List1!I$4,$B376,0)=0,"",OFFSET(List1!I$4,$B376,0))</f>
        <v/>
      </c>
      <c r="M376" s="47" t="str">
        <f ca="1">IF(OFFSET(List1!J$4,$B376,0)=0,"",OFFSET(List1!J$4,$B376,0))</f>
        <v/>
      </c>
      <c r="N376" s="47" t="str">
        <f ca="1">IF(OFFSET(List1!K$4,$B376,0)=0,"",OFFSET(List1!K$4,$B376,0))</f>
        <v/>
      </c>
      <c r="O376" s="47" t="str">
        <f ca="1">IF(OFFSET(List1!L$4,$B376,0)=0,"",OFFSET(List1!L$4,$B376,0))</f>
        <v/>
      </c>
      <c r="P376" s="47" t="str">
        <f ca="1">IF(OFFSET(List1!M$4,$B376,0)=0,"",OFFSET(List1!M$4,$B376,0))</f>
        <v/>
      </c>
      <c r="Q376" s="40" t="str">
        <f ca="1">IF(OFFSET(List1!N$4,$B376,0)=0,"",OFFSET(List1!N$4,$B376,0))</f>
        <v/>
      </c>
      <c r="R376" s="47" t="str">
        <f ca="1">IF(OFFSET(List1!O$4,$B376,0)=0,"",OFFSET(List1!O$4,$B376,0))</f>
        <v/>
      </c>
      <c r="S376" s="47" t="str">
        <f ca="1">IF(OFFSET(List1!P$4,$B376,0)=0,"",OFFSET(List1!P$4,$B376,0))</f>
        <v/>
      </c>
      <c r="T376" s="48" t="str">
        <f ca="1">IF(OFFSET(List1!Q$4,$B376,0)=0,"",OFFSET(List1!Q$4,$B376,0))</f>
        <v/>
      </c>
      <c r="U376" s="47" t="str">
        <f ca="1">IF(OFFSET(List1!R$4,$B376,0)=0,"",OFFSET(List1!R$4,$B376,0))</f>
        <v/>
      </c>
      <c r="V376" s="47" t="str">
        <f ca="1">IF(OFFSET(List1!S$4,$B376,0)=0,"",OFFSET(List1!S$4,$B376,0))</f>
        <v/>
      </c>
      <c r="W376" s="47" t="str">
        <f ca="1">IF(OFFSET(List1!T$4,$B376,0)=0,"",OFFSET(List1!T$4,$B376,0))</f>
        <v/>
      </c>
      <c r="X376" s="47" t="str">
        <f ca="1">IF(OFFSET(List1!U$4,$B376,0)=0,"",OFFSET(List1!U$4,$B376,0))</f>
        <v/>
      </c>
      <c r="Y376" s="47" t="str">
        <f ca="1">IF(OFFSET(List1!V$4,$B376,0)=0,"",OFFSET(List1!V$4,$B376,0))</f>
        <v/>
      </c>
      <c r="Z376" s="47" t="str">
        <f ca="1">IF(OFFSET(List1!W$4,$B376,0)=0,"",OFFSET(List1!W$4,$B376,0))</f>
        <v/>
      </c>
      <c r="AA376" s="47" t="str">
        <f ca="1">IF(OFFSET(List1!X$4,$B376,0)=0,"",OFFSET(List1!X$4,$B376,0))</f>
        <v/>
      </c>
      <c r="AB376" s="47" t="str">
        <f ca="1">IF(OFFSET(List1!Y$4,$B376,0)=0,"",OFFSET(List1!Y$4,$B376,0))</f>
        <v/>
      </c>
      <c r="AC376" s="47" t="str">
        <f ca="1">IF(OFFSET(List1!Z$4,$B376,0)=0,"",OFFSET(List1!Z$4,$B376,0))</f>
        <v/>
      </c>
      <c r="AD376" s="47" t="str">
        <f ca="1">IF(OFFSET(List1!AA$4,$B376,0)=0,"",OFFSET(List1!AA$4,$B376,0))</f>
        <v/>
      </c>
      <c r="AE376" s="47" t="str">
        <f ca="1">IF(OFFSET(List1!AB$4,$B376,0)=0,"",OFFSET(List1!AB$4,$B376,0))</f>
        <v/>
      </c>
      <c r="AF376" s="47" t="str">
        <f ca="1">IF(OFFSET(List1!AC$4,$B376,0)=0,"",OFFSET(List1!AC$4,$B376,0))</f>
        <v/>
      </c>
      <c r="AG376" s="40" t="str">
        <f ca="1">IF(OFFSET(List1!AD$4,$B376,0)=0,"",OFFSET(List1!AD$4,$B376,0))</f>
        <v/>
      </c>
      <c r="AH376" s="41" t="str">
        <f ca="1">IF(OFFSET(List1!AE$4,$B376,0)=0,"",OFFSET(List1!AE$4,$B376,0))</f>
        <v/>
      </c>
      <c r="AI376" s="219">
        <f ca="1">SUM(AG376,AG377)</f>
        <v>0</v>
      </c>
      <c r="AJ376" s="41">
        <f ca="1">IF(OFFSET(List1!AF$4,$B376,0)=0,"",OFFSET(List1!AF$4,$B376,0))</f>
        <v>373</v>
      </c>
    </row>
    <row r="377" spans="1:36">
      <c r="A377">
        <v>374</v>
      </c>
      <c r="B377">
        <f>VLOOKUP(A377,List1!AK$4:AL$403,2,0)-1</f>
        <v>373</v>
      </c>
      <c r="C377" s="210"/>
      <c r="D377" s="42">
        <f ca="1">IF(OFFSET(List1!A$4,$B377,0)=0,"",OFFSET(List1!A$4,$B377,0))</f>
        <v>374</v>
      </c>
      <c r="E377" s="49" t="str">
        <f ca="1">IF(OFFSET(List1!B$4,$B377,0)=0,"",OFFSET(List1!B$4,$B377,0))</f>
        <v/>
      </c>
      <c r="F377" s="71" t="str">
        <f ca="1">IF(OFFSET(List1!C$4,$B377,0)=0,"",OFFSET(List1!C$4,$B377,0))</f>
        <v/>
      </c>
      <c r="G377" s="51" t="str">
        <f ca="1">IF(OFFSET(List1!D$4,$B377,0)=0,"",OFFSET(List1!D$4,$B377,0))</f>
        <v/>
      </c>
      <c r="H377" s="51" t="str">
        <f ca="1">IF(OFFSET(List1!E$4,$B377,0)=0,"",OFFSET(List1!E$4,$B377,0))</f>
        <v/>
      </c>
      <c r="I377" s="42" t="str">
        <f ca="1">IF(OFFSET(List1!F$4,$B377,0)=0,"",OFFSET(List1!F$4,$B377,0))</f>
        <v/>
      </c>
      <c r="J377" s="52" t="str">
        <f ca="1">IF(OFFSET(List1!G$4,$B377,0)=0,"",OFFSET(List1!G$4,$B377,0))</f>
        <v/>
      </c>
      <c r="K377" s="52" t="str">
        <f ca="1">IF(OFFSET(List1!H$4,$B377,0)=0,"",OFFSET(List1!H$4,$B377,0))</f>
        <v/>
      </c>
      <c r="L377" s="53" t="str">
        <f ca="1">IF(OFFSET(List1!I$4,$B377,0)=0,"",OFFSET(List1!I$4,$B377,0))</f>
        <v/>
      </c>
      <c r="M377" s="52" t="str">
        <f ca="1">IF(OFFSET(List1!J$4,$B377,0)=0,"",OFFSET(List1!J$4,$B377,0))</f>
        <v/>
      </c>
      <c r="N377" s="52" t="str">
        <f ca="1">IF(OFFSET(List1!K$4,$B377,0)=0,"",OFFSET(List1!K$4,$B377,0))</f>
        <v/>
      </c>
      <c r="O377" s="52" t="str">
        <f ca="1">IF(OFFSET(List1!L$4,$B377,0)=0,"",OFFSET(List1!L$4,$B377,0))</f>
        <v/>
      </c>
      <c r="P377" s="52" t="str">
        <f ca="1">IF(OFFSET(List1!M$4,$B377,0)=0,"",OFFSET(List1!M$4,$B377,0))</f>
        <v/>
      </c>
      <c r="Q377" s="42" t="str">
        <f ca="1">IF(OFFSET(List1!N$4,$B377,0)=0,"",OFFSET(List1!N$4,$B377,0))</f>
        <v/>
      </c>
      <c r="R377" s="52" t="str">
        <f ca="1">IF(OFFSET(List1!O$4,$B377,0)=0,"",OFFSET(List1!O$4,$B377,0))</f>
        <v/>
      </c>
      <c r="S377" s="52" t="str">
        <f ca="1">IF(OFFSET(List1!P$4,$B377,0)=0,"",OFFSET(List1!P$4,$B377,0))</f>
        <v/>
      </c>
      <c r="T377" s="53" t="str">
        <f ca="1">IF(OFFSET(List1!Q$4,$B377,0)=0,"",OFFSET(List1!Q$4,$B377,0))</f>
        <v/>
      </c>
      <c r="U377" s="52" t="str">
        <f ca="1">IF(OFFSET(List1!R$4,$B377,0)=0,"",OFFSET(List1!R$4,$B377,0))</f>
        <v/>
      </c>
      <c r="V377" s="52" t="str">
        <f ca="1">IF(OFFSET(List1!S$4,$B377,0)=0,"",OFFSET(List1!S$4,$B377,0))</f>
        <v/>
      </c>
      <c r="W377" s="52" t="str">
        <f ca="1">IF(OFFSET(List1!T$4,$B377,0)=0,"",OFFSET(List1!T$4,$B377,0))</f>
        <v/>
      </c>
      <c r="X377" s="52" t="str">
        <f ca="1">IF(OFFSET(List1!U$4,$B377,0)=0,"",OFFSET(List1!U$4,$B377,0))</f>
        <v/>
      </c>
      <c r="Y377" s="52" t="str">
        <f ca="1">IF(OFFSET(List1!V$4,$B377,0)=0,"",OFFSET(List1!V$4,$B377,0))</f>
        <v/>
      </c>
      <c r="Z377" s="52" t="str">
        <f ca="1">IF(OFFSET(List1!W$4,$B377,0)=0,"",OFFSET(List1!W$4,$B377,0))</f>
        <v/>
      </c>
      <c r="AA377" s="52" t="str">
        <f ca="1">IF(OFFSET(List1!X$4,$B377,0)=0,"",OFFSET(List1!X$4,$B377,0))</f>
        <v/>
      </c>
      <c r="AB377" s="52" t="str">
        <f ca="1">IF(OFFSET(List1!Y$4,$B377,0)=0,"",OFFSET(List1!Y$4,$B377,0))</f>
        <v/>
      </c>
      <c r="AC377" s="52" t="str">
        <f ca="1">IF(OFFSET(List1!Z$4,$B377,0)=0,"",OFFSET(List1!Z$4,$B377,0))</f>
        <v/>
      </c>
      <c r="AD377" s="52" t="str">
        <f ca="1">IF(OFFSET(List1!AA$4,$B377,0)=0,"",OFFSET(List1!AA$4,$B377,0))</f>
        <v/>
      </c>
      <c r="AE377" s="52" t="str">
        <f ca="1">IF(OFFSET(List1!AB$4,$B377,0)=0,"",OFFSET(List1!AB$4,$B377,0))</f>
        <v/>
      </c>
      <c r="AF377" s="52" t="str">
        <f ca="1">IF(OFFSET(List1!AC$4,$B377,0)=0,"",OFFSET(List1!AC$4,$B377,0))</f>
        <v/>
      </c>
      <c r="AG377" s="42" t="str">
        <f ca="1">IF(OFFSET(List1!AD$4,$B377,0)=0,"",OFFSET(List1!AD$4,$B377,0))</f>
        <v/>
      </c>
      <c r="AH377" s="43" t="str">
        <f ca="1">IF(OFFSET(List1!AE$4,$B377,0)=0,"",OFFSET(List1!AE$4,$B377,0))</f>
        <v/>
      </c>
      <c r="AI377" s="220"/>
      <c r="AJ377" s="43">
        <f ca="1">IF(OFFSET(List1!AF$4,$B377,0)=0,"",OFFSET(List1!AF$4,$B377,0))</f>
        <v>374</v>
      </c>
    </row>
    <row r="378" spans="1:36">
      <c r="A378">
        <v>375</v>
      </c>
      <c r="B378">
        <f>VLOOKUP(A378,List1!AK$4:AL$403,2,0)-1</f>
        <v>374</v>
      </c>
      <c r="C378" s="218">
        <v>188</v>
      </c>
      <c r="D378" s="40">
        <f ca="1">IF(OFFSET(List1!A$4,$B378,0)=0,"",OFFSET(List1!A$4,$B378,0))</f>
        <v>375</v>
      </c>
      <c r="E378" s="44" t="str">
        <f ca="1">IF(OFFSET(List1!B$4,$B378,0)=0,"",OFFSET(List1!B$4,$B378,0))</f>
        <v/>
      </c>
      <c r="F378" s="69" t="str">
        <f ca="1">IF(OFFSET(List1!C$4,$B378,0)=0,"",OFFSET(List1!C$4,$B378,0))</f>
        <v/>
      </c>
      <c r="G378" s="46" t="str">
        <f ca="1">IF(OFFSET(List1!D$4,$B378,0)=0,"",OFFSET(List1!D$4,$B378,0))</f>
        <v/>
      </c>
      <c r="H378" s="46" t="str">
        <f ca="1">IF(OFFSET(List1!E$4,$B378,0)=0,"",OFFSET(List1!E$4,$B378,0))</f>
        <v/>
      </c>
      <c r="I378" s="40" t="str">
        <f ca="1">IF(OFFSET(List1!F$4,$B378,0)=0,"",OFFSET(List1!F$4,$B378,0))</f>
        <v/>
      </c>
      <c r="J378" s="47" t="str">
        <f ca="1">IF(OFFSET(List1!G$4,$B378,0)=0,"",OFFSET(List1!G$4,$B378,0))</f>
        <v/>
      </c>
      <c r="K378" s="47" t="str">
        <f ca="1">IF(OFFSET(List1!H$4,$B378,0)=0,"",OFFSET(List1!H$4,$B378,0))</f>
        <v/>
      </c>
      <c r="L378" s="48" t="str">
        <f ca="1">IF(OFFSET(List1!I$4,$B378,0)=0,"",OFFSET(List1!I$4,$B378,0))</f>
        <v/>
      </c>
      <c r="M378" s="47" t="str">
        <f ca="1">IF(OFFSET(List1!J$4,$B378,0)=0,"",OFFSET(List1!J$4,$B378,0))</f>
        <v/>
      </c>
      <c r="N378" s="47" t="str">
        <f ca="1">IF(OFFSET(List1!K$4,$B378,0)=0,"",OFFSET(List1!K$4,$B378,0))</f>
        <v/>
      </c>
      <c r="O378" s="47" t="str">
        <f ca="1">IF(OFFSET(List1!L$4,$B378,0)=0,"",OFFSET(List1!L$4,$B378,0))</f>
        <v/>
      </c>
      <c r="P378" s="47" t="str">
        <f ca="1">IF(OFFSET(List1!M$4,$B378,0)=0,"",OFFSET(List1!M$4,$B378,0))</f>
        <v/>
      </c>
      <c r="Q378" s="40" t="str">
        <f ca="1">IF(OFFSET(List1!N$4,$B378,0)=0,"",OFFSET(List1!N$4,$B378,0))</f>
        <v/>
      </c>
      <c r="R378" s="47" t="str">
        <f ca="1">IF(OFFSET(List1!O$4,$B378,0)=0,"",OFFSET(List1!O$4,$B378,0))</f>
        <v/>
      </c>
      <c r="S378" s="47" t="str">
        <f ca="1">IF(OFFSET(List1!P$4,$B378,0)=0,"",OFFSET(List1!P$4,$B378,0))</f>
        <v/>
      </c>
      <c r="T378" s="48" t="str">
        <f ca="1">IF(OFFSET(List1!Q$4,$B378,0)=0,"",OFFSET(List1!Q$4,$B378,0))</f>
        <v/>
      </c>
      <c r="U378" s="47" t="str">
        <f ca="1">IF(OFFSET(List1!R$4,$B378,0)=0,"",OFFSET(List1!R$4,$B378,0))</f>
        <v/>
      </c>
      <c r="V378" s="47" t="str">
        <f ca="1">IF(OFFSET(List1!S$4,$B378,0)=0,"",OFFSET(List1!S$4,$B378,0))</f>
        <v/>
      </c>
      <c r="W378" s="47" t="str">
        <f ca="1">IF(OFFSET(List1!T$4,$B378,0)=0,"",OFFSET(List1!T$4,$B378,0))</f>
        <v/>
      </c>
      <c r="X378" s="47" t="str">
        <f ca="1">IF(OFFSET(List1!U$4,$B378,0)=0,"",OFFSET(List1!U$4,$B378,0))</f>
        <v/>
      </c>
      <c r="Y378" s="47" t="str">
        <f ca="1">IF(OFFSET(List1!V$4,$B378,0)=0,"",OFFSET(List1!V$4,$B378,0))</f>
        <v/>
      </c>
      <c r="Z378" s="47" t="str">
        <f ca="1">IF(OFFSET(List1!W$4,$B378,0)=0,"",OFFSET(List1!W$4,$B378,0))</f>
        <v/>
      </c>
      <c r="AA378" s="47" t="str">
        <f ca="1">IF(OFFSET(List1!X$4,$B378,0)=0,"",OFFSET(List1!X$4,$B378,0))</f>
        <v/>
      </c>
      <c r="AB378" s="47" t="str">
        <f ca="1">IF(OFFSET(List1!Y$4,$B378,0)=0,"",OFFSET(List1!Y$4,$B378,0))</f>
        <v/>
      </c>
      <c r="AC378" s="47" t="str">
        <f ca="1">IF(OFFSET(List1!Z$4,$B378,0)=0,"",OFFSET(List1!Z$4,$B378,0))</f>
        <v/>
      </c>
      <c r="AD378" s="47" t="str">
        <f ca="1">IF(OFFSET(List1!AA$4,$B378,0)=0,"",OFFSET(List1!AA$4,$B378,0))</f>
        <v/>
      </c>
      <c r="AE378" s="47" t="str">
        <f ca="1">IF(OFFSET(List1!AB$4,$B378,0)=0,"",OFFSET(List1!AB$4,$B378,0))</f>
        <v/>
      </c>
      <c r="AF378" s="47" t="str">
        <f ca="1">IF(OFFSET(List1!AC$4,$B378,0)=0,"",OFFSET(List1!AC$4,$B378,0))</f>
        <v/>
      </c>
      <c r="AG378" s="40" t="str">
        <f ca="1">IF(OFFSET(List1!AD$4,$B378,0)=0,"",OFFSET(List1!AD$4,$B378,0))</f>
        <v/>
      </c>
      <c r="AH378" s="41" t="str">
        <f ca="1">IF(OFFSET(List1!AE$4,$B378,0)=0,"",OFFSET(List1!AE$4,$B378,0))</f>
        <v/>
      </c>
      <c r="AI378" s="219">
        <f ca="1">SUM(AG378,AG379)</f>
        <v>0</v>
      </c>
      <c r="AJ378" s="41">
        <f ca="1">IF(OFFSET(List1!AF$4,$B378,0)=0,"",OFFSET(List1!AF$4,$B378,0))</f>
        <v>375</v>
      </c>
    </row>
    <row r="379" spans="1:36">
      <c r="A379">
        <v>376</v>
      </c>
      <c r="B379">
        <f>VLOOKUP(A379,List1!AK$4:AL$403,2,0)-1</f>
        <v>375</v>
      </c>
      <c r="C379" s="210"/>
      <c r="D379" s="42">
        <f ca="1">IF(OFFSET(List1!A$4,$B379,0)=0,"",OFFSET(List1!A$4,$B379,0))</f>
        <v>376</v>
      </c>
      <c r="E379" s="49" t="str">
        <f ca="1">IF(OFFSET(List1!B$4,$B379,0)=0,"",OFFSET(List1!B$4,$B379,0))</f>
        <v/>
      </c>
      <c r="F379" s="71" t="str">
        <f ca="1">IF(OFFSET(List1!C$4,$B379,0)=0,"",OFFSET(List1!C$4,$B379,0))</f>
        <v/>
      </c>
      <c r="G379" s="51" t="str">
        <f ca="1">IF(OFFSET(List1!D$4,$B379,0)=0,"",OFFSET(List1!D$4,$B379,0))</f>
        <v/>
      </c>
      <c r="H379" s="51" t="str">
        <f ca="1">IF(OFFSET(List1!E$4,$B379,0)=0,"",OFFSET(List1!E$4,$B379,0))</f>
        <v/>
      </c>
      <c r="I379" s="42" t="str">
        <f ca="1">IF(OFFSET(List1!F$4,$B379,0)=0,"",OFFSET(List1!F$4,$B379,0))</f>
        <v/>
      </c>
      <c r="J379" s="52" t="str">
        <f ca="1">IF(OFFSET(List1!G$4,$B379,0)=0,"",OFFSET(List1!G$4,$B379,0))</f>
        <v/>
      </c>
      <c r="K379" s="52" t="str">
        <f ca="1">IF(OFFSET(List1!H$4,$B379,0)=0,"",OFFSET(List1!H$4,$B379,0))</f>
        <v/>
      </c>
      <c r="L379" s="53" t="str">
        <f ca="1">IF(OFFSET(List1!I$4,$B379,0)=0,"",OFFSET(List1!I$4,$B379,0))</f>
        <v/>
      </c>
      <c r="M379" s="52" t="str">
        <f ca="1">IF(OFFSET(List1!J$4,$B379,0)=0,"",OFFSET(List1!J$4,$B379,0))</f>
        <v/>
      </c>
      <c r="N379" s="52" t="str">
        <f ca="1">IF(OFFSET(List1!K$4,$B379,0)=0,"",OFFSET(List1!K$4,$B379,0))</f>
        <v/>
      </c>
      <c r="O379" s="52" t="str">
        <f ca="1">IF(OFFSET(List1!L$4,$B379,0)=0,"",OFFSET(List1!L$4,$B379,0))</f>
        <v/>
      </c>
      <c r="P379" s="52" t="str">
        <f ca="1">IF(OFFSET(List1!M$4,$B379,0)=0,"",OFFSET(List1!M$4,$B379,0))</f>
        <v/>
      </c>
      <c r="Q379" s="42" t="str">
        <f ca="1">IF(OFFSET(List1!N$4,$B379,0)=0,"",OFFSET(List1!N$4,$B379,0))</f>
        <v/>
      </c>
      <c r="R379" s="52" t="str">
        <f ca="1">IF(OFFSET(List1!O$4,$B379,0)=0,"",OFFSET(List1!O$4,$B379,0))</f>
        <v/>
      </c>
      <c r="S379" s="52" t="str">
        <f ca="1">IF(OFFSET(List1!P$4,$B379,0)=0,"",OFFSET(List1!P$4,$B379,0))</f>
        <v/>
      </c>
      <c r="T379" s="53" t="str">
        <f ca="1">IF(OFFSET(List1!Q$4,$B379,0)=0,"",OFFSET(List1!Q$4,$B379,0))</f>
        <v/>
      </c>
      <c r="U379" s="52" t="str">
        <f ca="1">IF(OFFSET(List1!R$4,$B379,0)=0,"",OFFSET(List1!R$4,$B379,0))</f>
        <v/>
      </c>
      <c r="V379" s="52" t="str">
        <f ca="1">IF(OFFSET(List1!S$4,$B379,0)=0,"",OFFSET(List1!S$4,$B379,0))</f>
        <v/>
      </c>
      <c r="W379" s="52" t="str">
        <f ca="1">IF(OFFSET(List1!T$4,$B379,0)=0,"",OFFSET(List1!T$4,$B379,0))</f>
        <v/>
      </c>
      <c r="X379" s="52" t="str">
        <f ca="1">IF(OFFSET(List1!U$4,$B379,0)=0,"",OFFSET(List1!U$4,$B379,0))</f>
        <v/>
      </c>
      <c r="Y379" s="52" t="str">
        <f ca="1">IF(OFFSET(List1!V$4,$B379,0)=0,"",OFFSET(List1!V$4,$B379,0))</f>
        <v/>
      </c>
      <c r="Z379" s="52" t="str">
        <f ca="1">IF(OFFSET(List1!W$4,$B379,0)=0,"",OFFSET(List1!W$4,$B379,0))</f>
        <v/>
      </c>
      <c r="AA379" s="52" t="str">
        <f ca="1">IF(OFFSET(List1!X$4,$B379,0)=0,"",OFFSET(List1!X$4,$B379,0))</f>
        <v/>
      </c>
      <c r="AB379" s="52" t="str">
        <f ca="1">IF(OFFSET(List1!Y$4,$B379,0)=0,"",OFFSET(List1!Y$4,$B379,0))</f>
        <v/>
      </c>
      <c r="AC379" s="52" t="str">
        <f ca="1">IF(OFFSET(List1!Z$4,$B379,0)=0,"",OFFSET(List1!Z$4,$B379,0))</f>
        <v/>
      </c>
      <c r="AD379" s="52" t="str">
        <f ca="1">IF(OFFSET(List1!AA$4,$B379,0)=0,"",OFFSET(List1!AA$4,$B379,0))</f>
        <v/>
      </c>
      <c r="AE379" s="52" t="str">
        <f ca="1">IF(OFFSET(List1!AB$4,$B379,0)=0,"",OFFSET(List1!AB$4,$B379,0))</f>
        <v/>
      </c>
      <c r="AF379" s="52" t="str">
        <f ca="1">IF(OFFSET(List1!AC$4,$B379,0)=0,"",OFFSET(List1!AC$4,$B379,0))</f>
        <v/>
      </c>
      <c r="AG379" s="42" t="str">
        <f ca="1">IF(OFFSET(List1!AD$4,$B379,0)=0,"",OFFSET(List1!AD$4,$B379,0))</f>
        <v/>
      </c>
      <c r="AH379" s="43" t="str">
        <f ca="1">IF(OFFSET(List1!AE$4,$B379,0)=0,"",OFFSET(List1!AE$4,$B379,0))</f>
        <v/>
      </c>
      <c r="AI379" s="220"/>
      <c r="AJ379" s="43">
        <f ca="1">IF(OFFSET(List1!AF$4,$B379,0)=0,"",OFFSET(List1!AF$4,$B379,0))</f>
        <v>376</v>
      </c>
    </row>
    <row r="380" spans="1:36">
      <c r="A380">
        <v>377</v>
      </c>
      <c r="B380">
        <f>VLOOKUP(A380,List1!AK$4:AL$403,2,0)-1</f>
        <v>376</v>
      </c>
      <c r="C380" s="218">
        <v>189</v>
      </c>
      <c r="D380" s="40">
        <f ca="1">IF(OFFSET(List1!A$4,$B380,0)=0,"",OFFSET(List1!A$4,$B380,0))</f>
        <v>377</v>
      </c>
      <c r="E380" s="44" t="str">
        <f ca="1">IF(OFFSET(List1!B$4,$B380,0)=0,"",OFFSET(List1!B$4,$B380,0))</f>
        <v/>
      </c>
      <c r="F380" s="69" t="str">
        <f ca="1">IF(OFFSET(List1!C$4,$B380,0)=0,"",OFFSET(List1!C$4,$B380,0))</f>
        <v/>
      </c>
      <c r="G380" s="46" t="str">
        <f ca="1">IF(OFFSET(List1!D$4,$B380,0)=0,"",OFFSET(List1!D$4,$B380,0))</f>
        <v/>
      </c>
      <c r="H380" s="46" t="str">
        <f ca="1">IF(OFFSET(List1!E$4,$B380,0)=0,"",OFFSET(List1!E$4,$B380,0))</f>
        <v/>
      </c>
      <c r="I380" s="40" t="str">
        <f ca="1">IF(OFFSET(List1!F$4,$B380,0)=0,"",OFFSET(List1!F$4,$B380,0))</f>
        <v/>
      </c>
      <c r="J380" s="47" t="str">
        <f ca="1">IF(OFFSET(List1!G$4,$B380,0)=0,"",OFFSET(List1!G$4,$B380,0))</f>
        <v/>
      </c>
      <c r="K380" s="47" t="str">
        <f ca="1">IF(OFFSET(List1!H$4,$B380,0)=0,"",OFFSET(List1!H$4,$B380,0))</f>
        <v/>
      </c>
      <c r="L380" s="48" t="str">
        <f ca="1">IF(OFFSET(List1!I$4,$B380,0)=0,"",OFFSET(List1!I$4,$B380,0))</f>
        <v/>
      </c>
      <c r="M380" s="47" t="str">
        <f ca="1">IF(OFFSET(List1!J$4,$B380,0)=0,"",OFFSET(List1!J$4,$B380,0))</f>
        <v/>
      </c>
      <c r="N380" s="47" t="str">
        <f ca="1">IF(OFFSET(List1!K$4,$B380,0)=0,"",OFFSET(List1!K$4,$B380,0))</f>
        <v/>
      </c>
      <c r="O380" s="47" t="str">
        <f ca="1">IF(OFFSET(List1!L$4,$B380,0)=0,"",OFFSET(List1!L$4,$B380,0))</f>
        <v/>
      </c>
      <c r="P380" s="47" t="str">
        <f ca="1">IF(OFFSET(List1!M$4,$B380,0)=0,"",OFFSET(List1!M$4,$B380,0))</f>
        <v/>
      </c>
      <c r="Q380" s="40" t="str">
        <f ca="1">IF(OFFSET(List1!N$4,$B380,0)=0,"",OFFSET(List1!N$4,$B380,0))</f>
        <v/>
      </c>
      <c r="R380" s="47" t="str">
        <f ca="1">IF(OFFSET(List1!O$4,$B380,0)=0,"",OFFSET(List1!O$4,$B380,0))</f>
        <v/>
      </c>
      <c r="S380" s="47" t="str">
        <f ca="1">IF(OFFSET(List1!P$4,$B380,0)=0,"",OFFSET(List1!P$4,$B380,0))</f>
        <v/>
      </c>
      <c r="T380" s="48" t="str">
        <f ca="1">IF(OFFSET(List1!Q$4,$B380,0)=0,"",OFFSET(List1!Q$4,$B380,0))</f>
        <v/>
      </c>
      <c r="U380" s="47" t="str">
        <f ca="1">IF(OFFSET(List1!R$4,$B380,0)=0,"",OFFSET(List1!R$4,$B380,0))</f>
        <v/>
      </c>
      <c r="V380" s="47" t="str">
        <f ca="1">IF(OFFSET(List1!S$4,$B380,0)=0,"",OFFSET(List1!S$4,$B380,0))</f>
        <v/>
      </c>
      <c r="W380" s="47" t="str">
        <f ca="1">IF(OFFSET(List1!T$4,$B380,0)=0,"",OFFSET(List1!T$4,$B380,0))</f>
        <v/>
      </c>
      <c r="X380" s="47" t="str">
        <f ca="1">IF(OFFSET(List1!U$4,$B380,0)=0,"",OFFSET(List1!U$4,$B380,0))</f>
        <v/>
      </c>
      <c r="Y380" s="47" t="str">
        <f ca="1">IF(OFFSET(List1!V$4,$B380,0)=0,"",OFFSET(List1!V$4,$B380,0))</f>
        <v/>
      </c>
      <c r="Z380" s="47" t="str">
        <f ca="1">IF(OFFSET(List1!W$4,$B380,0)=0,"",OFFSET(List1!W$4,$B380,0))</f>
        <v/>
      </c>
      <c r="AA380" s="47" t="str">
        <f ca="1">IF(OFFSET(List1!X$4,$B380,0)=0,"",OFFSET(List1!X$4,$B380,0))</f>
        <v/>
      </c>
      <c r="AB380" s="47" t="str">
        <f ca="1">IF(OFFSET(List1!Y$4,$B380,0)=0,"",OFFSET(List1!Y$4,$B380,0))</f>
        <v/>
      </c>
      <c r="AC380" s="47" t="str">
        <f ca="1">IF(OFFSET(List1!Z$4,$B380,0)=0,"",OFFSET(List1!Z$4,$B380,0))</f>
        <v/>
      </c>
      <c r="AD380" s="47" t="str">
        <f ca="1">IF(OFFSET(List1!AA$4,$B380,0)=0,"",OFFSET(List1!AA$4,$B380,0))</f>
        <v/>
      </c>
      <c r="AE380" s="47" t="str">
        <f ca="1">IF(OFFSET(List1!AB$4,$B380,0)=0,"",OFFSET(List1!AB$4,$B380,0))</f>
        <v/>
      </c>
      <c r="AF380" s="47" t="str">
        <f ca="1">IF(OFFSET(List1!AC$4,$B380,0)=0,"",OFFSET(List1!AC$4,$B380,0))</f>
        <v/>
      </c>
      <c r="AG380" s="40" t="str">
        <f ca="1">IF(OFFSET(List1!AD$4,$B380,0)=0,"",OFFSET(List1!AD$4,$B380,0))</f>
        <v/>
      </c>
      <c r="AH380" s="41" t="str">
        <f ca="1">IF(OFFSET(List1!AE$4,$B380,0)=0,"",OFFSET(List1!AE$4,$B380,0))</f>
        <v/>
      </c>
      <c r="AI380" s="219">
        <f ca="1">SUM(AG380,AG381)</f>
        <v>0</v>
      </c>
      <c r="AJ380" s="41">
        <f ca="1">IF(OFFSET(List1!AF$4,$B380,0)=0,"",OFFSET(List1!AF$4,$B380,0))</f>
        <v>377</v>
      </c>
    </row>
    <row r="381" spans="1:36">
      <c r="A381">
        <v>378</v>
      </c>
      <c r="B381">
        <f>VLOOKUP(A381,List1!AK$4:AL$403,2,0)-1</f>
        <v>377</v>
      </c>
      <c r="C381" s="210"/>
      <c r="D381" s="42">
        <f ca="1">IF(OFFSET(List1!A$4,$B381,0)=0,"",OFFSET(List1!A$4,$B381,0))</f>
        <v>378</v>
      </c>
      <c r="E381" s="49" t="str">
        <f ca="1">IF(OFFSET(List1!B$4,$B381,0)=0,"",OFFSET(List1!B$4,$B381,0))</f>
        <v/>
      </c>
      <c r="F381" s="71" t="str">
        <f ca="1">IF(OFFSET(List1!C$4,$B381,0)=0,"",OFFSET(List1!C$4,$B381,0))</f>
        <v/>
      </c>
      <c r="G381" s="51" t="str">
        <f ca="1">IF(OFFSET(List1!D$4,$B381,0)=0,"",OFFSET(List1!D$4,$B381,0))</f>
        <v/>
      </c>
      <c r="H381" s="51" t="str">
        <f ca="1">IF(OFFSET(List1!E$4,$B381,0)=0,"",OFFSET(List1!E$4,$B381,0))</f>
        <v/>
      </c>
      <c r="I381" s="42" t="str">
        <f ca="1">IF(OFFSET(List1!F$4,$B381,0)=0,"",OFFSET(List1!F$4,$B381,0))</f>
        <v/>
      </c>
      <c r="J381" s="52" t="str">
        <f ca="1">IF(OFFSET(List1!G$4,$B381,0)=0,"",OFFSET(List1!G$4,$B381,0))</f>
        <v/>
      </c>
      <c r="K381" s="52" t="str">
        <f ca="1">IF(OFFSET(List1!H$4,$B381,0)=0,"",OFFSET(List1!H$4,$B381,0))</f>
        <v/>
      </c>
      <c r="L381" s="53" t="str">
        <f ca="1">IF(OFFSET(List1!I$4,$B381,0)=0,"",OFFSET(List1!I$4,$B381,0))</f>
        <v/>
      </c>
      <c r="M381" s="52" t="str">
        <f ca="1">IF(OFFSET(List1!J$4,$B381,0)=0,"",OFFSET(List1!J$4,$B381,0))</f>
        <v/>
      </c>
      <c r="N381" s="52" t="str">
        <f ca="1">IF(OFFSET(List1!K$4,$B381,0)=0,"",OFFSET(List1!K$4,$B381,0))</f>
        <v/>
      </c>
      <c r="O381" s="52" t="str">
        <f ca="1">IF(OFFSET(List1!L$4,$B381,0)=0,"",OFFSET(List1!L$4,$B381,0))</f>
        <v/>
      </c>
      <c r="P381" s="52" t="str">
        <f ca="1">IF(OFFSET(List1!M$4,$B381,0)=0,"",OFFSET(List1!M$4,$B381,0))</f>
        <v/>
      </c>
      <c r="Q381" s="42" t="str">
        <f ca="1">IF(OFFSET(List1!N$4,$B381,0)=0,"",OFFSET(List1!N$4,$B381,0))</f>
        <v/>
      </c>
      <c r="R381" s="52" t="str">
        <f ca="1">IF(OFFSET(List1!O$4,$B381,0)=0,"",OFFSET(List1!O$4,$B381,0))</f>
        <v/>
      </c>
      <c r="S381" s="52" t="str">
        <f ca="1">IF(OFFSET(List1!P$4,$B381,0)=0,"",OFFSET(List1!P$4,$B381,0))</f>
        <v/>
      </c>
      <c r="T381" s="53" t="str">
        <f ca="1">IF(OFFSET(List1!Q$4,$B381,0)=0,"",OFFSET(List1!Q$4,$B381,0))</f>
        <v/>
      </c>
      <c r="U381" s="52" t="str">
        <f ca="1">IF(OFFSET(List1!R$4,$B381,0)=0,"",OFFSET(List1!R$4,$B381,0))</f>
        <v/>
      </c>
      <c r="V381" s="52" t="str">
        <f ca="1">IF(OFFSET(List1!S$4,$B381,0)=0,"",OFFSET(List1!S$4,$B381,0))</f>
        <v/>
      </c>
      <c r="W381" s="52" t="str">
        <f ca="1">IF(OFFSET(List1!T$4,$B381,0)=0,"",OFFSET(List1!T$4,$B381,0))</f>
        <v/>
      </c>
      <c r="X381" s="52" t="str">
        <f ca="1">IF(OFFSET(List1!U$4,$B381,0)=0,"",OFFSET(List1!U$4,$B381,0))</f>
        <v/>
      </c>
      <c r="Y381" s="52" t="str">
        <f ca="1">IF(OFFSET(List1!V$4,$B381,0)=0,"",OFFSET(List1!V$4,$B381,0))</f>
        <v/>
      </c>
      <c r="Z381" s="52" t="str">
        <f ca="1">IF(OFFSET(List1!W$4,$B381,0)=0,"",OFFSET(List1!W$4,$B381,0))</f>
        <v/>
      </c>
      <c r="AA381" s="52" t="str">
        <f ca="1">IF(OFFSET(List1!X$4,$B381,0)=0,"",OFFSET(List1!X$4,$B381,0))</f>
        <v/>
      </c>
      <c r="AB381" s="52" t="str">
        <f ca="1">IF(OFFSET(List1!Y$4,$B381,0)=0,"",OFFSET(List1!Y$4,$B381,0))</f>
        <v/>
      </c>
      <c r="AC381" s="52" t="str">
        <f ca="1">IF(OFFSET(List1!Z$4,$B381,0)=0,"",OFFSET(List1!Z$4,$B381,0))</f>
        <v/>
      </c>
      <c r="AD381" s="52" t="str">
        <f ca="1">IF(OFFSET(List1!AA$4,$B381,0)=0,"",OFFSET(List1!AA$4,$B381,0))</f>
        <v/>
      </c>
      <c r="AE381" s="52" t="str">
        <f ca="1">IF(OFFSET(List1!AB$4,$B381,0)=0,"",OFFSET(List1!AB$4,$B381,0))</f>
        <v/>
      </c>
      <c r="AF381" s="52" t="str">
        <f ca="1">IF(OFFSET(List1!AC$4,$B381,0)=0,"",OFFSET(List1!AC$4,$B381,0))</f>
        <v/>
      </c>
      <c r="AG381" s="42" t="str">
        <f ca="1">IF(OFFSET(List1!AD$4,$B381,0)=0,"",OFFSET(List1!AD$4,$B381,0))</f>
        <v/>
      </c>
      <c r="AH381" s="43" t="str">
        <f ca="1">IF(OFFSET(List1!AE$4,$B381,0)=0,"",OFFSET(List1!AE$4,$B381,0))</f>
        <v/>
      </c>
      <c r="AI381" s="220"/>
      <c r="AJ381" s="43">
        <f ca="1">IF(OFFSET(List1!AF$4,$B381,0)=0,"",OFFSET(List1!AF$4,$B381,0))</f>
        <v>378</v>
      </c>
    </row>
    <row r="382" spans="1:36">
      <c r="A382">
        <v>379</v>
      </c>
      <c r="B382">
        <f>VLOOKUP(A382,List1!AK$4:AL$403,2,0)-1</f>
        <v>378</v>
      </c>
      <c r="C382" s="218">
        <v>190</v>
      </c>
      <c r="D382" s="40">
        <f ca="1">IF(OFFSET(List1!A$4,$B382,0)=0,"",OFFSET(List1!A$4,$B382,0))</f>
        <v>379</v>
      </c>
      <c r="E382" s="44" t="str">
        <f ca="1">IF(OFFSET(List1!B$4,$B382,0)=0,"",OFFSET(List1!B$4,$B382,0))</f>
        <v/>
      </c>
      <c r="F382" s="69" t="str">
        <f ca="1">IF(OFFSET(List1!C$4,$B382,0)=0,"",OFFSET(List1!C$4,$B382,0))</f>
        <v/>
      </c>
      <c r="G382" s="46" t="str">
        <f ca="1">IF(OFFSET(List1!D$4,$B382,0)=0,"",OFFSET(List1!D$4,$B382,0))</f>
        <v/>
      </c>
      <c r="H382" s="46" t="str">
        <f ca="1">IF(OFFSET(List1!E$4,$B382,0)=0,"",OFFSET(List1!E$4,$B382,0))</f>
        <v/>
      </c>
      <c r="I382" s="40" t="str">
        <f ca="1">IF(OFFSET(List1!F$4,$B382,0)=0,"",OFFSET(List1!F$4,$B382,0))</f>
        <v/>
      </c>
      <c r="J382" s="47" t="str">
        <f ca="1">IF(OFFSET(List1!G$4,$B382,0)=0,"",OFFSET(List1!G$4,$B382,0))</f>
        <v/>
      </c>
      <c r="K382" s="47" t="str">
        <f ca="1">IF(OFFSET(List1!H$4,$B382,0)=0,"",OFFSET(List1!H$4,$B382,0))</f>
        <v/>
      </c>
      <c r="L382" s="48" t="str">
        <f ca="1">IF(OFFSET(List1!I$4,$B382,0)=0,"",OFFSET(List1!I$4,$B382,0))</f>
        <v/>
      </c>
      <c r="M382" s="47" t="str">
        <f ca="1">IF(OFFSET(List1!J$4,$B382,0)=0,"",OFFSET(List1!J$4,$B382,0))</f>
        <v/>
      </c>
      <c r="N382" s="47" t="str">
        <f ca="1">IF(OFFSET(List1!K$4,$B382,0)=0,"",OFFSET(List1!K$4,$B382,0))</f>
        <v/>
      </c>
      <c r="O382" s="47" t="str">
        <f ca="1">IF(OFFSET(List1!L$4,$B382,0)=0,"",OFFSET(List1!L$4,$B382,0))</f>
        <v/>
      </c>
      <c r="P382" s="47" t="str">
        <f ca="1">IF(OFFSET(List1!M$4,$B382,0)=0,"",OFFSET(List1!M$4,$B382,0))</f>
        <v/>
      </c>
      <c r="Q382" s="40" t="str">
        <f ca="1">IF(OFFSET(List1!N$4,$B382,0)=0,"",OFFSET(List1!N$4,$B382,0))</f>
        <v/>
      </c>
      <c r="R382" s="47" t="str">
        <f ca="1">IF(OFFSET(List1!O$4,$B382,0)=0,"",OFFSET(List1!O$4,$B382,0))</f>
        <v/>
      </c>
      <c r="S382" s="47" t="str">
        <f ca="1">IF(OFFSET(List1!P$4,$B382,0)=0,"",OFFSET(List1!P$4,$B382,0))</f>
        <v/>
      </c>
      <c r="T382" s="48" t="str">
        <f ca="1">IF(OFFSET(List1!Q$4,$B382,0)=0,"",OFFSET(List1!Q$4,$B382,0))</f>
        <v/>
      </c>
      <c r="U382" s="47" t="str">
        <f ca="1">IF(OFFSET(List1!R$4,$B382,0)=0,"",OFFSET(List1!R$4,$B382,0))</f>
        <v/>
      </c>
      <c r="V382" s="47" t="str">
        <f ca="1">IF(OFFSET(List1!S$4,$B382,0)=0,"",OFFSET(List1!S$4,$B382,0))</f>
        <v/>
      </c>
      <c r="W382" s="47" t="str">
        <f ca="1">IF(OFFSET(List1!T$4,$B382,0)=0,"",OFFSET(List1!T$4,$B382,0))</f>
        <v/>
      </c>
      <c r="X382" s="47" t="str">
        <f ca="1">IF(OFFSET(List1!U$4,$B382,0)=0,"",OFFSET(List1!U$4,$B382,0))</f>
        <v/>
      </c>
      <c r="Y382" s="47" t="str">
        <f ca="1">IF(OFFSET(List1!V$4,$B382,0)=0,"",OFFSET(List1!V$4,$B382,0))</f>
        <v/>
      </c>
      <c r="Z382" s="47" t="str">
        <f ca="1">IF(OFFSET(List1!W$4,$B382,0)=0,"",OFFSET(List1!W$4,$B382,0))</f>
        <v/>
      </c>
      <c r="AA382" s="47" t="str">
        <f ca="1">IF(OFFSET(List1!X$4,$B382,0)=0,"",OFFSET(List1!X$4,$B382,0))</f>
        <v/>
      </c>
      <c r="AB382" s="47" t="str">
        <f ca="1">IF(OFFSET(List1!Y$4,$B382,0)=0,"",OFFSET(List1!Y$4,$B382,0))</f>
        <v/>
      </c>
      <c r="AC382" s="47" t="str">
        <f ca="1">IF(OFFSET(List1!Z$4,$B382,0)=0,"",OFFSET(List1!Z$4,$B382,0))</f>
        <v/>
      </c>
      <c r="AD382" s="47" t="str">
        <f ca="1">IF(OFFSET(List1!AA$4,$B382,0)=0,"",OFFSET(List1!AA$4,$B382,0))</f>
        <v/>
      </c>
      <c r="AE382" s="47" t="str">
        <f ca="1">IF(OFFSET(List1!AB$4,$B382,0)=0,"",OFFSET(List1!AB$4,$B382,0))</f>
        <v/>
      </c>
      <c r="AF382" s="47" t="str">
        <f ca="1">IF(OFFSET(List1!AC$4,$B382,0)=0,"",OFFSET(List1!AC$4,$B382,0))</f>
        <v/>
      </c>
      <c r="AG382" s="40" t="str">
        <f ca="1">IF(OFFSET(List1!AD$4,$B382,0)=0,"",OFFSET(List1!AD$4,$B382,0))</f>
        <v/>
      </c>
      <c r="AH382" s="41" t="str">
        <f ca="1">IF(OFFSET(List1!AE$4,$B382,0)=0,"",OFFSET(List1!AE$4,$B382,0))</f>
        <v/>
      </c>
      <c r="AI382" s="219">
        <f ca="1">SUM(AG382,AG383)</f>
        <v>0</v>
      </c>
      <c r="AJ382" s="41">
        <f ca="1">IF(OFFSET(List1!AF$4,$B382,0)=0,"",OFFSET(List1!AF$4,$B382,0))</f>
        <v>379</v>
      </c>
    </row>
    <row r="383" spans="1:36">
      <c r="A383">
        <v>380</v>
      </c>
      <c r="B383">
        <f>VLOOKUP(A383,List1!AK$4:AL$403,2,0)-1</f>
        <v>379</v>
      </c>
      <c r="C383" s="210"/>
      <c r="D383" s="42">
        <f ca="1">IF(OFFSET(List1!A$4,$B383,0)=0,"",OFFSET(List1!A$4,$B383,0))</f>
        <v>380</v>
      </c>
      <c r="E383" s="49" t="str">
        <f ca="1">IF(OFFSET(List1!B$4,$B383,0)=0,"",OFFSET(List1!B$4,$B383,0))</f>
        <v/>
      </c>
      <c r="F383" s="71" t="str">
        <f ca="1">IF(OFFSET(List1!C$4,$B383,0)=0,"",OFFSET(List1!C$4,$B383,0))</f>
        <v/>
      </c>
      <c r="G383" s="51" t="str">
        <f ca="1">IF(OFFSET(List1!D$4,$B383,0)=0,"",OFFSET(List1!D$4,$B383,0))</f>
        <v/>
      </c>
      <c r="H383" s="51" t="str">
        <f ca="1">IF(OFFSET(List1!E$4,$B383,0)=0,"",OFFSET(List1!E$4,$B383,0))</f>
        <v/>
      </c>
      <c r="I383" s="42" t="str">
        <f ca="1">IF(OFFSET(List1!F$4,$B383,0)=0,"",OFFSET(List1!F$4,$B383,0))</f>
        <v/>
      </c>
      <c r="J383" s="52" t="str">
        <f ca="1">IF(OFFSET(List1!G$4,$B383,0)=0,"",OFFSET(List1!G$4,$B383,0))</f>
        <v/>
      </c>
      <c r="K383" s="52" t="str">
        <f ca="1">IF(OFFSET(List1!H$4,$B383,0)=0,"",OFFSET(List1!H$4,$B383,0))</f>
        <v/>
      </c>
      <c r="L383" s="53" t="str">
        <f ca="1">IF(OFFSET(List1!I$4,$B383,0)=0,"",OFFSET(List1!I$4,$B383,0))</f>
        <v/>
      </c>
      <c r="M383" s="52" t="str">
        <f ca="1">IF(OFFSET(List1!J$4,$B383,0)=0,"",OFFSET(List1!J$4,$B383,0))</f>
        <v/>
      </c>
      <c r="N383" s="52" t="str">
        <f ca="1">IF(OFFSET(List1!K$4,$B383,0)=0,"",OFFSET(List1!K$4,$B383,0))</f>
        <v/>
      </c>
      <c r="O383" s="52" t="str">
        <f ca="1">IF(OFFSET(List1!L$4,$B383,0)=0,"",OFFSET(List1!L$4,$B383,0))</f>
        <v/>
      </c>
      <c r="P383" s="52" t="str">
        <f ca="1">IF(OFFSET(List1!M$4,$B383,0)=0,"",OFFSET(List1!M$4,$B383,0))</f>
        <v/>
      </c>
      <c r="Q383" s="42" t="str">
        <f ca="1">IF(OFFSET(List1!N$4,$B383,0)=0,"",OFFSET(List1!N$4,$B383,0))</f>
        <v/>
      </c>
      <c r="R383" s="52" t="str">
        <f ca="1">IF(OFFSET(List1!O$4,$B383,0)=0,"",OFFSET(List1!O$4,$B383,0))</f>
        <v/>
      </c>
      <c r="S383" s="52" t="str">
        <f ca="1">IF(OFFSET(List1!P$4,$B383,0)=0,"",OFFSET(List1!P$4,$B383,0))</f>
        <v/>
      </c>
      <c r="T383" s="53" t="str">
        <f ca="1">IF(OFFSET(List1!Q$4,$B383,0)=0,"",OFFSET(List1!Q$4,$B383,0))</f>
        <v/>
      </c>
      <c r="U383" s="52" t="str">
        <f ca="1">IF(OFFSET(List1!R$4,$B383,0)=0,"",OFFSET(List1!R$4,$B383,0))</f>
        <v/>
      </c>
      <c r="V383" s="52" t="str">
        <f ca="1">IF(OFFSET(List1!S$4,$B383,0)=0,"",OFFSET(List1!S$4,$B383,0))</f>
        <v/>
      </c>
      <c r="W383" s="52" t="str">
        <f ca="1">IF(OFFSET(List1!T$4,$B383,0)=0,"",OFFSET(List1!T$4,$B383,0))</f>
        <v/>
      </c>
      <c r="X383" s="52" t="str">
        <f ca="1">IF(OFFSET(List1!U$4,$B383,0)=0,"",OFFSET(List1!U$4,$B383,0))</f>
        <v/>
      </c>
      <c r="Y383" s="52" t="str">
        <f ca="1">IF(OFFSET(List1!V$4,$B383,0)=0,"",OFFSET(List1!V$4,$B383,0))</f>
        <v/>
      </c>
      <c r="Z383" s="52" t="str">
        <f ca="1">IF(OFFSET(List1!W$4,$B383,0)=0,"",OFFSET(List1!W$4,$B383,0))</f>
        <v/>
      </c>
      <c r="AA383" s="52" t="str">
        <f ca="1">IF(OFFSET(List1!X$4,$B383,0)=0,"",OFFSET(List1!X$4,$B383,0))</f>
        <v/>
      </c>
      <c r="AB383" s="52" t="str">
        <f ca="1">IF(OFFSET(List1!Y$4,$B383,0)=0,"",OFFSET(List1!Y$4,$B383,0))</f>
        <v/>
      </c>
      <c r="AC383" s="52" t="str">
        <f ca="1">IF(OFFSET(List1!Z$4,$B383,0)=0,"",OFFSET(List1!Z$4,$B383,0))</f>
        <v/>
      </c>
      <c r="AD383" s="52" t="str">
        <f ca="1">IF(OFFSET(List1!AA$4,$B383,0)=0,"",OFFSET(List1!AA$4,$B383,0))</f>
        <v/>
      </c>
      <c r="AE383" s="52" t="str">
        <f ca="1">IF(OFFSET(List1!AB$4,$B383,0)=0,"",OFFSET(List1!AB$4,$B383,0))</f>
        <v/>
      </c>
      <c r="AF383" s="52" t="str">
        <f ca="1">IF(OFFSET(List1!AC$4,$B383,0)=0,"",OFFSET(List1!AC$4,$B383,0))</f>
        <v/>
      </c>
      <c r="AG383" s="42" t="str">
        <f ca="1">IF(OFFSET(List1!AD$4,$B383,0)=0,"",OFFSET(List1!AD$4,$B383,0))</f>
        <v/>
      </c>
      <c r="AH383" s="43" t="str">
        <f ca="1">IF(OFFSET(List1!AE$4,$B383,0)=0,"",OFFSET(List1!AE$4,$B383,0))</f>
        <v/>
      </c>
      <c r="AI383" s="220"/>
      <c r="AJ383" s="43">
        <f ca="1">IF(OFFSET(List1!AF$4,$B383,0)=0,"",OFFSET(List1!AF$4,$B383,0))</f>
        <v>380</v>
      </c>
    </row>
    <row r="384" spans="1:36">
      <c r="A384">
        <v>381</v>
      </c>
      <c r="B384">
        <f>VLOOKUP(A384,List1!AK$4:AL$403,2,0)-1</f>
        <v>380</v>
      </c>
      <c r="C384" s="218">
        <v>191</v>
      </c>
      <c r="D384" s="40">
        <f ca="1">IF(OFFSET(List1!A$4,$B384,0)=0,"",OFFSET(List1!A$4,$B384,0))</f>
        <v>381</v>
      </c>
      <c r="E384" s="44" t="str">
        <f ca="1">IF(OFFSET(List1!B$4,$B384,0)=0,"",OFFSET(List1!B$4,$B384,0))</f>
        <v/>
      </c>
      <c r="F384" s="69" t="str">
        <f ca="1">IF(OFFSET(List1!C$4,$B384,0)=0,"",OFFSET(List1!C$4,$B384,0))</f>
        <v/>
      </c>
      <c r="G384" s="46" t="str">
        <f ca="1">IF(OFFSET(List1!D$4,$B384,0)=0,"",OFFSET(List1!D$4,$B384,0))</f>
        <v/>
      </c>
      <c r="H384" s="46" t="str">
        <f ca="1">IF(OFFSET(List1!E$4,$B384,0)=0,"",OFFSET(List1!E$4,$B384,0))</f>
        <v/>
      </c>
      <c r="I384" s="40" t="str">
        <f ca="1">IF(OFFSET(List1!F$4,$B384,0)=0,"",OFFSET(List1!F$4,$B384,0))</f>
        <v/>
      </c>
      <c r="J384" s="47" t="str">
        <f ca="1">IF(OFFSET(List1!G$4,$B384,0)=0,"",OFFSET(List1!G$4,$B384,0))</f>
        <v/>
      </c>
      <c r="K384" s="47" t="str">
        <f ca="1">IF(OFFSET(List1!H$4,$B384,0)=0,"",OFFSET(List1!H$4,$B384,0))</f>
        <v/>
      </c>
      <c r="L384" s="48" t="str">
        <f ca="1">IF(OFFSET(List1!I$4,$B384,0)=0,"",OFFSET(List1!I$4,$B384,0))</f>
        <v/>
      </c>
      <c r="M384" s="47" t="str">
        <f ca="1">IF(OFFSET(List1!J$4,$B384,0)=0,"",OFFSET(List1!J$4,$B384,0))</f>
        <v/>
      </c>
      <c r="N384" s="47" t="str">
        <f ca="1">IF(OFFSET(List1!K$4,$B384,0)=0,"",OFFSET(List1!K$4,$B384,0))</f>
        <v/>
      </c>
      <c r="O384" s="47" t="str">
        <f ca="1">IF(OFFSET(List1!L$4,$B384,0)=0,"",OFFSET(List1!L$4,$B384,0))</f>
        <v/>
      </c>
      <c r="P384" s="47" t="str">
        <f ca="1">IF(OFFSET(List1!M$4,$B384,0)=0,"",OFFSET(List1!M$4,$B384,0))</f>
        <v/>
      </c>
      <c r="Q384" s="40" t="str">
        <f ca="1">IF(OFFSET(List1!N$4,$B384,0)=0,"",OFFSET(List1!N$4,$B384,0))</f>
        <v/>
      </c>
      <c r="R384" s="47" t="str">
        <f ca="1">IF(OFFSET(List1!O$4,$B384,0)=0,"",OFFSET(List1!O$4,$B384,0))</f>
        <v/>
      </c>
      <c r="S384" s="47" t="str">
        <f ca="1">IF(OFFSET(List1!P$4,$B384,0)=0,"",OFFSET(List1!P$4,$B384,0))</f>
        <v/>
      </c>
      <c r="T384" s="48" t="str">
        <f ca="1">IF(OFFSET(List1!Q$4,$B384,0)=0,"",OFFSET(List1!Q$4,$B384,0))</f>
        <v/>
      </c>
      <c r="U384" s="47" t="str">
        <f ca="1">IF(OFFSET(List1!R$4,$B384,0)=0,"",OFFSET(List1!R$4,$B384,0))</f>
        <v/>
      </c>
      <c r="V384" s="47" t="str">
        <f ca="1">IF(OFFSET(List1!S$4,$B384,0)=0,"",OFFSET(List1!S$4,$B384,0))</f>
        <v/>
      </c>
      <c r="W384" s="47" t="str">
        <f ca="1">IF(OFFSET(List1!T$4,$B384,0)=0,"",OFFSET(List1!T$4,$B384,0))</f>
        <v/>
      </c>
      <c r="X384" s="47" t="str">
        <f ca="1">IF(OFFSET(List1!U$4,$B384,0)=0,"",OFFSET(List1!U$4,$B384,0))</f>
        <v/>
      </c>
      <c r="Y384" s="47" t="str">
        <f ca="1">IF(OFFSET(List1!V$4,$B384,0)=0,"",OFFSET(List1!V$4,$B384,0))</f>
        <v/>
      </c>
      <c r="Z384" s="47" t="str">
        <f ca="1">IF(OFFSET(List1!W$4,$B384,0)=0,"",OFFSET(List1!W$4,$B384,0))</f>
        <v/>
      </c>
      <c r="AA384" s="47" t="str">
        <f ca="1">IF(OFFSET(List1!X$4,$B384,0)=0,"",OFFSET(List1!X$4,$B384,0))</f>
        <v/>
      </c>
      <c r="AB384" s="47" t="str">
        <f ca="1">IF(OFFSET(List1!Y$4,$B384,0)=0,"",OFFSET(List1!Y$4,$B384,0))</f>
        <v/>
      </c>
      <c r="AC384" s="47" t="str">
        <f ca="1">IF(OFFSET(List1!Z$4,$B384,0)=0,"",OFFSET(List1!Z$4,$B384,0))</f>
        <v/>
      </c>
      <c r="AD384" s="47" t="str">
        <f ca="1">IF(OFFSET(List1!AA$4,$B384,0)=0,"",OFFSET(List1!AA$4,$B384,0))</f>
        <v/>
      </c>
      <c r="AE384" s="47" t="str">
        <f ca="1">IF(OFFSET(List1!AB$4,$B384,0)=0,"",OFFSET(List1!AB$4,$B384,0))</f>
        <v/>
      </c>
      <c r="AF384" s="47" t="str">
        <f ca="1">IF(OFFSET(List1!AC$4,$B384,0)=0,"",OFFSET(List1!AC$4,$B384,0))</f>
        <v/>
      </c>
      <c r="AG384" s="40" t="str">
        <f ca="1">IF(OFFSET(List1!AD$4,$B384,0)=0,"",OFFSET(List1!AD$4,$B384,0))</f>
        <v/>
      </c>
      <c r="AH384" s="41" t="str">
        <f ca="1">IF(OFFSET(List1!AE$4,$B384,0)=0,"",OFFSET(List1!AE$4,$B384,0))</f>
        <v/>
      </c>
      <c r="AI384" s="219">
        <f ca="1">SUM(AG384,AG385)</f>
        <v>0</v>
      </c>
      <c r="AJ384" s="41">
        <f ca="1">IF(OFFSET(List1!AF$4,$B384,0)=0,"",OFFSET(List1!AF$4,$B384,0))</f>
        <v>381</v>
      </c>
    </row>
    <row r="385" spans="1:36">
      <c r="A385">
        <v>382</v>
      </c>
      <c r="B385">
        <f>VLOOKUP(A385,List1!AK$4:AL$403,2,0)-1</f>
        <v>381</v>
      </c>
      <c r="C385" s="210"/>
      <c r="D385" s="42">
        <f ca="1">IF(OFFSET(List1!A$4,$B385,0)=0,"",OFFSET(List1!A$4,$B385,0))</f>
        <v>382</v>
      </c>
      <c r="E385" s="49" t="str">
        <f ca="1">IF(OFFSET(List1!B$4,$B385,0)=0,"",OFFSET(List1!B$4,$B385,0))</f>
        <v/>
      </c>
      <c r="F385" s="71" t="str">
        <f ca="1">IF(OFFSET(List1!C$4,$B385,0)=0,"",OFFSET(List1!C$4,$B385,0))</f>
        <v/>
      </c>
      <c r="G385" s="51" t="str">
        <f ca="1">IF(OFFSET(List1!D$4,$B385,0)=0,"",OFFSET(List1!D$4,$B385,0))</f>
        <v/>
      </c>
      <c r="H385" s="51" t="str">
        <f ca="1">IF(OFFSET(List1!E$4,$B385,0)=0,"",OFFSET(List1!E$4,$B385,0))</f>
        <v/>
      </c>
      <c r="I385" s="42" t="str">
        <f ca="1">IF(OFFSET(List1!F$4,$B385,0)=0,"",OFFSET(List1!F$4,$B385,0))</f>
        <v/>
      </c>
      <c r="J385" s="52" t="str">
        <f ca="1">IF(OFFSET(List1!G$4,$B385,0)=0,"",OFFSET(List1!G$4,$B385,0))</f>
        <v/>
      </c>
      <c r="K385" s="52" t="str">
        <f ca="1">IF(OFFSET(List1!H$4,$B385,0)=0,"",OFFSET(List1!H$4,$B385,0))</f>
        <v/>
      </c>
      <c r="L385" s="53" t="str">
        <f ca="1">IF(OFFSET(List1!I$4,$B385,0)=0,"",OFFSET(List1!I$4,$B385,0))</f>
        <v/>
      </c>
      <c r="M385" s="52" t="str">
        <f ca="1">IF(OFFSET(List1!J$4,$B385,0)=0,"",OFFSET(List1!J$4,$B385,0))</f>
        <v/>
      </c>
      <c r="N385" s="52" t="str">
        <f ca="1">IF(OFFSET(List1!K$4,$B385,0)=0,"",OFFSET(List1!K$4,$B385,0))</f>
        <v/>
      </c>
      <c r="O385" s="52" t="str">
        <f ca="1">IF(OFFSET(List1!L$4,$B385,0)=0,"",OFFSET(List1!L$4,$B385,0))</f>
        <v/>
      </c>
      <c r="P385" s="52" t="str">
        <f ca="1">IF(OFFSET(List1!M$4,$B385,0)=0,"",OFFSET(List1!M$4,$B385,0))</f>
        <v/>
      </c>
      <c r="Q385" s="42" t="str">
        <f ca="1">IF(OFFSET(List1!N$4,$B385,0)=0,"",OFFSET(List1!N$4,$B385,0))</f>
        <v/>
      </c>
      <c r="R385" s="52" t="str">
        <f ca="1">IF(OFFSET(List1!O$4,$B385,0)=0,"",OFFSET(List1!O$4,$B385,0))</f>
        <v/>
      </c>
      <c r="S385" s="52" t="str">
        <f ca="1">IF(OFFSET(List1!P$4,$B385,0)=0,"",OFFSET(List1!P$4,$B385,0))</f>
        <v/>
      </c>
      <c r="T385" s="53" t="str">
        <f ca="1">IF(OFFSET(List1!Q$4,$B385,0)=0,"",OFFSET(List1!Q$4,$B385,0))</f>
        <v/>
      </c>
      <c r="U385" s="52" t="str">
        <f ca="1">IF(OFFSET(List1!R$4,$B385,0)=0,"",OFFSET(List1!R$4,$B385,0))</f>
        <v/>
      </c>
      <c r="V385" s="52" t="str">
        <f ca="1">IF(OFFSET(List1!S$4,$B385,0)=0,"",OFFSET(List1!S$4,$B385,0))</f>
        <v/>
      </c>
      <c r="W385" s="52" t="str">
        <f ca="1">IF(OFFSET(List1!T$4,$B385,0)=0,"",OFFSET(List1!T$4,$B385,0))</f>
        <v/>
      </c>
      <c r="X385" s="52" t="str">
        <f ca="1">IF(OFFSET(List1!U$4,$B385,0)=0,"",OFFSET(List1!U$4,$B385,0))</f>
        <v/>
      </c>
      <c r="Y385" s="52" t="str">
        <f ca="1">IF(OFFSET(List1!V$4,$B385,0)=0,"",OFFSET(List1!V$4,$B385,0))</f>
        <v/>
      </c>
      <c r="Z385" s="52" t="str">
        <f ca="1">IF(OFFSET(List1!W$4,$B385,0)=0,"",OFFSET(List1!W$4,$B385,0))</f>
        <v/>
      </c>
      <c r="AA385" s="52" t="str">
        <f ca="1">IF(OFFSET(List1!X$4,$B385,0)=0,"",OFFSET(List1!X$4,$B385,0))</f>
        <v/>
      </c>
      <c r="AB385" s="52" t="str">
        <f ca="1">IF(OFFSET(List1!Y$4,$B385,0)=0,"",OFFSET(List1!Y$4,$B385,0))</f>
        <v/>
      </c>
      <c r="AC385" s="52" t="str">
        <f ca="1">IF(OFFSET(List1!Z$4,$B385,0)=0,"",OFFSET(List1!Z$4,$B385,0))</f>
        <v/>
      </c>
      <c r="AD385" s="52" t="str">
        <f ca="1">IF(OFFSET(List1!AA$4,$B385,0)=0,"",OFFSET(List1!AA$4,$B385,0))</f>
        <v/>
      </c>
      <c r="AE385" s="52" t="str">
        <f ca="1">IF(OFFSET(List1!AB$4,$B385,0)=0,"",OFFSET(List1!AB$4,$B385,0))</f>
        <v/>
      </c>
      <c r="AF385" s="52" t="str">
        <f ca="1">IF(OFFSET(List1!AC$4,$B385,0)=0,"",OFFSET(List1!AC$4,$B385,0))</f>
        <v/>
      </c>
      <c r="AG385" s="42" t="str">
        <f ca="1">IF(OFFSET(List1!AD$4,$B385,0)=0,"",OFFSET(List1!AD$4,$B385,0))</f>
        <v/>
      </c>
      <c r="AH385" s="43" t="str">
        <f ca="1">IF(OFFSET(List1!AE$4,$B385,0)=0,"",OFFSET(List1!AE$4,$B385,0))</f>
        <v/>
      </c>
      <c r="AI385" s="220"/>
      <c r="AJ385" s="43">
        <f ca="1">IF(OFFSET(List1!AF$4,$B385,0)=0,"",OFFSET(List1!AF$4,$B385,0))</f>
        <v>382</v>
      </c>
    </row>
    <row r="386" spans="1:36">
      <c r="A386">
        <v>383</v>
      </c>
      <c r="B386">
        <f>VLOOKUP(A386,List1!AK$4:AL$403,2,0)-1</f>
        <v>382</v>
      </c>
      <c r="C386" s="218">
        <v>192</v>
      </c>
      <c r="D386" s="40">
        <f ca="1">IF(OFFSET(List1!A$4,$B386,0)=0,"",OFFSET(List1!A$4,$B386,0))</f>
        <v>383</v>
      </c>
      <c r="E386" s="44" t="str">
        <f ca="1">IF(OFFSET(List1!B$4,$B386,0)=0,"",OFFSET(List1!B$4,$B386,0))</f>
        <v/>
      </c>
      <c r="F386" s="69" t="str">
        <f ca="1">IF(OFFSET(List1!C$4,$B386,0)=0,"",OFFSET(List1!C$4,$B386,0))</f>
        <v/>
      </c>
      <c r="G386" s="46" t="str">
        <f ca="1">IF(OFFSET(List1!D$4,$B386,0)=0,"",OFFSET(List1!D$4,$B386,0))</f>
        <v/>
      </c>
      <c r="H386" s="46" t="str">
        <f ca="1">IF(OFFSET(List1!E$4,$B386,0)=0,"",OFFSET(List1!E$4,$B386,0))</f>
        <v/>
      </c>
      <c r="I386" s="40" t="str">
        <f ca="1">IF(OFFSET(List1!F$4,$B386,0)=0,"",OFFSET(List1!F$4,$B386,0))</f>
        <v/>
      </c>
      <c r="J386" s="47" t="str">
        <f ca="1">IF(OFFSET(List1!G$4,$B386,0)=0,"",OFFSET(List1!G$4,$B386,0))</f>
        <v/>
      </c>
      <c r="K386" s="47" t="str">
        <f ca="1">IF(OFFSET(List1!H$4,$B386,0)=0,"",OFFSET(List1!H$4,$B386,0))</f>
        <v/>
      </c>
      <c r="L386" s="48" t="str">
        <f ca="1">IF(OFFSET(List1!I$4,$B386,0)=0,"",OFFSET(List1!I$4,$B386,0))</f>
        <v/>
      </c>
      <c r="M386" s="47" t="str">
        <f ca="1">IF(OFFSET(List1!J$4,$B386,0)=0,"",OFFSET(List1!J$4,$B386,0))</f>
        <v/>
      </c>
      <c r="N386" s="47" t="str">
        <f ca="1">IF(OFFSET(List1!K$4,$B386,0)=0,"",OFFSET(List1!K$4,$B386,0))</f>
        <v/>
      </c>
      <c r="O386" s="47" t="str">
        <f ca="1">IF(OFFSET(List1!L$4,$B386,0)=0,"",OFFSET(List1!L$4,$B386,0))</f>
        <v/>
      </c>
      <c r="P386" s="47" t="str">
        <f ca="1">IF(OFFSET(List1!M$4,$B386,0)=0,"",OFFSET(List1!M$4,$B386,0))</f>
        <v/>
      </c>
      <c r="Q386" s="40" t="str">
        <f ca="1">IF(OFFSET(List1!N$4,$B386,0)=0,"",OFFSET(List1!N$4,$B386,0))</f>
        <v/>
      </c>
      <c r="R386" s="47" t="str">
        <f ca="1">IF(OFFSET(List1!O$4,$B386,0)=0,"",OFFSET(List1!O$4,$B386,0))</f>
        <v/>
      </c>
      <c r="S386" s="47" t="str">
        <f ca="1">IF(OFFSET(List1!P$4,$B386,0)=0,"",OFFSET(List1!P$4,$B386,0))</f>
        <v/>
      </c>
      <c r="T386" s="48" t="str">
        <f ca="1">IF(OFFSET(List1!Q$4,$B386,0)=0,"",OFFSET(List1!Q$4,$B386,0))</f>
        <v/>
      </c>
      <c r="U386" s="47" t="str">
        <f ca="1">IF(OFFSET(List1!R$4,$B386,0)=0,"",OFFSET(List1!R$4,$B386,0))</f>
        <v/>
      </c>
      <c r="V386" s="47" t="str">
        <f ca="1">IF(OFFSET(List1!S$4,$B386,0)=0,"",OFFSET(List1!S$4,$B386,0))</f>
        <v/>
      </c>
      <c r="W386" s="47" t="str">
        <f ca="1">IF(OFFSET(List1!T$4,$B386,0)=0,"",OFFSET(List1!T$4,$B386,0))</f>
        <v/>
      </c>
      <c r="X386" s="47" t="str">
        <f ca="1">IF(OFFSET(List1!U$4,$B386,0)=0,"",OFFSET(List1!U$4,$B386,0))</f>
        <v/>
      </c>
      <c r="Y386" s="47" t="str">
        <f ca="1">IF(OFFSET(List1!V$4,$B386,0)=0,"",OFFSET(List1!V$4,$B386,0))</f>
        <v/>
      </c>
      <c r="Z386" s="47" t="str">
        <f ca="1">IF(OFFSET(List1!W$4,$B386,0)=0,"",OFFSET(List1!W$4,$B386,0))</f>
        <v/>
      </c>
      <c r="AA386" s="47" t="str">
        <f ca="1">IF(OFFSET(List1!X$4,$B386,0)=0,"",OFFSET(List1!X$4,$B386,0))</f>
        <v/>
      </c>
      <c r="AB386" s="47" t="str">
        <f ca="1">IF(OFFSET(List1!Y$4,$B386,0)=0,"",OFFSET(List1!Y$4,$B386,0))</f>
        <v/>
      </c>
      <c r="AC386" s="47" t="str">
        <f ca="1">IF(OFFSET(List1!Z$4,$B386,0)=0,"",OFFSET(List1!Z$4,$B386,0))</f>
        <v/>
      </c>
      <c r="AD386" s="47" t="str">
        <f ca="1">IF(OFFSET(List1!AA$4,$B386,0)=0,"",OFFSET(List1!AA$4,$B386,0))</f>
        <v/>
      </c>
      <c r="AE386" s="47" t="str">
        <f ca="1">IF(OFFSET(List1!AB$4,$B386,0)=0,"",OFFSET(List1!AB$4,$B386,0))</f>
        <v/>
      </c>
      <c r="AF386" s="47" t="str">
        <f ca="1">IF(OFFSET(List1!AC$4,$B386,0)=0,"",OFFSET(List1!AC$4,$B386,0))</f>
        <v/>
      </c>
      <c r="AG386" s="40" t="str">
        <f ca="1">IF(OFFSET(List1!AD$4,$B386,0)=0,"",OFFSET(List1!AD$4,$B386,0))</f>
        <v/>
      </c>
      <c r="AH386" s="41" t="str">
        <f ca="1">IF(OFFSET(List1!AE$4,$B386,0)=0,"",OFFSET(List1!AE$4,$B386,0))</f>
        <v/>
      </c>
      <c r="AI386" s="219">
        <f ca="1">SUM(AG386,AG387)</f>
        <v>0</v>
      </c>
      <c r="AJ386" s="41">
        <f ca="1">IF(OFFSET(List1!AF$4,$B386,0)=0,"",OFFSET(List1!AF$4,$B386,0))</f>
        <v>383</v>
      </c>
    </row>
    <row r="387" spans="1:36">
      <c r="A387">
        <v>384</v>
      </c>
      <c r="B387">
        <f>VLOOKUP(A387,List1!AK$4:AL$403,2,0)-1</f>
        <v>383</v>
      </c>
      <c r="C387" s="210"/>
      <c r="D387" s="42">
        <f ca="1">IF(OFFSET(List1!A$4,$B387,0)=0,"",OFFSET(List1!A$4,$B387,0))</f>
        <v>384</v>
      </c>
      <c r="E387" s="49" t="str">
        <f ca="1">IF(OFFSET(List1!B$4,$B387,0)=0,"",OFFSET(List1!B$4,$B387,0))</f>
        <v/>
      </c>
      <c r="F387" s="71" t="str">
        <f ca="1">IF(OFFSET(List1!C$4,$B387,0)=0,"",OFFSET(List1!C$4,$B387,0))</f>
        <v/>
      </c>
      <c r="G387" s="51" t="str">
        <f ca="1">IF(OFFSET(List1!D$4,$B387,0)=0,"",OFFSET(List1!D$4,$B387,0))</f>
        <v/>
      </c>
      <c r="H387" s="51" t="str">
        <f ca="1">IF(OFFSET(List1!E$4,$B387,0)=0,"",OFFSET(List1!E$4,$B387,0))</f>
        <v/>
      </c>
      <c r="I387" s="42" t="str">
        <f ca="1">IF(OFFSET(List1!F$4,$B387,0)=0,"",OFFSET(List1!F$4,$B387,0))</f>
        <v/>
      </c>
      <c r="J387" s="52" t="str">
        <f ca="1">IF(OFFSET(List1!G$4,$B387,0)=0,"",OFFSET(List1!G$4,$B387,0))</f>
        <v/>
      </c>
      <c r="K387" s="52" t="str">
        <f ca="1">IF(OFFSET(List1!H$4,$B387,0)=0,"",OFFSET(List1!H$4,$B387,0))</f>
        <v/>
      </c>
      <c r="L387" s="53" t="str">
        <f ca="1">IF(OFFSET(List1!I$4,$B387,0)=0,"",OFFSET(List1!I$4,$B387,0))</f>
        <v/>
      </c>
      <c r="M387" s="52" t="str">
        <f ca="1">IF(OFFSET(List1!J$4,$B387,0)=0,"",OFFSET(List1!J$4,$B387,0))</f>
        <v/>
      </c>
      <c r="N387" s="52" t="str">
        <f ca="1">IF(OFFSET(List1!K$4,$B387,0)=0,"",OFFSET(List1!K$4,$B387,0))</f>
        <v/>
      </c>
      <c r="O387" s="52" t="str">
        <f ca="1">IF(OFFSET(List1!L$4,$B387,0)=0,"",OFFSET(List1!L$4,$B387,0))</f>
        <v/>
      </c>
      <c r="P387" s="52" t="str">
        <f ca="1">IF(OFFSET(List1!M$4,$B387,0)=0,"",OFFSET(List1!M$4,$B387,0))</f>
        <v/>
      </c>
      <c r="Q387" s="42" t="str">
        <f ca="1">IF(OFFSET(List1!N$4,$B387,0)=0,"",OFFSET(List1!N$4,$B387,0))</f>
        <v/>
      </c>
      <c r="R387" s="52" t="str">
        <f ca="1">IF(OFFSET(List1!O$4,$B387,0)=0,"",OFFSET(List1!O$4,$B387,0))</f>
        <v/>
      </c>
      <c r="S387" s="52" t="str">
        <f ca="1">IF(OFFSET(List1!P$4,$B387,0)=0,"",OFFSET(List1!P$4,$B387,0))</f>
        <v/>
      </c>
      <c r="T387" s="53" t="str">
        <f ca="1">IF(OFFSET(List1!Q$4,$B387,0)=0,"",OFFSET(List1!Q$4,$B387,0))</f>
        <v/>
      </c>
      <c r="U387" s="52" t="str">
        <f ca="1">IF(OFFSET(List1!R$4,$B387,0)=0,"",OFFSET(List1!R$4,$B387,0))</f>
        <v/>
      </c>
      <c r="V387" s="52" t="str">
        <f ca="1">IF(OFFSET(List1!S$4,$B387,0)=0,"",OFFSET(List1!S$4,$B387,0))</f>
        <v/>
      </c>
      <c r="W387" s="52" t="str">
        <f ca="1">IF(OFFSET(List1!T$4,$B387,0)=0,"",OFFSET(List1!T$4,$B387,0))</f>
        <v/>
      </c>
      <c r="X387" s="52" t="str">
        <f ca="1">IF(OFFSET(List1!U$4,$B387,0)=0,"",OFFSET(List1!U$4,$B387,0))</f>
        <v/>
      </c>
      <c r="Y387" s="52" t="str">
        <f ca="1">IF(OFFSET(List1!V$4,$B387,0)=0,"",OFFSET(List1!V$4,$B387,0))</f>
        <v/>
      </c>
      <c r="Z387" s="52" t="str">
        <f ca="1">IF(OFFSET(List1!W$4,$B387,0)=0,"",OFFSET(List1!W$4,$B387,0))</f>
        <v/>
      </c>
      <c r="AA387" s="52" t="str">
        <f ca="1">IF(OFFSET(List1!X$4,$B387,0)=0,"",OFFSET(List1!X$4,$B387,0))</f>
        <v/>
      </c>
      <c r="AB387" s="52" t="str">
        <f ca="1">IF(OFFSET(List1!Y$4,$B387,0)=0,"",OFFSET(List1!Y$4,$B387,0))</f>
        <v/>
      </c>
      <c r="AC387" s="52" t="str">
        <f ca="1">IF(OFFSET(List1!Z$4,$B387,0)=0,"",OFFSET(List1!Z$4,$B387,0))</f>
        <v/>
      </c>
      <c r="AD387" s="52" t="str">
        <f ca="1">IF(OFFSET(List1!AA$4,$B387,0)=0,"",OFFSET(List1!AA$4,$B387,0))</f>
        <v/>
      </c>
      <c r="AE387" s="52" t="str">
        <f ca="1">IF(OFFSET(List1!AB$4,$B387,0)=0,"",OFFSET(List1!AB$4,$B387,0))</f>
        <v/>
      </c>
      <c r="AF387" s="52" t="str">
        <f ca="1">IF(OFFSET(List1!AC$4,$B387,0)=0,"",OFFSET(List1!AC$4,$B387,0))</f>
        <v/>
      </c>
      <c r="AG387" s="42" t="str">
        <f ca="1">IF(OFFSET(List1!AD$4,$B387,0)=0,"",OFFSET(List1!AD$4,$B387,0))</f>
        <v/>
      </c>
      <c r="AH387" s="43" t="str">
        <f ca="1">IF(OFFSET(List1!AE$4,$B387,0)=0,"",OFFSET(List1!AE$4,$B387,0))</f>
        <v/>
      </c>
      <c r="AI387" s="220"/>
      <c r="AJ387" s="43">
        <f ca="1">IF(OFFSET(List1!AF$4,$B387,0)=0,"",OFFSET(List1!AF$4,$B387,0))</f>
        <v>384</v>
      </c>
    </row>
    <row r="388" spans="1:36">
      <c r="A388">
        <v>385</v>
      </c>
      <c r="B388">
        <f>VLOOKUP(A388,List1!AK$4:AL$403,2,0)-1</f>
        <v>384</v>
      </c>
      <c r="C388" s="218">
        <v>193</v>
      </c>
      <c r="D388" s="40">
        <f ca="1">IF(OFFSET(List1!A$4,$B388,0)=0,"",OFFSET(List1!A$4,$B388,0))</f>
        <v>385</v>
      </c>
      <c r="E388" s="44" t="str">
        <f ca="1">IF(OFFSET(List1!B$4,$B388,0)=0,"",OFFSET(List1!B$4,$B388,0))</f>
        <v/>
      </c>
      <c r="F388" s="69" t="str">
        <f ca="1">IF(OFFSET(List1!C$4,$B388,0)=0,"",OFFSET(List1!C$4,$B388,0))</f>
        <v/>
      </c>
      <c r="G388" s="46" t="str">
        <f ca="1">IF(OFFSET(List1!D$4,$B388,0)=0,"",OFFSET(List1!D$4,$B388,0))</f>
        <v/>
      </c>
      <c r="H388" s="46" t="str">
        <f ca="1">IF(OFFSET(List1!E$4,$B388,0)=0,"",OFFSET(List1!E$4,$B388,0))</f>
        <v/>
      </c>
      <c r="I388" s="40" t="str">
        <f ca="1">IF(OFFSET(List1!F$4,$B388,0)=0,"",OFFSET(List1!F$4,$B388,0))</f>
        <v/>
      </c>
      <c r="J388" s="47" t="str">
        <f ca="1">IF(OFFSET(List1!G$4,$B388,0)=0,"",OFFSET(List1!G$4,$B388,0))</f>
        <v/>
      </c>
      <c r="K388" s="47" t="str">
        <f ca="1">IF(OFFSET(List1!H$4,$B388,0)=0,"",OFFSET(List1!H$4,$B388,0))</f>
        <v/>
      </c>
      <c r="L388" s="48" t="str">
        <f ca="1">IF(OFFSET(List1!I$4,$B388,0)=0,"",OFFSET(List1!I$4,$B388,0))</f>
        <v/>
      </c>
      <c r="M388" s="47" t="str">
        <f ca="1">IF(OFFSET(List1!J$4,$B388,0)=0,"",OFFSET(List1!J$4,$B388,0))</f>
        <v/>
      </c>
      <c r="N388" s="47" t="str">
        <f ca="1">IF(OFFSET(List1!K$4,$B388,0)=0,"",OFFSET(List1!K$4,$B388,0))</f>
        <v/>
      </c>
      <c r="O388" s="47" t="str">
        <f ca="1">IF(OFFSET(List1!L$4,$B388,0)=0,"",OFFSET(List1!L$4,$B388,0))</f>
        <v/>
      </c>
      <c r="P388" s="47" t="str">
        <f ca="1">IF(OFFSET(List1!M$4,$B388,0)=0,"",OFFSET(List1!M$4,$B388,0))</f>
        <v/>
      </c>
      <c r="Q388" s="40" t="str">
        <f ca="1">IF(OFFSET(List1!N$4,$B388,0)=0,"",OFFSET(List1!N$4,$B388,0))</f>
        <v/>
      </c>
      <c r="R388" s="47" t="str">
        <f ca="1">IF(OFFSET(List1!O$4,$B388,0)=0,"",OFFSET(List1!O$4,$B388,0))</f>
        <v/>
      </c>
      <c r="S388" s="47" t="str">
        <f ca="1">IF(OFFSET(List1!P$4,$B388,0)=0,"",OFFSET(List1!P$4,$B388,0))</f>
        <v/>
      </c>
      <c r="T388" s="48" t="str">
        <f ca="1">IF(OFFSET(List1!Q$4,$B388,0)=0,"",OFFSET(List1!Q$4,$B388,0))</f>
        <v/>
      </c>
      <c r="U388" s="47" t="str">
        <f ca="1">IF(OFFSET(List1!R$4,$B388,0)=0,"",OFFSET(List1!R$4,$B388,0))</f>
        <v/>
      </c>
      <c r="V388" s="47" t="str">
        <f ca="1">IF(OFFSET(List1!S$4,$B388,0)=0,"",OFFSET(List1!S$4,$B388,0))</f>
        <v/>
      </c>
      <c r="W388" s="47" t="str">
        <f ca="1">IF(OFFSET(List1!T$4,$B388,0)=0,"",OFFSET(List1!T$4,$B388,0))</f>
        <v/>
      </c>
      <c r="X388" s="47" t="str">
        <f ca="1">IF(OFFSET(List1!U$4,$B388,0)=0,"",OFFSET(List1!U$4,$B388,0))</f>
        <v/>
      </c>
      <c r="Y388" s="47" t="str">
        <f ca="1">IF(OFFSET(List1!V$4,$B388,0)=0,"",OFFSET(List1!V$4,$B388,0))</f>
        <v/>
      </c>
      <c r="Z388" s="47" t="str">
        <f ca="1">IF(OFFSET(List1!W$4,$B388,0)=0,"",OFFSET(List1!W$4,$B388,0))</f>
        <v/>
      </c>
      <c r="AA388" s="47" t="str">
        <f ca="1">IF(OFFSET(List1!X$4,$B388,0)=0,"",OFFSET(List1!X$4,$B388,0))</f>
        <v/>
      </c>
      <c r="AB388" s="47" t="str">
        <f ca="1">IF(OFFSET(List1!Y$4,$B388,0)=0,"",OFFSET(List1!Y$4,$B388,0))</f>
        <v/>
      </c>
      <c r="AC388" s="47" t="str">
        <f ca="1">IF(OFFSET(List1!Z$4,$B388,0)=0,"",OFFSET(List1!Z$4,$B388,0))</f>
        <v/>
      </c>
      <c r="AD388" s="47" t="str">
        <f ca="1">IF(OFFSET(List1!AA$4,$B388,0)=0,"",OFFSET(List1!AA$4,$B388,0))</f>
        <v/>
      </c>
      <c r="AE388" s="47" t="str">
        <f ca="1">IF(OFFSET(List1!AB$4,$B388,0)=0,"",OFFSET(List1!AB$4,$B388,0))</f>
        <v/>
      </c>
      <c r="AF388" s="47" t="str">
        <f ca="1">IF(OFFSET(List1!AC$4,$B388,0)=0,"",OFFSET(List1!AC$4,$B388,0))</f>
        <v/>
      </c>
      <c r="AG388" s="40" t="str">
        <f ca="1">IF(OFFSET(List1!AD$4,$B388,0)=0,"",OFFSET(List1!AD$4,$B388,0))</f>
        <v/>
      </c>
      <c r="AH388" s="41" t="str">
        <f ca="1">IF(OFFSET(List1!AE$4,$B388,0)=0,"",OFFSET(List1!AE$4,$B388,0))</f>
        <v/>
      </c>
      <c r="AI388" s="219">
        <f ca="1">SUM(AG388,AG389)</f>
        <v>0</v>
      </c>
      <c r="AJ388" s="41">
        <f ca="1">IF(OFFSET(List1!AF$4,$B388,0)=0,"",OFFSET(List1!AF$4,$B388,0))</f>
        <v>385</v>
      </c>
    </row>
    <row r="389" spans="1:36">
      <c r="A389">
        <v>386</v>
      </c>
      <c r="B389">
        <f>VLOOKUP(A389,List1!AK$4:AL$403,2,0)-1</f>
        <v>385</v>
      </c>
      <c r="C389" s="210"/>
      <c r="D389" s="42">
        <f ca="1">IF(OFFSET(List1!A$4,$B389,0)=0,"",OFFSET(List1!A$4,$B389,0))</f>
        <v>386</v>
      </c>
      <c r="E389" s="49" t="str">
        <f ca="1">IF(OFFSET(List1!B$4,$B389,0)=0,"",OFFSET(List1!B$4,$B389,0))</f>
        <v/>
      </c>
      <c r="F389" s="71" t="str">
        <f ca="1">IF(OFFSET(List1!C$4,$B389,0)=0,"",OFFSET(List1!C$4,$B389,0))</f>
        <v/>
      </c>
      <c r="G389" s="51" t="str">
        <f ca="1">IF(OFFSET(List1!D$4,$B389,0)=0,"",OFFSET(List1!D$4,$B389,0))</f>
        <v/>
      </c>
      <c r="H389" s="51" t="str">
        <f ca="1">IF(OFFSET(List1!E$4,$B389,0)=0,"",OFFSET(List1!E$4,$B389,0))</f>
        <v/>
      </c>
      <c r="I389" s="42" t="str">
        <f ca="1">IF(OFFSET(List1!F$4,$B389,0)=0,"",OFFSET(List1!F$4,$B389,0))</f>
        <v/>
      </c>
      <c r="J389" s="52" t="str">
        <f ca="1">IF(OFFSET(List1!G$4,$B389,0)=0,"",OFFSET(List1!G$4,$B389,0))</f>
        <v/>
      </c>
      <c r="K389" s="52" t="str">
        <f ca="1">IF(OFFSET(List1!H$4,$B389,0)=0,"",OFFSET(List1!H$4,$B389,0))</f>
        <v/>
      </c>
      <c r="L389" s="53" t="str">
        <f ca="1">IF(OFFSET(List1!I$4,$B389,0)=0,"",OFFSET(List1!I$4,$B389,0))</f>
        <v/>
      </c>
      <c r="M389" s="52" t="str">
        <f ca="1">IF(OFFSET(List1!J$4,$B389,0)=0,"",OFFSET(List1!J$4,$B389,0))</f>
        <v/>
      </c>
      <c r="N389" s="52" t="str">
        <f ca="1">IF(OFFSET(List1!K$4,$B389,0)=0,"",OFFSET(List1!K$4,$B389,0))</f>
        <v/>
      </c>
      <c r="O389" s="52" t="str">
        <f ca="1">IF(OFFSET(List1!L$4,$B389,0)=0,"",OFFSET(List1!L$4,$B389,0))</f>
        <v/>
      </c>
      <c r="P389" s="52" t="str">
        <f ca="1">IF(OFFSET(List1!M$4,$B389,0)=0,"",OFFSET(List1!M$4,$B389,0))</f>
        <v/>
      </c>
      <c r="Q389" s="42" t="str">
        <f ca="1">IF(OFFSET(List1!N$4,$B389,0)=0,"",OFFSET(List1!N$4,$B389,0))</f>
        <v/>
      </c>
      <c r="R389" s="52" t="str">
        <f ca="1">IF(OFFSET(List1!O$4,$B389,0)=0,"",OFFSET(List1!O$4,$B389,0))</f>
        <v/>
      </c>
      <c r="S389" s="52" t="str">
        <f ca="1">IF(OFFSET(List1!P$4,$B389,0)=0,"",OFFSET(List1!P$4,$B389,0))</f>
        <v/>
      </c>
      <c r="T389" s="53" t="str">
        <f ca="1">IF(OFFSET(List1!Q$4,$B389,0)=0,"",OFFSET(List1!Q$4,$B389,0))</f>
        <v/>
      </c>
      <c r="U389" s="52" t="str">
        <f ca="1">IF(OFFSET(List1!R$4,$B389,0)=0,"",OFFSET(List1!R$4,$B389,0))</f>
        <v/>
      </c>
      <c r="V389" s="52" t="str">
        <f ca="1">IF(OFFSET(List1!S$4,$B389,0)=0,"",OFFSET(List1!S$4,$B389,0))</f>
        <v/>
      </c>
      <c r="W389" s="52" t="str">
        <f ca="1">IF(OFFSET(List1!T$4,$B389,0)=0,"",OFFSET(List1!T$4,$B389,0))</f>
        <v/>
      </c>
      <c r="X389" s="52" t="str">
        <f ca="1">IF(OFFSET(List1!U$4,$B389,0)=0,"",OFFSET(List1!U$4,$B389,0))</f>
        <v/>
      </c>
      <c r="Y389" s="52" t="str">
        <f ca="1">IF(OFFSET(List1!V$4,$B389,0)=0,"",OFFSET(List1!V$4,$B389,0))</f>
        <v/>
      </c>
      <c r="Z389" s="52" t="str">
        <f ca="1">IF(OFFSET(List1!W$4,$B389,0)=0,"",OFFSET(List1!W$4,$B389,0))</f>
        <v/>
      </c>
      <c r="AA389" s="52" t="str">
        <f ca="1">IF(OFFSET(List1!X$4,$B389,0)=0,"",OFFSET(List1!X$4,$B389,0))</f>
        <v/>
      </c>
      <c r="AB389" s="52" t="str">
        <f ca="1">IF(OFFSET(List1!Y$4,$B389,0)=0,"",OFFSET(List1!Y$4,$B389,0))</f>
        <v/>
      </c>
      <c r="AC389" s="52" t="str">
        <f ca="1">IF(OFFSET(List1!Z$4,$B389,0)=0,"",OFFSET(List1!Z$4,$B389,0))</f>
        <v/>
      </c>
      <c r="AD389" s="52" t="str">
        <f ca="1">IF(OFFSET(List1!AA$4,$B389,0)=0,"",OFFSET(List1!AA$4,$B389,0))</f>
        <v/>
      </c>
      <c r="AE389" s="52" t="str">
        <f ca="1">IF(OFFSET(List1!AB$4,$B389,0)=0,"",OFFSET(List1!AB$4,$B389,0))</f>
        <v/>
      </c>
      <c r="AF389" s="52" t="str">
        <f ca="1">IF(OFFSET(List1!AC$4,$B389,0)=0,"",OFFSET(List1!AC$4,$B389,0))</f>
        <v/>
      </c>
      <c r="AG389" s="42" t="str">
        <f ca="1">IF(OFFSET(List1!AD$4,$B389,0)=0,"",OFFSET(List1!AD$4,$B389,0))</f>
        <v/>
      </c>
      <c r="AH389" s="43" t="str">
        <f ca="1">IF(OFFSET(List1!AE$4,$B389,0)=0,"",OFFSET(List1!AE$4,$B389,0))</f>
        <v/>
      </c>
      <c r="AI389" s="220"/>
      <c r="AJ389" s="43">
        <f ca="1">IF(OFFSET(List1!AF$4,$B389,0)=0,"",OFFSET(List1!AF$4,$B389,0))</f>
        <v>386</v>
      </c>
    </row>
    <row r="390" spans="1:36">
      <c r="A390">
        <v>387</v>
      </c>
      <c r="B390">
        <f>VLOOKUP(A390,List1!AK$4:AL$403,2,0)-1</f>
        <v>386</v>
      </c>
      <c r="C390" s="218">
        <v>194</v>
      </c>
      <c r="D390" s="40">
        <f ca="1">IF(OFFSET(List1!A$4,$B390,0)=0,"",OFFSET(List1!A$4,$B390,0))</f>
        <v>387</v>
      </c>
      <c r="E390" s="44" t="str">
        <f ca="1">IF(OFFSET(List1!B$4,$B390,0)=0,"",OFFSET(List1!B$4,$B390,0))</f>
        <v/>
      </c>
      <c r="F390" s="69" t="str">
        <f ca="1">IF(OFFSET(List1!C$4,$B390,0)=0,"",OFFSET(List1!C$4,$B390,0))</f>
        <v/>
      </c>
      <c r="G390" s="46" t="str">
        <f ca="1">IF(OFFSET(List1!D$4,$B390,0)=0,"",OFFSET(List1!D$4,$B390,0))</f>
        <v/>
      </c>
      <c r="H390" s="46" t="str">
        <f ca="1">IF(OFFSET(List1!E$4,$B390,0)=0,"",OFFSET(List1!E$4,$B390,0))</f>
        <v/>
      </c>
      <c r="I390" s="40" t="str">
        <f ca="1">IF(OFFSET(List1!F$4,$B390,0)=0,"",OFFSET(List1!F$4,$B390,0))</f>
        <v/>
      </c>
      <c r="J390" s="47" t="str">
        <f ca="1">IF(OFFSET(List1!G$4,$B390,0)=0,"",OFFSET(List1!G$4,$B390,0))</f>
        <v/>
      </c>
      <c r="K390" s="47" t="str">
        <f ca="1">IF(OFFSET(List1!H$4,$B390,0)=0,"",OFFSET(List1!H$4,$B390,0))</f>
        <v/>
      </c>
      <c r="L390" s="48" t="str">
        <f ca="1">IF(OFFSET(List1!I$4,$B390,0)=0,"",OFFSET(List1!I$4,$B390,0))</f>
        <v/>
      </c>
      <c r="M390" s="47" t="str">
        <f ca="1">IF(OFFSET(List1!J$4,$B390,0)=0,"",OFFSET(List1!J$4,$B390,0))</f>
        <v/>
      </c>
      <c r="N390" s="47" t="str">
        <f ca="1">IF(OFFSET(List1!K$4,$B390,0)=0,"",OFFSET(List1!K$4,$B390,0))</f>
        <v/>
      </c>
      <c r="O390" s="47" t="str">
        <f ca="1">IF(OFFSET(List1!L$4,$B390,0)=0,"",OFFSET(List1!L$4,$B390,0))</f>
        <v/>
      </c>
      <c r="P390" s="47" t="str">
        <f ca="1">IF(OFFSET(List1!M$4,$B390,0)=0,"",OFFSET(List1!M$4,$B390,0))</f>
        <v/>
      </c>
      <c r="Q390" s="40" t="str">
        <f ca="1">IF(OFFSET(List1!N$4,$B390,0)=0,"",OFFSET(List1!N$4,$B390,0))</f>
        <v/>
      </c>
      <c r="R390" s="47" t="str">
        <f ca="1">IF(OFFSET(List1!O$4,$B390,0)=0,"",OFFSET(List1!O$4,$B390,0))</f>
        <v/>
      </c>
      <c r="S390" s="47" t="str">
        <f ca="1">IF(OFFSET(List1!P$4,$B390,0)=0,"",OFFSET(List1!P$4,$B390,0))</f>
        <v/>
      </c>
      <c r="T390" s="48" t="str">
        <f ca="1">IF(OFFSET(List1!Q$4,$B390,0)=0,"",OFFSET(List1!Q$4,$B390,0))</f>
        <v/>
      </c>
      <c r="U390" s="47" t="str">
        <f ca="1">IF(OFFSET(List1!R$4,$B390,0)=0,"",OFFSET(List1!R$4,$B390,0))</f>
        <v/>
      </c>
      <c r="V390" s="47" t="str">
        <f ca="1">IF(OFFSET(List1!S$4,$B390,0)=0,"",OFFSET(List1!S$4,$B390,0))</f>
        <v/>
      </c>
      <c r="W390" s="47" t="str">
        <f ca="1">IF(OFFSET(List1!T$4,$B390,0)=0,"",OFFSET(List1!T$4,$B390,0))</f>
        <v/>
      </c>
      <c r="X390" s="47" t="str">
        <f ca="1">IF(OFFSET(List1!U$4,$B390,0)=0,"",OFFSET(List1!U$4,$B390,0))</f>
        <v/>
      </c>
      <c r="Y390" s="47" t="str">
        <f ca="1">IF(OFFSET(List1!V$4,$B390,0)=0,"",OFFSET(List1!V$4,$B390,0))</f>
        <v/>
      </c>
      <c r="Z390" s="47" t="str">
        <f ca="1">IF(OFFSET(List1!W$4,$B390,0)=0,"",OFFSET(List1!W$4,$B390,0))</f>
        <v/>
      </c>
      <c r="AA390" s="47" t="str">
        <f ca="1">IF(OFFSET(List1!X$4,$B390,0)=0,"",OFFSET(List1!X$4,$B390,0))</f>
        <v/>
      </c>
      <c r="AB390" s="47" t="str">
        <f ca="1">IF(OFFSET(List1!Y$4,$B390,0)=0,"",OFFSET(List1!Y$4,$B390,0))</f>
        <v/>
      </c>
      <c r="AC390" s="47" t="str">
        <f ca="1">IF(OFFSET(List1!Z$4,$B390,0)=0,"",OFFSET(List1!Z$4,$B390,0))</f>
        <v/>
      </c>
      <c r="AD390" s="47" t="str">
        <f ca="1">IF(OFFSET(List1!AA$4,$B390,0)=0,"",OFFSET(List1!AA$4,$B390,0))</f>
        <v/>
      </c>
      <c r="AE390" s="47" t="str">
        <f ca="1">IF(OFFSET(List1!AB$4,$B390,0)=0,"",OFFSET(List1!AB$4,$B390,0))</f>
        <v/>
      </c>
      <c r="AF390" s="47" t="str">
        <f ca="1">IF(OFFSET(List1!AC$4,$B390,0)=0,"",OFFSET(List1!AC$4,$B390,0))</f>
        <v/>
      </c>
      <c r="AG390" s="40" t="str">
        <f ca="1">IF(OFFSET(List1!AD$4,$B390,0)=0,"",OFFSET(List1!AD$4,$B390,0))</f>
        <v/>
      </c>
      <c r="AH390" s="41" t="str">
        <f ca="1">IF(OFFSET(List1!AE$4,$B390,0)=0,"",OFFSET(List1!AE$4,$B390,0))</f>
        <v/>
      </c>
      <c r="AI390" s="219">
        <f ca="1">SUM(AG390,AG391)</f>
        <v>0</v>
      </c>
      <c r="AJ390" s="41">
        <f ca="1">IF(OFFSET(List1!AF$4,$B390,0)=0,"",OFFSET(List1!AF$4,$B390,0))</f>
        <v>387</v>
      </c>
    </row>
    <row r="391" spans="1:36">
      <c r="A391">
        <v>388</v>
      </c>
      <c r="B391">
        <f>VLOOKUP(A391,List1!AK$4:AL$403,2,0)-1</f>
        <v>387</v>
      </c>
      <c r="C391" s="210"/>
      <c r="D391" s="42">
        <f ca="1">IF(OFFSET(List1!A$4,$B391,0)=0,"",OFFSET(List1!A$4,$B391,0))</f>
        <v>388</v>
      </c>
      <c r="E391" s="49" t="str">
        <f ca="1">IF(OFFSET(List1!B$4,$B391,0)=0,"",OFFSET(List1!B$4,$B391,0))</f>
        <v/>
      </c>
      <c r="F391" s="71" t="str">
        <f ca="1">IF(OFFSET(List1!C$4,$B391,0)=0,"",OFFSET(List1!C$4,$B391,0))</f>
        <v/>
      </c>
      <c r="G391" s="51" t="str">
        <f ca="1">IF(OFFSET(List1!D$4,$B391,0)=0,"",OFFSET(List1!D$4,$B391,0))</f>
        <v/>
      </c>
      <c r="H391" s="51" t="str">
        <f ca="1">IF(OFFSET(List1!E$4,$B391,0)=0,"",OFFSET(List1!E$4,$B391,0))</f>
        <v/>
      </c>
      <c r="I391" s="42" t="str">
        <f ca="1">IF(OFFSET(List1!F$4,$B391,0)=0,"",OFFSET(List1!F$4,$B391,0))</f>
        <v/>
      </c>
      <c r="J391" s="52" t="str">
        <f ca="1">IF(OFFSET(List1!G$4,$B391,0)=0,"",OFFSET(List1!G$4,$B391,0))</f>
        <v/>
      </c>
      <c r="K391" s="52" t="str">
        <f ca="1">IF(OFFSET(List1!H$4,$B391,0)=0,"",OFFSET(List1!H$4,$B391,0))</f>
        <v/>
      </c>
      <c r="L391" s="53" t="str">
        <f ca="1">IF(OFFSET(List1!I$4,$B391,0)=0,"",OFFSET(List1!I$4,$B391,0))</f>
        <v/>
      </c>
      <c r="M391" s="52" t="str">
        <f ca="1">IF(OFFSET(List1!J$4,$B391,0)=0,"",OFFSET(List1!J$4,$B391,0))</f>
        <v/>
      </c>
      <c r="N391" s="52" t="str">
        <f ca="1">IF(OFFSET(List1!K$4,$B391,0)=0,"",OFFSET(List1!K$4,$B391,0))</f>
        <v/>
      </c>
      <c r="O391" s="52" t="str">
        <f ca="1">IF(OFFSET(List1!L$4,$B391,0)=0,"",OFFSET(List1!L$4,$B391,0))</f>
        <v/>
      </c>
      <c r="P391" s="52" t="str">
        <f ca="1">IF(OFFSET(List1!M$4,$B391,0)=0,"",OFFSET(List1!M$4,$B391,0))</f>
        <v/>
      </c>
      <c r="Q391" s="42" t="str">
        <f ca="1">IF(OFFSET(List1!N$4,$B391,0)=0,"",OFFSET(List1!N$4,$B391,0))</f>
        <v/>
      </c>
      <c r="R391" s="52" t="str">
        <f ca="1">IF(OFFSET(List1!O$4,$B391,0)=0,"",OFFSET(List1!O$4,$B391,0))</f>
        <v/>
      </c>
      <c r="S391" s="52" t="str">
        <f ca="1">IF(OFFSET(List1!P$4,$B391,0)=0,"",OFFSET(List1!P$4,$B391,0))</f>
        <v/>
      </c>
      <c r="T391" s="53" t="str">
        <f ca="1">IF(OFFSET(List1!Q$4,$B391,0)=0,"",OFFSET(List1!Q$4,$B391,0))</f>
        <v/>
      </c>
      <c r="U391" s="52" t="str">
        <f ca="1">IF(OFFSET(List1!R$4,$B391,0)=0,"",OFFSET(List1!R$4,$B391,0))</f>
        <v/>
      </c>
      <c r="V391" s="52" t="str">
        <f ca="1">IF(OFFSET(List1!S$4,$B391,0)=0,"",OFFSET(List1!S$4,$B391,0))</f>
        <v/>
      </c>
      <c r="W391" s="52" t="str">
        <f ca="1">IF(OFFSET(List1!T$4,$B391,0)=0,"",OFFSET(List1!T$4,$B391,0))</f>
        <v/>
      </c>
      <c r="X391" s="52" t="str">
        <f ca="1">IF(OFFSET(List1!U$4,$B391,0)=0,"",OFFSET(List1!U$4,$B391,0))</f>
        <v/>
      </c>
      <c r="Y391" s="52" t="str">
        <f ca="1">IF(OFFSET(List1!V$4,$B391,0)=0,"",OFFSET(List1!V$4,$B391,0))</f>
        <v/>
      </c>
      <c r="Z391" s="52" t="str">
        <f ca="1">IF(OFFSET(List1!W$4,$B391,0)=0,"",OFFSET(List1!W$4,$B391,0))</f>
        <v/>
      </c>
      <c r="AA391" s="52" t="str">
        <f ca="1">IF(OFFSET(List1!X$4,$B391,0)=0,"",OFFSET(List1!X$4,$B391,0))</f>
        <v/>
      </c>
      <c r="AB391" s="52" t="str">
        <f ca="1">IF(OFFSET(List1!Y$4,$B391,0)=0,"",OFFSET(List1!Y$4,$B391,0))</f>
        <v/>
      </c>
      <c r="AC391" s="52" t="str">
        <f ca="1">IF(OFFSET(List1!Z$4,$B391,0)=0,"",OFFSET(List1!Z$4,$B391,0))</f>
        <v/>
      </c>
      <c r="AD391" s="52" t="str">
        <f ca="1">IF(OFFSET(List1!AA$4,$B391,0)=0,"",OFFSET(List1!AA$4,$B391,0))</f>
        <v/>
      </c>
      <c r="AE391" s="52" t="str">
        <f ca="1">IF(OFFSET(List1!AB$4,$B391,0)=0,"",OFFSET(List1!AB$4,$B391,0))</f>
        <v/>
      </c>
      <c r="AF391" s="52" t="str">
        <f ca="1">IF(OFFSET(List1!AC$4,$B391,0)=0,"",OFFSET(List1!AC$4,$B391,0))</f>
        <v/>
      </c>
      <c r="AG391" s="42" t="str">
        <f ca="1">IF(OFFSET(List1!AD$4,$B391,0)=0,"",OFFSET(List1!AD$4,$B391,0))</f>
        <v/>
      </c>
      <c r="AH391" s="43" t="str">
        <f ca="1">IF(OFFSET(List1!AE$4,$B391,0)=0,"",OFFSET(List1!AE$4,$B391,0))</f>
        <v/>
      </c>
      <c r="AI391" s="220"/>
      <c r="AJ391" s="43">
        <f ca="1">IF(OFFSET(List1!AF$4,$B391,0)=0,"",OFFSET(List1!AF$4,$B391,0))</f>
        <v>388</v>
      </c>
    </row>
    <row r="392" spans="1:36">
      <c r="A392">
        <v>389</v>
      </c>
      <c r="B392">
        <f>VLOOKUP(A392,List1!AK$4:AL$403,2,0)-1</f>
        <v>388</v>
      </c>
      <c r="C392" s="218">
        <v>195</v>
      </c>
      <c r="D392" s="40">
        <f ca="1">IF(OFFSET(List1!A$4,$B392,0)=0,"",OFFSET(List1!A$4,$B392,0))</f>
        <v>389</v>
      </c>
      <c r="E392" s="44" t="str">
        <f ca="1">IF(OFFSET(List1!B$4,$B392,0)=0,"",OFFSET(List1!B$4,$B392,0))</f>
        <v/>
      </c>
      <c r="F392" s="69" t="str">
        <f ca="1">IF(OFFSET(List1!C$4,$B392,0)=0,"",OFFSET(List1!C$4,$B392,0))</f>
        <v/>
      </c>
      <c r="G392" s="46" t="str">
        <f ca="1">IF(OFFSET(List1!D$4,$B392,0)=0,"",OFFSET(List1!D$4,$B392,0))</f>
        <v/>
      </c>
      <c r="H392" s="46" t="str">
        <f ca="1">IF(OFFSET(List1!E$4,$B392,0)=0,"",OFFSET(List1!E$4,$B392,0))</f>
        <v/>
      </c>
      <c r="I392" s="40" t="str">
        <f ca="1">IF(OFFSET(List1!F$4,$B392,0)=0,"",OFFSET(List1!F$4,$B392,0))</f>
        <v/>
      </c>
      <c r="J392" s="47" t="str">
        <f ca="1">IF(OFFSET(List1!G$4,$B392,0)=0,"",OFFSET(List1!G$4,$B392,0))</f>
        <v/>
      </c>
      <c r="K392" s="47" t="str">
        <f ca="1">IF(OFFSET(List1!H$4,$B392,0)=0,"",OFFSET(List1!H$4,$B392,0))</f>
        <v/>
      </c>
      <c r="L392" s="48" t="str">
        <f ca="1">IF(OFFSET(List1!I$4,$B392,0)=0,"",OFFSET(List1!I$4,$B392,0))</f>
        <v/>
      </c>
      <c r="M392" s="47" t="str">
        <f ca="1">IF(OFFSET(List1!J$4,$B392,0)=0,"",OFFSET(List1!J$4,$B392,0))</f>
        <v/>
      </c>
      <c r="N392" s="47" t="str">
        <f ca="1">IF(OFFSET(List1!K$4,$B392,0)=0,"",OFFSET(List1!K$4,$B392,0))</f>
        <v/>
      </c>
      <c r="O392" s="47" t="str">
        <f ca="1">IF(OFFSET(List1!L$4,$B392,0)=0,"",OFFSET(List1!L$4,$B392,0))</f>
        <v/>
      </c>
      <c r="P392" s="47" t="str">
        <f ca="1">IF(OFFSET(List1!M$4,$B392,0)=0,"",OFFSET(List1!M$4,$B392,0))</f>
        <v/>
      </c>
      <c r="Q392" s="40" t="str">
        <f ca="1">IF(OFFSET(List1!N$4,$B392,0)=0,"",OFFSET(List1!N$4,$B392,0))</f>
        <v/>
      </c>
      <c r="R392" s="47" t="str">
        <f ca="1">IF(OFFSET(List1!O$4,$B392,0)=0,"",OFFSET(List1!O$4,$B392,0))</f>
        <v/>
      </c>
      <c r="S392" s="47" t="str">
        <f ca="1">IF(OFFSET(List1!P$4,$B392,0)=0,"",OFFSET(List1!P$4,$B392,0))</f>
        <v/>
      </c>
      <c r="T392" s="48" t="str">
        <f ca="1">IF(OFFSET(List1!Q$4,$B392,0)=0,"",OFFSET(List1!Q$4,$B392,0))</f>
        <v/>
      </c>
      <c r="U392" s="47" t="str">
        <f ca="1">IF(OFFSET(List1!R$4,$B392,0)=0,"",OFFSET(List1!R$4,$B392,0))</f>
        <v/>
      </c>
      <c r="V392" s="47" t="str">
        <f ca="1">IF(OFFSET(List1!S$4,$B392,0)=0,"",OFFSET(List1!S$4,$B392,0))</f>
        <v/>
      </c>
      <c r="W392" s="47" t="str">
        <f ca="1">IF(OFFSET(List1!T$4,$B392,0)=0,"",OFFSET(List1!T$4,$B392,0))</f>
        <v/>
      </c>
      <c r="X392" s="47" t="str">
        <f ca="1">IF(OFFSET(List1!U$4,$B392,0)=0,"",OFFSET(List1!U$4,$B392,0))</f>
        <v/>
      </c>
      <c r="Y392" s="47" t="str">
        <f ca="1">IF(OFFSET(List1!V$4,$B392,0)=0,"",OFFSET(List1!V$4,$B392,0))</f>
        <v/>
      </c>
      <c r="Z392" s="47" t="str">
        <f ca="1">IF(OFFSET(List1!W$4,$B392,0)=0,"",OFFSET(List1!W$4,$B392,0))</f>
        <v/>
      </c>
      <c r="AA392" s="47" t="str">
        <f ca="1">IF(OFFSET(List1!X$4,$B392,0)=0,"",OFFSET(List1!X$4,$B392,0))</f>
        <v/>
      </c>
      <c r="AB392" s="47" t="str">
        <f ca="1">IF(OFFSET(List1!Y$4,$B392,0)=0,"",OFFSET(List1!Y$4,$B392,0))</f>
        <v/>
      </c>
      <c r="AC392" s="47" t="str">
        <f ca="1">IF(OFFSET(List1!Z$4,$B392,0)=0,"",OFFSET(List1!Z$4,$B392,0))</f>
        <v/>
      </c>
      <c r="AD392" s="47" t="str">
        <f ca="1">IF(OFFSET(List1!AA$4,$B392,0)=0,"",OFFSET(List1!AA$4,$B392,0))</f>
        <v/>
      </c>
      <c r="AE392" s="47" t="str">
        <f ca="1">IF(OFFSET(List1!AB$4,$B392,0)=0,"",OFFSET(List1!AB$4,$B392,0))</f>
        <v/>
      </c>
      <c r="AF392" s="47" t="str">
        <f ca="1">IF(OFFSET(List1!AC$4,$B392,0)=0,"",OFFSET(List1!AC$4,$B392,0))</f>
        <v/>
      </c>
      <c r="AG392" s="40" t="str">
        <f ca="1">IF(OFFSET(List1!AD$4,$B392,0)=0,"",OFFSET(List1!AD$4,$B392,0))</f>
        <v/>
      </c>
      <c r="AH392" s="41" t="str">
        <f ca="1">IF(OFFSET(List1!AE$4,$B392,0)=0,"",OFFSET(List1!AE$4,$B392,0))</f>
        <v/>
      </c>
      <c r="AI392" s="219">
        <f ca="1">SUM(AG392,AG393)</f>
        <v>0</v>
      </c>
      <c r="AJ392" s="41">
        <f ca="1">IF(OFFSET(List1!AF$4,$B392,0)=0,"",OFFSET(List1!AF$4,$B392,0))</f>
        <v>389</v>
      </c>
    </row>
    <row r="393" spans="1:36">
      <c r="A393">
        <v>390</v>
      </c>
      <c r="B393">
        <f>VLOOKUP(A393,List1!AK$4:AL$403,2,0)-1</f>
        <v>389</v>
      </c>
      <c r="C393" s="210"/>
      <c r="D393" s="42">
        <f ca="1">IF(OFFSET(List1!A$4,$B393,0)=0,"",OFFSET(List1!A$4,$B393,0))</f>
        <v>390</v>
      </c>
      <c r="E393" s="49" t="str">
        <f ca="1">IF(OFFSET(List1!B$4,$B393,0)=0,"",OFFSET(List1!B$4,$B393,0))</f>
        <v/>
      </c>
      <c r="F393" s="71" t="str">
        <f ca="1">IF(OFFSET(List1!C$4,$B393,0)=0,"",OFFSET(List1!C$4,$B393,0))</f>
        <v/>
      </c>
      <c r="G393" s="51" t="str">
        <f ca="1">IF(OFFSET(List1!D$4,$B393,0)=0,"",OFFSET(List1!D$4,$B393,0))</f>
        <v/>
      </c>
      <c r="H393" s="51" t="str">
        <f ca="1">IF(OFFSET(List1!E$4,$B393,0)=0,"",OFFSET(List1!E$4,$B393,0))</f>
        <v/>
      </c>
      <c r="I393" s="42" t="str">
        <f ca="1">IF(OFFSET(List1!F$4,$B393,0)=0,"",OFFSET(List1!F$4,$B393,0))</f>
        <v/>
      </c>
      <c r="J393" s="52" t="str">
        <f ca="1">IF(OFFSET(List1!G$4,$B393,0)=0,"",OFFSET(List1!G$4,$B393,0))</f>
        <v/>
      </c>
      <c r="K393" s="52" t="str">
        <f ca="1">IF(OFFSET(List1!H$4,$B393,0)=0,"",OFFSET(List1!H$4,$B393,0))</f>
        <v/>
      </c>
      <c r="L393" s="53" t="str">
        <f ca="1">IF(OFFSET(List1!I$4,$B393,0)=0,"",OFFSET(List1!I$4,$B393,0))</f>
        <v/>
      </c>
      <c r="M393" s="52" t="str">
        <f ca="1">IF(OFFSET(List1!J$4,$B393,0)=0,"",OFFSET(List1!J$4,$B393,0))</f>
        <v/>
      </c>
      <c r="N393" s="52" t="str">
        <f ca="1">IF(OFFSET(List1!K$4,$B393,0)=0,"",OFFSET(List1!K$4,$B393,0))</f>
        <v/>
      </c>
      <c r="O393" s="52" t="str">
        <f ca="1">IF(OFFSET(List1!L$4,$B393,0)=0,"",OFFSET(List1!L$4,$B393,0))</f>
        <v/>
      </c>
      <c r="P393" s="52" t="str">
        <f ca="1">IF(OFFSET(List1!M$4,$B393,0)=0,"",OFFSET(List1!M$4,$B393,0))</f>
        <v/>
      </c>
      <c r="Q393" s="42" t="str">
        <f ca="1">IF(OFFSET(List1!N$4,$B393,0)=0,"",OFFSET(List1!N$4,$B393,0))</f>
        <v/>
      </c>
      <c r="R393" s="52" t="str">
        <f ca="1">IF(OFFSET(List1!O$4,$B393,0)=0,"",OFFSET(List1!O$4,$B393,0))</f>
        <v/>
      </c>
      <c r="S393" s="52" t="str">
        <f ca="1">IF(OFFSET(List1!P$4,$B393,0)=0,"",OFFSET(List1!P$4,$B393,0))</f>
        <v/>
      </c>
      <c r="T393" s="53" t="str">
        <f ca="1">IF(OFFSET(List1!Q$4,$B393,0)=0,"",OFFSET(List1!Q$4,$B393,0))</f>
        <v/>
      </c>
      <c r="U393" s="52" t="str">
        <f ca="1">IF(OFFSET(List1!R$4,$B393,0)=0,"",OFFSET(List1!R$4,$B393,0))</f>
        <v/>
      </c>
      <c r="V393" s="52" t="str">
        <f ca="1">IF(OFFSET(List1!S$4,$B393,0)=0,"",OFFSET(List1!S$4,$B393,0))</f>
        <v/>
      </c>
      <c r="W393" s="52" t="str">
        <f ca="1">IF(OFFSET(List1!T$4,$B393,0)=0,"",OFFSET(List1!T$4,$B393,0))</f>
        <v/>
      </c>
      <c r="X393" s="52" t="str">
        <f ca="1">IF(OFFSET(List1!U$4,$B393,0)=0,"",OFFSET(List1!U$4,$B393,0))</f>
        <v/>
      </c>
      <c r="Y393" s="52" t="str">
        <f ca="1">IF(OFFSET(List1!V$4,$B393,0)=0,"",OFFSET(List1!V$4,$B393,0))</f>
        <v/>
      </c>
      <c r="Z393" s="52" t="str">
        <f ca="1">IF(OFFSET(List1!W$4,$B393,0)=0,"",OFFSET(List1!W$4,$B393,0))</f>
        <v/>
      </c>
      <c r="AA393" s="52" t="str">
        <f ca="1">IF(OFFSET(List1!X$4,$B393,0)=0,"",OFFSET(List1!X$4,$B393,0))</f>
        <v/>
      </c>
      <c r="AB393" s="52" t="str">
        <f ca="1">IF(OFFSET(List1!Y$4,$B393,0)=0,"",OFFSET(List1!Y$4,$B393,0))</f>
        <v/>
      </c>
      <c r="AC393" s="52" t="str">
        <f ca="1">IF(OFFSET(List1!Z$4,$B393,0)=0,"",OFFSET(List1!Z$4,$B393,0))</f>
        <v/>
      </c>
      <c r="AD393" s="52" t="str">
        <f ca="1">IF(OFFSET(List1!AA$4,$B393,0)=0,"",OFFSET(List1!AA$4,$B393,0))</f>
        <v/>
      </c>
      <c r="AE393" s="52" t="str">
        <f ca="1">IF(OFFSET(List1!AB$4,$B393,0)=0,"",OFFSET(List1!AB$4,$B393,0))</f>
        <v/>
      </c>
      <c r="AF393" s="52" t="str">
        <f ca="1">IF(OFFSET(List1!AC$4,$B393,0)=0,"",OFFSET(List1!AC$4,$B393,0))</f>
        <v/>
      </c>
      <c r="AG393" s="42" t="str">
        <f ca="1">IF(OFFSET(List1!AD$4,$B393,0)=0,"",OFFSET(List1!AD$4,$B393,0))</f>
        <v/>
      </c>
      <c r="AH393" s="43" t="str">
        <f ca="1">IF(OFFSET(List1!AE$4,$B393,0)=0,"",OFFSET(List1!AE$4,$B393,0))</f>
        <v/>
      </c>
      <c r="AI393" s="220"/>
      <c r="AJ393" s="43">
        <f ca="1">IF(OFFSET(List1!AF$4,$B393,0)=0,"",OFFSET(List1!AF$4,$B393,0))</f>
        <v>390</v>
      </c>
    </row>
    <row r="394" spans="1:36">
      <c r="A394">
        <v>391</v>
      </c>
      <c r="B394">
        <f>VLOOKUP(A394,List1!AK$4:AL$403,2,0)-1</f>
        <v>390</v>
      </c>
      <c r="C394" s="218">
        <v>196</v>
      </c>
      <c r="D394" s="40">
        <f ca="1">IF(OFFSET(List1!A$4,$B394,0)=0,"",OFFSET(List1!A$4,$B394,0))</f>
        <v>391</v>
      </c>
      <c r="E394" s="44" t="str">
        <f ca="1">IF(OFFSET(List1!B$4,$B394,0)=0,"",OFFSET(List1!B$4,$B394,0))</f>
        <v/>
      </c>
      <c r="F394" s="69" t="str">
        <f ca="1">IF(OFFSET(List1!C$4,$B394,0)=0,"",OFFSET(List1!C$4,$B394,0))</f>
        <v/>
      </c>
      <c r="G394" s="46" t="str">
        <f ca="1">IF(OFFSET(List1!D$4,$B394,0)=0,"",OFFSET(List1!D$4,$B394,0))</f>
        <v/>
      </c>
      <c r="H394" s="46" t="str">
        <f ca="1">IF(OFFSET(List1!E$4,$B394,0)=0,"",OFFSET(List1!E$4,$B394,0))</f>
        <v/>
      </c>
      <c r="I394" s="40" t="str">
        <f ca="1">IF(OFFSET(List1!F$4,$B394,0)=0,"",OFFSET(List1!F$4,$B394,0))</f>
        <v/>
      </c>
      <c r="J394" s="47" t="str">
        <f ca="1">IF(OFFSET(List1!G$4,$B394,0)=0,"",OFFSET(List1!G$4,$B394,0))</f>
        <v/>
      </c>
      <c r="K394" s="47" t="str">
        <f ca="1">IF(OFFSET(List1!H$4,$B394,0)=0,"",OFFSET(List1!H$4,$B394,0))</f>
        <v/>
      </c>
      <c r="L394" s="48" t="str">
        <f ca="1">IF(OFFSET(List1!I$4,$B394,0)=0,"",OFFSET(List1!I$4,$B394,0))</f>
        <v/>
      </c>
      <c r="M394" s="47" t="str">
        <f ca="1">IF(OFFSET(List1!J$4,$B394,0)=0,"",OFFSET(List1!J$4,$B394,0))</f>
        <v/>
      </c>
      <c r="N394" s="47" t="str">
        <f ca="1">IF(OFFSET(List1!K$4,$B394,0)=0,"",OFFSET(List1!K$4,$B394,0))</f>
        <v/>
      </c>
      <c r="O394" s="47" t="str">
        <f ca="1">IF(OFFSET(List1!L$4,$B394,0)=0,"",OFFSET(List1!L$4,$B394,0))</f>
        <v/>
      </c>
      <c r="P394" s="47" t="str">
        <f ca="1">IF(OFFSET(List1!M$4,$B394,0)=0,"",OFFSET(List1!M$4,$B394,0))</f>
        <v/>
      </c>
      <c r="Q394" s="40" t="str">
        <f ca="1">IF(OFFSET(List1!N$4,$B394,0)=0,"",OFFSET(List1!N$4,$B394,0))</f>
        <v/>
      </c>
      <c r="R394" s="47" t="str">
        <f ca="1">IF(OFFSET(List1!O$4,$B394,0)=0,"",OFFSET(List1!O$4,$B394,0))</f>
        <v/>
      </c>
      <c r="S394" s="47" t="str">
        <f ca="1">IF(OFFSET(List1!P$4,$B394,0)=0,"",OFFSET(List1!P$4,$B394,0))</f>
        <v/>
      </c>
      <c r="T394" s="48" t="str">
        <f ca="1">IF(OFFSET(List1!Q$4,$B394,0)=0,"",OFFSET(List1!Q$4,$B394,0))</f>
        <v/>
      </c>
      <c r="U394" s="47" t="str">
        <f ca="1">IF(OFFSET(List1!R$4,$B394,0)=0,"",OFFSET(List1!R$4,$B394,0))</f>
        <v/>
      </c>
      <c r="V394" s="47" t="str">
        <f ca="1">IF(OFFSET(List1!S$4,$B394,0)=0,"",OFFSET(List1!S$4,$B394,0))</f>
        <v/>
      </c>
      <c r="W394" s="47" t="str">
        <f ca="1">IF(OFFSET(List1!T$4,$B394,0)=0,"",OFFSET(List1!T$4,$B394,0))</f>
        <v/>
      </c>
      <c r="X394" s="47" t="str">
        <f ca="1">IF(OFFSET(List1!U$4,$B394,0)=0,"",OFFSET(List1!U$4,$B394,0))</f>
        <v/>
      </c>
      <c r="Y394" s="47" t="str">
        <f ca="1">IF(OFFSET(List1!V$4,$B394,0)=0,"",OFFSET(List1!V$4,$B394,0))</f>
        <v/>
      </c>
      <c r="Z394" s="47" t="str">
        <f ca="1">IF(OFFSET(List1!W$4,$B394,0)=0,"",OFFSET(List1!W$4,$B394,0))</f>
        <v/>
      </c>
      <c r="AA394" s="47" t="str">
        <f ca="1">IF(OFFSET(List1!X$4,$B394,0)=0,"",OFFSET(List1!X$4,$B394,0))</f>
        <v/>
      </c>
      <c r="AB394" s="47" t="str">
        <f ca="1">IF(OFFSET(List1!Y$4,$B394,0)=0,"",OFFSET(List1!Y$4,$B394,0))</f>
        <v/>
      </c>
      <c r="AC394" s="47" t="str">
        <f ca="1">IF(OFFSET(List1!Z$4,$B394,0)=0,"",OFFSET(List1!Z$4,$B394,0))</f>
        <v/>
      </c>
      <c r="AD394" s="47" t="str">
        <f ca="1">IF(OFFSET(List1!AA$4,$B394,0)=0,"",OFFSET(List1!AA$4,$B394,0))</f>
        <v/>
      </c>
      <c r="AE394" s="47" t="str">
        <f ca="1">IF(OFFSET(List1!AB$4,$B394,0)=0,"",OFFSET(List1!AB$4,$B394,0))</f>
        <v/>
      </c>
      <c r="AF394" s="47" t="str">
        <f ca="1">IF(OFFSET(List1!AC$4,$B394,0)=0,"",OFFSET(List1!AC$4,$B394,0))</f>
        <v/>
      </c>
      <c r="AG394" s="40" t="str">
        <f ca="1">IF(OFFSET(List1!AD$4,$B394,0)=0,"",OFFSET(List1!AD$4,$B394,0))</f>
        <v/>
      </c>
      <c r="AH394" s="41" t="str">
        <f ca="1">IF(OFFSET(List1!AE$4,$B394,0)=0,"",OFFSET(List1!AE$4,$B394,0))</f>
        <v/>
      </c>
      <c r="AI394" s="219">
        <f ca="1">SUM(AG394,AG395)</f>
        <v>0</v>
      </c>
      <c r="AJ394" s="41">
        <f ca="1">IF(OFFSET(List1!AF$4,$B394,0)=0,"",OFFSET(List1!AF$4,$B394,0))</f>
        <v>391</v>
      </c>
    </row>
    <row r="395" spans="1:36">
      <c r="A395">
        <v>392</v>
      </c>
      <c r="B395">
        <f>VLOOKUP(A395,List1!AK$4:AL$403,2,0)-1</f>
        <v>391</v>
      </c>
      <c r="C395" s="210"/>
      <c r="D395" s="42">
        <f ca="1">IF(OFFSET(List1!A$4,$B395,0)=0,"",OFFSET(List1!A$4,$B395,0))</f>
        <v>392</v>
      </c>
      <c r="E395" s="49" t="str">
        <f ca="1">IF(OFFSET(List1!B$4,$B395,0)=0,"",OFFSET(List1!B$4,$B395,0))</f>
        <v/>
      </c>
      <c r="F395" s="71" t="str">
        <f ca="1">IF(OFFSET(List1!C$4,$B395,0)=0,"",OFFSET(List1!C$4,$B395,0))</f>
        <v/>
      </c>
      <c r="G395" s="51" t="str">
        <f ca="1">IF(OFFSET(List1!D$4,$B395,0)=0,"",OFFSET(List1!D$4,$B395,0))</f>
        <v/>
      </c>
      <c r="H395" s="51" t="str">
        <f ca="1">IF(OFFSET(List1!E$4,$B395,0)=0,"",OFFSET(List1!E$4,$B395,0))</f>
        <v/>
      </c>
      <c r="I395" s="42" t="str">
        <f ca="1">IF(OFFSET(List1!F$4,$B395,0)=0,"",OFFSET(List1!F$4,$B395,0))</f>
        <v/>
      </c>
      <c r="J395" s="52" t="str">
        <f ca="1">IF(OFFSET(List1!G$4,$B395,0)=0,"",OFFSET(List1!G$4,$B395,0))</f>
        <v/>
      </c>
      <c r="K395" s="52" t="str">
        <f ca="1">IF(OFFSET(List1!H$4,$B395,0)=0,"",OFFSET(List1!H$4,$B395,0))</f>
        <v/>
      </c>
      <c r="L395" s="53" t="str">
        <f ca="1">IF(OFFSET(List1!I$4,$B395,0)=0,"",OFFSET(List1!I$4,$B395,0))</f>
        <v/>
      </c>
      <c r="M395" s="52" t="str">
        <f ca="1">IF(OFFSET(List1!J$4,$B395,0)=0,"",OFFSET(List1!J$4,$B395,0))</f>
        <v/>
      </c>
      <c r="N395" s="52" t="str">
        <f ca="1">IF(OFFSET(List1!K$4,$B395,0)=0,"",OFFSET(List1!K$4,$B395,0))</f>
        <v/>
      </c>
      <c r="O395" s="52" t="str">
        <f ca="1">IF(OFFSET(List1!L$4,$B395,0)=0,"",OFFSET(List1!L$4,$B395,0))</f>
        <v/>
      </c>
      <c r="P395" s="52" t="str">
        <f ca="1">IF(OFFSET(List1!M$4,$B395,0)=0,"",OFFSET(List1!M$4,$B395,0))</f>
        <v/>
      </c>
      <c r="Q395" s="42" t="str">
        <f ca="1">IF(OFFSET(List1!N$4,$B395,0)=0,"",OFFSET(List1!N$4,$B395,0))</f>
        <v/>
      </c>
      <c r="R395" s="52" t="str">
        <f ca="1">IF(OFFSET(List1!O$4,$B395,0)=0,"",OFFSET(List1!O$4,$B395,0))</f>
        <v/>
      </c>
      <c r="S395" s="52" t="str">
        <f ca="1">IF(OFFSET(List1!P$4,$B395,0)=0,"",OFFSET(List1!P$4,$B395,0))</f>
        <v/>
      </c>
      <c r="T395" s="53" t="str">
        <f ca="1">IF(OFFSET(List1!Q$4,$B395,0)=0,"",OFFSET(List1!Q$4,$B395,0))</f>
        <v/>
      </c>
      <c r="U395" s="52" t="str">
        <f ca="1">IF(OFFSET(List1!R$4,$B395,0)=0,"",OFFSET(List1!R$4,$B395,0))</f>
        <v/>
      </c>
      <c r="V395" s="52" t="str">
        <f ca="1">IF(OFFSET(List1!S$4,$B395,0)=0,"",OFFSET(List1!S$4,$B395,0))</f>
        <v/>
      </c>
      <c r="W395" s="52" t="str">
        <f ca="1">IF(OFFSET(List1!T$4,$B395,0)=0,"",OFFSET(List1!T$4,$B395,0))</f>
        <v/>
      </c>
      <c r="X395" s="52" t="str">
        <f ca="1">IF(OFFSET(List1!U$4,$B395,0)=0,"",OFFSET(List1!U$4,$B395,0))</f>
        <v/>
      </c>
      <c r="Y395" s="52" t="str">
        <f ca="1">IF(OFFSET(List1!V$4,$B395,0)=0,"",OFFSET(List1!V$4,$B395,0))</f>
        <v/>
      </c>
      <c r="Z395" s="52" t="str">
        <f ca="1">IF(OFFSET(List1!W$4,$B395,0)=0,"",OFFSET(List1!W$4,$B395,0))</f>
        <v/>
      </c>
      <c r="AA395" s="52" t="str">
        <f ca="1">IF(OFFSET(List1!X$4,$B395,0)=0,"",OFFSET(List1!X$4,$B395,0))</f>
        <v/>
      </c>
      <c r="AB395" s="52" t="str">
        <f ca="1">IF(OFFSET(List1!Y$4,$B395,0)=0,"",OFFSET(List1!Y$4,$B395,0))</f>
        <v/>
      </c>
      <c r="AC395" s="52" t="str">
        <f ca="1">IF(OFFSET(List1!Z$4,$B395,0)=0,"",OFFSET(List1!Z$4,$B395,0))</f>
        <v/>
      </c>
      <c r="AD395" s="52" t="str">
        <f ca="1">IF(OFFSET(List1!AA$4,$B395,0)=0,"",OFFSET(List1!AA$4,$B395,0))</f>
        <v/>
      </c>
      <c r="AE395" s="52" t="str">
        <f ca="1">IF(OFFSET(List1!AB$4,$B395,0)=0,"",OFFSET(List1!AB$4,$B395,0))</f>
        <v/>
      </c>
      <c r="AF395" s="52" t="str">
        <f ca="1">IF(OFFSET(List1!AC$4,$B395,0)=0,"",OFFSET(List1!AC$4,$B395,0))</f>
        <v/>
      </c>
      <c r="AG395" s="42" t="str">
        <f ca="1">IF(OFFSET(List1!AD$4,$B395,0)=0,"",OFFSET(List1!AD$4,$B395,0))</f>
        <v/>
      </c>
      <c r="AH395" s="43" t="str">
        <f ca="1">IF(OFFSET(List1!AE$4,$B395,0)=0,"",OFFSET(List1!AE$4,$B395,0))</f>
        <v/>
      </c>
      <c r="AI395" s="220"/>
      <c r="AJ395" s="43">
        <f ca="1">IF(OFFSET(List1!AF$4,$B395,0)=0,"",OFFSET(List1!AF$4,$B395,0))</f>
        <v>392</v>
      </c>
    </row>
    <row r="396" spans="1:36">
      <c r="A396">
        <v>393</v>
      </c>
      <c r="B396">
        <f>VLOOKUP(A396,List1!AK$4:AL$403,2,0)-1</f>
        <v>392</v>
      </c>
      <c r="C396" s="218">
        <v>197</v>
      </c>
      <c r="D396" s="40">
        <f ca="1">IF(OFFSET(List1!A$4,$B396,0)=0,"",OFFSET(List1!A$4,$B396,0))</f>
        <v>393</v>
      </c>
      <c r="E396" s="44" t="str">
        <f ca="1">IF(OFFSET(List1!B$4,$B396,0)=0,"",OFFSET(List1!B$4,$B396,0))</f>
        <v/>
      </c>
      <c r="F396" s="69" t="str">
        <f ca="1">IF(OFFSET(List1!C$4,$B396,0)=0,"",OFFSET(List1!C$4,$B396,0))</f>
        <v/>
      </c>
      <c r="G396" s="46" t="str">
        <f ca="1">IF(OFFSET(List1!D$4,$B396,0)=0,"",OFFSET(List1!D$4,$B396,0))</f>
        <v/>
      </c>
      <c r="H396" s="46" t="str">
        <f ca="1">IF(OFFSET(List1!E$4,$B396,0)=0,"",OFFSET(List1!E$4,$B396,0))</f>
        <v/>
      </c>
      <c r="I396" s="40" t="str">
        <f ca="1">IF(OFFSET(List1!F$4,$B396,0)=0,"",OFFSET(List1!F$4,$B396,0))</f>
        <v/>
      </c>
      <c r="J396" s="47" t="str">
        <f ca="1">IF(OFFSET(List1!G$4,$B396,0)=0,"",OFFSET(List1!G$4,$B396,0))</f>
        <v/>
      </c>
      <c r="K396" s="47" t="str">
        <f ca="1">IF(OFFSET(List1!H$4,$B396,0)=0,"",OFFSET(List1!H$4,$B396,0))</f>
        <v/>
      </c>
      <c r="L396" s="48" t="str">
        <f ca="1">IF(OFFSET(List1!I$4,$B396,0)=0,"",OFFSET(List1!I$4,$B396,0))</f>
        <v/>
      </c>
      <c r="M396" s="47" t="str">
        <f ca="1">IF(OFFSET(List1!J$4,$B396,0)=0,"",OFFSET(List1!J$4,$B396,0))</f>
        <v/>
      </c>
      <c r="N396" s="47" t="str">
        <f ca="1">IF(OFFSET(List1!K$4,$B396,0)=0,"",OFFSET(List1!K$4,$B396,0))</f>
        <v/>
      </c>
      <c r="O396" s="47" t="str">
        <f ca="1">IF(OFFSET(List1!L$4,$B396,0)=0,"",OFFSET(List1!L$4,$B396,0))</f>
        <v/>
      </c>
      <c r="P396" s="47" t="str">
        <f ca="1">IF(OFFSET(List1!M$4,$B396,0)=0,"",OFFSET(List1!M$4,$B396,0))</f>
        <v/>
      </c>
      <c r="Q396" s="40" t="str">
        <f ca="1">IF(OFFSET(List1!N$4,$B396,0)=0,"",OFFSET(List1!N$4,$B396,0))</f>
        <v/>
      </c>
      <c r="R396" s="47" t="str">
        <f ca="1">IF(OFFSET(List1!O$4,$B396,0)=0,"",OFFSET(List1!O$4,$B396,0))</f>
        <v/>
      </c>
      <c r="S396" s="47" t="str">
        <f ca="1">IF(OFFSET(List1!P$4,$B396,0)=0,"",OFFSET(List1!P$4,$B396,0))</f>
        <v/>
      </c>
      <c r="T396" s="48" t="str">
        <f ca="1">IF(OFFSET(List1!Q$4,$B396,0)=0,"",OFFSET(List1!Q$4,$B396,0))</f>
        <v/>
      </c>
      <c r="U396" s="47" t="str">
        <f ca="1">IF(OFFSET(List1!R$4,$B396,0)=0,"",OFFSET(List1!R$4,$B396,0))</f>
        <v/>
      </c>
      <c r="V396" s="47" t="str">
        <f ca="1">IF(OFFSET(List1!S$4,$B396,0)=0,"",OFFSET(List1!S$4,$B396,0))</f>
        <v/>
      </c>
      <c r="W396" s="47" t="str">
        <f ca="1">IF(OFFSET(List1!T$4,$B396,0)=0,"",OFFSET(List1!T$4,$B396,0))</f>
        <v/>
      </c>
      <c r="X396" s="47" t="str">
        <f ca="1">IF(OFFSET(List1!U$4,$B396,0)=0,"",OFFSET(List1!U$4,$B396,0))</f>
        <v/>
      </c>
      <c r="Y396" s="47" t="str">
        <f ca="1">IF(OFFSET(List1!V$4,$B396,0)=0,"",OFFSET(List1!V$4,$B396,0))</f>
        <v/>
      </c>
      <c r="Z396" s="47" t="str">
        <f ca="1">IF(OFFSET(List1!W$4,$B396,0)=0,"",OFFSET(List1!W$4,$B396,0))</f>
        <v/>
      </c>
      <c r="AA396" s="47" t="str">
        <f ca="1">IF(OFFSET(List1!X$4,$B396,0)=0,"",OFFSET(List1!X$4,$B396,0))</f>
        <v/>
      </c>
      <c r="AB396" s="47" t="str">
        <f ca="1">IF(OFFSET(List1!Y$4,$B396,0)=0,"",OFFSET(List1!Y$4,$B396,0))</f>
        <v/>
      </c>
      <c r="AC396" s="47" t="str">
        <f ca="1">IF(OFFSET(List1!Z$4,$B396,0)=0,"",OFFSET(List1!Z$4,$B396,0))</f>
        <v/>
      </c>
      <c r="AD396" s="47" t="str">
        <f ca="1">IF(OFFSET(List1!AA$4,$B396,0)=0,"",OFFSET(List1!AA$4,$B396,0))</f>
        <v/>
      </c>
      <c r="AE396" s="47" t="str">
        <f ca="1">IF(OFFSET(List1!AB$4,$B396,0)=0,"",OFFSET(List1!AB$4,$B396,0))</f>
        <v/>
      </c>
      <c r="AF396" s="47" t="str">
        <f ca="1">IF(OFFSET(List1!AC$4,$B396,0)=0,"",OFFSET(List1!AC$4,$B396,0))</f>
        <v/>
      </c>
      <c r="AG396" s="40" t="str">
        <f ca="1">IF(OFFSET(List1!AD$4,$B396,0)=0,"",OFFSET(List1!AD$4,$B396,0))</f>
        <v/>
      </c>
      <c r="AH396" s="41" t="str">
        <f ca="1">IF(OFFSET(List1!AE$4,$B396,0)=0,"",OFFSET(List1!AE$4,$B396,0))</f>
        <v/>
      </c>
      <c r="AI396" s="219">
        <f ca="1">SUM(AG396,AG397)</f>
        <v>0</v>
      </c>
      <c r="AJ396" s="41">
        <f ca="1">IF(OFFSET(List1!AF$4,$B396,0)=0,"",OFFSET(List1!AF$4,$B396,0))</f>
        <v>393</v>
      </c>
    </row>
    <row r="397" spans="1:36">
      <c r="A397">
        <v>394</v>
      </c>
      <c r="B397">
        <f>VLOOKUP(A397,List1!AK$4:AL$403,2,0)-1</f>
        <v>393</v>
      </c>
      <c r="C397" s="210"/>
      <c r="D397" s="42">
        <f ca="1">IF(OFFSET(List1!A$4,$B397,0)=0,"",OFFSET(List1!A$4,$B397,0))</f>
        <v>394</v>
      </c>
      <c r="E397" s="49" t="str">
        <f ca="1">IF(OFFSET(List1!B$4,$B397,0)=0,"",OFFSET(List1!B$4,$B397,0))</f>
        <v/>
      </c>
      <c r="F397" s="71" t="str">
        <f ca="1">IF(OFFSET(List1!C$4,$B397,0)=0,"",OFFSET(List1!C$4,$B397,0))</f>
        <v/>
      </c>
      <c r="G397" s="51" t="str">
        <f ca="1">IF(OFFSET(List1!D$4,$B397,0)=0,"",OFFSET(List1!D$4,$B397,0))</f>
        <v/>
      </c>
      <c r="H397" s="51" t="str">
        <f ca="1">IF(OFFSET(List1!E$4,$B397,0)=0,"",OFFSET(List1!E$4,$B397,0))</f>
        <v/>
      </c>
      <c r="I397" s="42" t="str">
        <f ca="1">IF(OFFSET(List1!F$4,$B397,0)=0,"",OFFSET(List1!F$4,$B397,0))</f>
        <v/>
      </c>
      <c r="J397" s="52" t="str">
        <f ca="1">IF(OFFSET(List1!G$4,$B397,0)=0,"",OFFSET(List1!G$4,$B397,0))</f>
        <v/>
      </c>
      <c r="K397" s="52" t="str">
        <f ca="1">IF(OFFSET(List1!H$4,$B397,0)=0,"",OFFSET(List1!H$4,$B397,0))</f>
        <v/>
      </c>
      <c r="L397" s="53" t="str">
        <f ca="1">IF(OFFSET(List1!I$4,$B397,0)=0,"",OFFSET(List1!I$4,$B397,0))</f>
        <v/>
      </c>
      <c r="M397" s="52" t="str">
        <f ca="1">IF(OFFSET(List1!J$4,$B397,0)=0,"",OFFSET(List1!J$4,$B397,0))</f>
        <v/>
      </c>
      <c r="N397" s="52" t="str">
        <f ca="1">IF(OFFSET(List1!K$4,$B397,0)=0,"",OFFSET(List1!K$4,$B397,0))</f>
        <v/>
      </c>
      <c r="O397" s="52" t="str">
        <f ca="1">IF(OFFSET(List1!L$4,$B397,0)=0,"",OFFSET(List1!L$4,$B397,0))</f>
        <v/>
      </c>
      <c r="P397" s="52" t="str">
        <f ca="1">IF(OFFSET(List1!M$4,$B397,0)=0,"",OFFSET(List1!M$4,$B397,0))</f>
        <v/>
      </c>
      <c r="Q397" s="42" t="str">
        <f ca="1">IF(OFFSET(List1!N$4,$B397,0)=0,"",OFFSET(List1!N$4,$B397,0))</f>
        <v/>
      </c>
      <c r="R397" s="52" t="str">
        <f ca="1">IF(OFFSET(List1!O$4,$B397,0)=0,"",OFFSET(List1!O$4,$B397,0))</f>
        <v/>
      </c>
      <c r="S397" s="52" t="str">
        <f ca="1">IF(OFFSET(List1!P$4,$B397,0)=0,"",OFFSET(List1!P$4,$B397,0))</f>
        <v/>
      </c>
      <c r="T397" s="53" t="str">
        <f ca="1">IF(OFFSET(List1!Q$4,$B397,0)=0,"",OFFSET(List1!Q$4,$B397,0))</f>
        <v/>
      </c>
      <c r="U397" s="52" t="str">
        <f ca="1">IF(OFFSET(List1!R$4,$B397,0)=0,"",OFFSET(List1!R$4,$B397,0))</f>
        <v/>
      </c>
      <c r="V397" s="52" t="str">
        <f ca="1">IF(OFFSET(List1!S$4,$B397,0)=0,"",OFFSET(List1!S$4,$B397,0))</f>
        <v/>
      </c>
      <c r="W397" s="52" t="str">
        <f ca="1">IF(OFFSET(List1!T$4,$B397,0)=0,"",OFFSET(List1!T$4,$B397,0))</f>
        <v/>
      </c>
      <c r="X397" s="52" t="str">
        <f ca="1">IF(OFFSET(List1!U$4,$B397,0)=0,"",OFFSET(List1!U$4,$B397,0))</f>
        <v/>
      </c>
      <c r="Y397" s="52" t="str">
        <f ca="1">IF(OFFSET(List1!V$4,$B397,0)=0,"",OFFSET(List1!V$4,$B397,0))</f>
        <v/>
      </c>
      <c r="Z397" s="52" t="str">
        <f ca="1">IF(OFFSET(List1!W$4,$B397,0)=0,"",OFFSET(List1!W$4,$B397,0))</f>
        <v/>
      </c>
      <c r="AA397" s="52" t="str">
        <f ca="1">IF(OFFSET(List1!X$4,$B397,0)=0,"",OFFSET(List1!X$4,$B397,0))</f>
        <v/>
      </c>
      <c r="AB397" s="52" t="str">
        <f ca="1">IF(OFFSET(List1!Y$4,$B397,0)=0,"",OFFSET(List1!Y$4,$B397,0))</f>
        <v/>
      </c>
      <c r="AC397" s="52" t="str">
        <f ca="1">IF(OFFSET(List1!Z$4,$B397,0)=0,"",OFFSET(List1!Z$4,$B397,0))</f>
        <v/>
      </c>
      <c r="AD397" s="52" t="str">
        <f ca="1">IF(OFFSET(List1!AA$4,$B397,0)=0,"",OFFSET(List1!AA$4,$B397,0))</f>
        <v/>
      </c>
      <c r="AE397" s="52" t="str">
        <f ca="1">IF(OFFSET(List1!AB$4,$B397,0)=0,"",OFFSET(List1!AB$4,$B397,0))</f>
        <v/>
      </c>
      <c r="AF397" s="52" t="str">
        <f ca="1">IF(OFFSET(List1!AC$4,$B397,0)=0,"",OFFSET(List1!AC$4,$B397,0))</f>
        <v/>
      </c>
      <c r="AG397" s="42" t="str">
        <f ca="1">IF(OFFSET(List1!AD$4,$B397,0)=0,"",OFFSET(List1!AD$4,$B397,0))</f>
        <v/>
      </c>
      <c r="AH397" s="43" t="str">
        <f ca="1">IF(OFFSET(List1!AE$4,$B397,0)=0,"",OFFSET(List1!AE$4,$B397,0))</f>
        <v/>
      </c>
      <c r="AI397" s="220"/>
      <c r="AJ397" s="43">
        <f ca="1">IF(OFFSET(List1!AF$4,$B397,0)=0,"",OFFSET(List1!AF$4,$B397,0))</f>
        <v>394</v>
      </c>
    </row>
    <row r="398" spans="1:36">
      <c r="A398">
        <v>395</v>
      </c>
      <c r="B398">
        <f>VLOOKUP(A398,List1!AK$4:AL$403,2,0)-1</f>
        <v>394</v>
      </c>
      <c r="C398" s="218">
        <v>198</v>
      </c>
      <c r="D398" s="40">
        <f ca="1">IF(OFFSET(List1!A$4,$B398,0)=0,"",OFFSET(List1!A$4,$B398,0))</f>
        <v>395</v>
      </c>
      <c r="E398" s="44" t="str">
        <f ca="1">IF(OFFSET(List1!B$4,$B398,0)=0,"",OFFSET(List1!B$4,$B398,0))</f>
        <v/>
      </c>
      <c r="F398" s="69" t="str">
        <f ca="1">IF(OFFSET(List1!C$4,$B398,0)=0,"",OFFSET(List1!C$4,$B398,0))</f>
        <v/>
      </c>
      <c r="G398" s="46" t="str">
        <f ca="1">IF(OFFSET(List1!D$4,$B398,0)=0,"",OFFSET(List1!D$4,$B398,0))</f>
        <v/>
      </c>
      <c r="H398" s="46" t="str">
        <f ca="1">IF(OFFSET(List1!E$4,$B398,0)=0,"",OFFSET(List1!E$4,$B398,0))</f>
        <v/>
      </c>
      <c r="I398" s="40" t="str">
        <f ca="1">IF(OFFSET(List1!F$4,$B398,0)=0,"",OFFSET(List1!F$4,$B398,0))</f>
        <v/>
      </c>
      <c r="J398" s="47" t="str">
        <f ca="1">IF(OFFSET(List1!G$4,$B398,0)=0,"",OFFSET(List1!G$4,$B398,0))</f>
        <v/>
      </c>
      <c r="K398" s="47" t="str">
        <f ca="1">IF(OFFSET(List1!H$4,$B398,0)=0,"",OFFSET(List1!H$4,$B398,0))</f>
        <v/>
      </c>
      <c r="L398" s="48" t="str">
        <f ca="1">IF(OFFSET(List1!I$4,$B398,0)=0,"",OFFSET(List1!I$4,$B398,0))</f>
        <v/>
      </c>
      <c r="M398" s="47" t="str">
        <f ca="1">IF(OFFSET(List1!J$4,$B398,0)=0,"",OFFSET(List1!J$4,$B398,0))</f>
        <v/>
      </c>
      <c r="N398" s="47" t="str">
        <f ca="1">IF(OFFSET(List1!K$4,$B398,0)=0,"",OFFSET(List1!K$4,$B398,0))</f>
        <v/>
      </c>
      <c r="O398" s="47" t="str">
        <f ca="1">IF(OFFSET(List1!L$4,$B398,0)=0,"",OFFSET(List1!L$4,$B398,0))</f>
        <v/>
      </c>
      <c r="P398" s="47" t="str">
        <f ca="1">IF(OFFSET(List1!M$4,$B398,0)=0,"",OFFSET(List1!M$4,$B398,0))</f>
        <v/>
      </c>
      <c r="Q398" s="40" t="str">
        <f ca="1">IF(OFFSET(List1!N$4,$B398,0)=0,"",OFFSET(List1!N$4,$B398,0))</f>
        <v/>
      </c>
      <c r="R398" s="47" t="str">
        <f ca="1">IF(OFFSET(List1!O$4,$B398,0)=0,"",OFFSET(List1!O$4,$B398,0))</f>
        <v/>
      </c>
      <c r="S398" s="47" t="str">
        <f ca="1">IF(OFFSET(List1!P$4,$B398,0)=0,"",OFFSET(List1!P$4,$B398,0))</f>
        <v/>
      </c>
      <c r="T398" s="48" t="str">
        <f ca="1">IF(OFFSET(List1!Q$4,$B398,0)=0,"",OFFSET(List1!Q$4,$B398,0))</f>
        <v/>
      </c>
      <c r="U398" s="47" t="str">
        <f ca="1">IF(OFFSET(List1!R$4,$B398,0)=0,"",OFFSET(List1!R$4,$B398,0))</f>
        <v/>
      </c>
      <c r="V398" s="47" t="str">
        <f ca="1">IF(OFFSET(List1!S$4,$B398,0)=0,"",OFFSET(List1!S$4,$B398,0))</f>
        <v/>
      </c>
      <c r="W398" s="47" t="str">
        <f ca="1">IF(OFFSET(List1!T$4,$B398,0)=0,"",OFFSET(List1!T$4,$B398,0))</f>
        <v/>
      </c>
      <c r="X398" s="47" t="str">
        <f ca="1">IF(OFFSET(List1!U$4,$B398,0)=0,"",OFFSET(List1!U$4,$B398,0))</f>
        <v/>
      </c>
      <c r="Y398" s="47" t="str">
        <f ca="1">IF(OFFSET(List1!V$4,$B398,0)=0,"",OFFSET(List1!V$4,$B398,0))</f>
        <v/>
      </c>
      <c r="Z398" s="47" t="str">
        <f ca="1">IF(OFFSET(List1!W$4,$B398,0)=0,"",OFFSET(List1!W$4,$B398,0))</f>
        <v/>
      </c>
      <c r="AA398" s="47" t="str">
        <f ca="1">IF(OFFSET(List1!X$4,$B398,0)=0,"",OFFSET(List1!X$4,$B398,0))</f>
        <v/>
      </c>
      <c r="AB398" s="47" t="str">
        <f ca="1">IF(OFFSET(List1!Y$4,$B398,0)=0,"",OFFSET(List1!Y$4,$B398,0))</f>
        <v/>
      </c>
      <c r="AC398" s="47" t="str">
        <f ca="1">IF(OFFSET(List1!Z$4,$B398,0)=0,"",OFFSET(List1!Z$4,$B398,0))</f>
        <v/>
      </c>
      <c r="AD398" s="47" t="str">
        <f ca="1">IF(OFFSET(List1!AA$4,$B398,0)=0,"",OFFSET(List1!AA$4,$B398,0))</f>
        <v/>
      </c>
      <c r="AE398" s="47" t="str">
        <f ca="1">IF(OFFSET(List1!AB$4,$B398,0)=0,"",OFFSET(List1!AB$4,$B398,0))</f>
        <v/>
      </c>
      <c r="AF398" s="47" t="str">
        <f ca="1">IF(OFFSET(List1!AC$4,$B398,0)=0,"",OFFSET(List1!AC$4,$B398,0))</f>
        <v/>
      </c>
      <c r="AG398" s="40" t="str">
        <f ca="1">IF(OFFSET(List1!AD$4,$B398,0)=0,"",OFFSET(List1!AD$4,$B398,0))</f>
        <v/>
      </c>
      <c r="AH398" s="41" t="str">
        <f ca="1">IF(OFFSET(List1!AE$4,$B398,0)=0,"",OFFSET(List1!AE$4,$B398,0))</f>
        <v/>
      </c>
      <c r="AI398" s="219">
        <f ca="1">SUM(AG398,AG399)</f>
        <v>0</v>
      </c>
      <c r="AJ398" s="41">
        <f ca="1">IF(OFFSET(List1!AF$4,$B398,0)=0,"",OFFSET(List1!AF$4,$B398,0))</f>
        <v>395</v>
      </c>
    </row>
    <row r="399" spans="1:36">
      <c r="A399">
        <v>396</v>
      </c>
      <c r="B399">
        <f>VLOOKUP(A399,List1!AK$4:AL$403,2,0)-1</f>
        <v>395</v>
      </c>
      <c r="C399" s="210"/>
      <c r="D399" s="42">
        <f ca="1">IF(OFFSET(List1!A$4,$B399,0)=0,"",OFFSET(List1!A$4,$B399,0))</f>
        <v>396</v>
      </c>
      <c r="E399" s="49" t="str">
        <f ca="1">IF(OFFSET(List1!B$4,$B399,0)=0,"",OFFSET(List1!B$4,$B399,0))</f>
        <v/>
      </c>
      <c r="F399" s="71" t="str">
        <f ca="1">IF(OFFSET(List1!C$4,$B399,0)=0,"",OFFSET(List1!C$4,$B399,0))</f>
        <v/>
      </c>
      <c r="G399" s="51" t="str">
        <f ca="1">IF(OFFSET(List1!D$4,$B399,0)=0,"",OFFSET(List1!D$4,$B399,0))</f>
        <v/>
      </c>
      <c r="H399" s="51" t="str">
        <f ca="1">IF(OFFSET(List1!E$4,$B399,0)=0,"",OFFSET(List1!E$4,$B399,0))</f>
        <v/>
      </c>
      <c r="I399" s="42" t="str">
        <f ca="1">IF(OFFSET(List1!F$4,$B399,0)=0,"",OFFSET(List1!F$4,$B399,0))</f>
        <v/>
      </c>
      <c r="J399" s="52" t="str">
        <f ca="1">IF(OFFSET(List1!G$4,$B399,0)=0,"",OFFSET(List1!G$4,$B399,0))</f>
        <v/>
      </c>
      <c r="K399" s="52" t="str">
        <f ca="1">IF(OFFSET(List1!H$4,$B399,0)=0,"",OFFSET(List1!H$4,$B399,0))</f>
        <v/>
      </c>
      <c r="L399" s="53" t="str">
        <f ca="1">IF(OFFSET(List1!I$4,$B399,0)=0,"",OFFSET(List1!I$4,$B399,0))</f>
        <v/>
      </c>
      <c r="M399" s="52" t="str">
        <f ca="1">IF(OFFSET(List1!J$4,$B399,0)=0,"",OFFSET(List1!J$4,$B399,0))</f>
        <v/>
      </c>
      <c r="N399" s="52" t="str">
        <f ca="1">IF(OFFSET(List1!K$4,$B399,0)=0,"",OFFSET(List1!K$4,$B399,0))</f>
        <v/>
      </c>
      <c r="O399" s="52" t="str">
        <f ca="1">IF(OFFSET(List1!L$4,$B399,0)=0,"",OFFSET(List1!L$4,$B399,0))</f>
        <v/>
      </c>
      <c r="P399" s="52" t="str">
        <f ca="1">IF(OFFSET(List1!M$4,$B399,0)=0,"",OFFSET(List1!M$4,$B399,0))</f>
        <v/>
      </c>
      <c r="Q399" s="42" t="str">
        <f ca="1">IF(OFFSET(List1!N$4,$B399,0)=0,"",OFFSET(List1!N$4,$B399,0))</f>
        <v/>
      </c>
      <c r="R399" s="52" t="str">
        <f ca="1">IF(OFFSET(List1!O$4,$B399,0)=0,"",OFFSET(List1!O$4,$B399,0))</f>
        <v/>
      </c>
      <c r="S399" s="52" t="str">
        <f ca="1">IF(OFFSET(List1!P$4,$B399,0)=0,"",OFFSET(List1!P$4,$B399,0))</f>
        <v/>
      </c>
      <c r="T399" s="53" t="str">
        <f ca="1">IF(OFFSET(List1!Q$4,$B399,0)=0,"",OFFSET(List1!Q$4,$B399,0))</f>
        <v/>
      </c>
      <c r="U399" s="52" t="str">
        <f ca="1">IF(OFFSET(List1!R$4,$B399,0)=0,"",OFFSET(List1!R$4,$B399,0))</f>
        <v/>
      </c>
      <c r="V399" s="52" t="str">
        <f ca="1">IF(OFFSET(List1!S$4,$B399,0)=0,"",OFFSET(List1!S$4,$B399,0))</f>
        <v/>
      </c>
      <c r="W399" s="52" t="str">
        <f ca="1">IF(OFFSET(List1!T$4,$B399,0)=0,"",OFFSET(List1!T$4,$B399,0))</f>
        <v/>
      </c>
      <c r="X399" s="52" t="str">
        <f ca="1">IF(OFFSET(List1!U$4,$B399,0)=0,"",OFFSET(List1!U$4,$B399,0))</f>
        <v/>
      </c>
      <c r="Y399" s="52" t="str">
        <f ca="1">IF(OFFSET(List1!V$4,$B399,0)=0,"",OFFSET(List1!V$4,$B399,0))</f>
        <v/>
      </c>
      <c r="Z399" s="52" t="str">
        <f ca="1">IF(OFFSET(List1!W$4,$B399,0)=0,"",OFFSET(List1!W$4,$B399,0))</f>
        <v/>
      </c>
      <c r="AA399" s="52" t="str">
        <f ca="1">IF(OFFSET(List1!X$4,$B399,0)=0,"",OFFSET(List1!X$4,$B399,0))</f>
        <v/>
      </c>
      <c r="AB399" s="52" t="str">
        <f ca="1">IF(OFFSET(List1!Y$4,$B399,0)=0,"",OFFSET(List1!Y$4,$B399,0))</f>
        <v/>
      </c>
      <c r="AC399" s="52" t="str">
        <f ca="1">IF(OFFSET(List1!Z$4,$B399,0)=0,"",OFFSET(List1!Z$4,$B399,0))</f>
        <v/>
      </c>
      <c r="AD399" s="52" t="str">
        <f ca="1">IF(OFFSET(List1!AA$4,$B399,0)=0,"",OFFSET(List1!AA$4,$B399,0))</f>
        <v/>
      </c>
      <c r="AE399" s="52" t="str">
        <f ca="1">IF(OFFSET(List1!AB$4,$B399,0)=0,"",OFFSET(List1!AB$4,$B399,0))</f>
        <v/>
      </c>
      <c r="AF399" s="52" t="str">
        <f ca="1">IF(OFFSET(List1!AC$4,$B399,0)=0,"",OFFSET(List1!AC$4,$B399,0))</f>
        <v/>
      </c>
      <c r="AG399" s="42" t="str">
        <f ca="1">IF(OFFSET(List1!AD$4,$B399,0)=0,"",OFFSET(List1!AD$4,$B399,0))</f>
        <v/>
      </c>
      <c r="AH399" s="43" t="str">
        <f ca="1">IF(OFFSET(List1!AE$4,$B399,0)=0,"",OFFSET(List1!AE$4,$B399,0))</f>
        <v/>
      </c>
      <c r="AI399" s="220"/>
      <c r="AJ399" s="43">
        <f ca="1">IF(OFFSET(List1!AF$4,$B399,0)=0,"",OFFSET(List1!AF$4,$B399,0))</f>
        <v>396</v>
      </c>
    </row>
    <row r="400" spans="1:36">
      <c r="A400">
        <v>397</v>
      </c>
      <c r="B400">
        <f>VLOOKUP(A400,List1!AK$4:AL$403,2,0)-1</f>
        <v>396</v>
      </c>
      <c r="C400" s="218">
        <v>199</v>
      </c>
      <c r="D400" s="40">
        <f ca="1">IF(OFFSET(List1!A$4,$B400,0)=0,"",OFFSET(List1!A$4,$B400,0))</f>
        <v>397</v>
      </c>
      <c r="E400" s="44" t="str">
        <f ca="1">IF(OFFSET(List1!B$4,$B400,0)=0,"",OFFSET(List1!B$4,$B400,0))</f>
        <v/>
      </c>
      <c r="F400" s="69" t="str">
        <f ca="1">IF(OFFSET(List1!C$4,$B400,0)=0,"",OFFSET(List1!C$4,$B400,0))</f>
        <v/>
      </c>
      <c r="G400" s="46" t="str">
        <f ca="1">IF(OFFSET(List1!D$4,$B400,0)=0,"",OFFSET(List1!D$4,$B400,0))</f>
        <v/>
      </c>
      <c r="H400" s="46" t="str">
        <f ca="1">IF(OFFSET(List1!E$4,$B400,0)=0,"",OFFSET(List1!E$4,$B400,0))</f>
        <v/>
      </c>
      <c r="I400" s="40" t="str">
        <f ca="1">IF(OFFSET(List1!F$4,$B400,0)=0,"",OFFSET(List1!F$4,$B400,0))</f>
        <v/>
      </c>
      <c r="J400" s="47" t="str">
        <f ca="1">IF(OFFSET(List1!G$4,$B400,0)=0,"",OFFSET(List1!G$4,$B400,0))</f>
        <v/>
      </c>
      <c r="K400" s="47" t="str">
        <f ca="1">IF(OFFSET(List1!H$4,$B400,0)=0,"",OFFSET(List1!H$4,$B400,0))</f>
        <v/>
      </c>
      <c r="L400" s="48" t="str">
        <f ca="1">IF(OFFSET(List1!I$4,$B400,0)=0,"",OFFSET(List1!I$4,$B400,0))</f>
        <v/>
      </c>
      <c r="M400" s="47" t="str">
        <f ca="1">IF(OFFSET(List1!J$4,$B400,0)=0,"",OFFSET(List1!J$4,$B400,0))</f>
        <v/>
      </c>
      <c r="N400" s="47" t="str">
        <f ca="1">IF(OFFSET(List1!K$4,$B400,0)=0,"",OFFSET(List1!K$4,$B400,0))</f>
        <v/>
      </c>
      <c r="O400" s="47" t="str">
        <f ca="1">IF(OFFSET(List1!L$4,$B400,0)=0,"",OFFSET(List1!L$4,$B400,0))</f>
        <v/>
      </c>
      <c r="P400" s="47" t="str">
        <f ca="1">IF(OFFSET(List1!M$4,$B400,0)=0,"",OFFSET(List1!M$4,$B400,0))</f>
        <v/>
      </c>
      <c r="Q400" s="40" t="str">
        <f ca="1">IF(OFFSET(List1!N$4,$B400,0)=0,"",OFFSET(List1!N$4,$B400,0))</f>
        <v/>
      </c>
      <c r="R400" s="47" t="str">
        <f ca="1">IF(OFFSET(List1!O$4,$B400,0)=0,"",OFFSET(List1!O$4,$B400,0))</f>
        <v/>
      </c>
      <c r="S400" s="47" t="str">
        <f ca="1">IF(OFFSET(List1!P$4,$B400,0)=0,"",OFFSET(List1!P$4,$B400,0))</f>
        <v/>
      </c>
      <c r="T400" s="48" t="str">
        <f ca="1">IF(OFFSET(List1!Q$4,$B400,0)=0,"",OFFSET(List1!Q$4,$B400,0))</f>
        <v/>
      </c>
      <c r="U400" s="47" t="str">
        <f ca="1">IF(OFFSET(List1!R$4,$B400,0)=0,"",OFFSET(List1!R$4,$B400,0))</f>
        <v/>
      </c>
      <c r="V400" s="47" t="str">
        <f ca="1">IF(OFFSET(List1!S$4,$B400,0)=0,"",OFFSET(List1!S$4,$B400,0))</f>
        <v/>
      </c>
      <c r="W400" s="47" t="str">
        <f ca="1">IF(OFFSET(List1!T$4,$B400,0)=0,"",OFFSET(List1!T$4,$B400,0))</f>
        <v/>
      </c>
      <c r="X400" s="47" t="str">
        <f ca="1">IF(OFFSET(List1!U$4,$B400,0)=0,"",OFFSET(List1!U$4,$B400,0))</f>
        <v/>
      </c>
      <c r="Y400" s="47" t="str">
        <f ca="1">IF(OFFSET(List1!V$4,$B400,0)=0,"",OFFSET(List1!V$4,$B400,0))</f>
        <v/>
      </c>
      <c r="Z400" s="47" t="str">
        <f ca="1">IF(OFFSET(List1!W$4,$B400,0)=0,"",OFFSET(List1!W$4,$B400,0))</f>
        <v/>
      </c>
      <c r="AA400" s="47" t="str">
        <f ca="1">IF(OFFSET(List1!X$4,$B400,0)=0,"",OFFSET(List1!X$4,$B400,0))</f>
        <v/>
      </c>
      <c r="AB400" s="47" t="str">
        <f ca="1">IF(OFFSET(List1!Y$4,$B400,0)=0,"",OFFSET(List1!Y$4,$B400,0))</f>
        <v/>
      </c>
      <c r="AC400" s="47" t="str">
        <f ca="1">IF(OFFSET(List1!Z$4,$B400,0)=0,"",OFFSET(List1!Z$4,$B400,0))</f>
        <v/>
      </c>
      <c r="AD400" s="47" t="str">
        <f ca="1">IF(OFFSET(List1!AA$4,$B400,0)=0,"",OFFSET(List1!AA$4,$B400,0))</f>
        <v/>
      </c>
      <c r="AE400" s="47" t="str">
        <f ca="1">IF(OFFSET(List1!AB$4,$B400,0)=0,"",OFFSET(List1!AB$4,$B400,0))</f>
        <v/>
      </c>
      <c r="AF400" s="47" t="str">
        <f ca="1">IF(OFFSET(List1!AC$4,$B400,0)=0,"",OFFSET(List1!AC$4,$B400,0))</f>
        <v/>
      </c>
      <c r="AG400" s="40" t="str">
        <f ca="1">IF(OFFSET(List1!AD$4,$B400,0)=0,"",OFFSET(List1!AD$4,$B400,0))</f>
        <v/>
      </c>
      <c r="AH400" s="41" t="str">
        <f ca="1">IF(OFFSET(List1!AE$4,$B400,0)=0,"",OFFSET(List1!AE$4,$B400,0))</f>
        <v/>
      </c>
      <c r="AI400" s="219">
        <f ca="1">SUM(AG400,AG401)</f>
        <v>0</v>
      </c>
      <c r="AJ400" s="41">
        <f ca="1">IF(OFFSET(List1!AF$4,$B400,0)=0,"",OFFSET(List1!AF$4,$B400,0))</f>
        <v>397</v>
      </c>
    </row>
    <row r="401" spans="1:36">
      <c r="A401">
        <v>398</v>
      </c>
      <c r="B401">
        <f>VLOOKUP(A401,List1!AK$4:AL$403,2,0)-1</f>
        <v>397</v>
      </c>
      <c r="C401" s="210"/>
      <c r="D401" s="42">
        <f ca="1">IF(OFFSET(List1!A$4,$B401,0)=0,"",OFFSET(List1!A$4,$B401,0))</f>
        <v>398</v>
      </c>
      <c r="E401" s="49" t="str">
        <f ca="1">IF(OFFSET(List1!B$4,$B401,0)=0,"",OFFSET(List1!B$4,$B401,0))</f>
        <v/>
      </c>
      <c r="F401" s="71" t="str">
        <f ca="1">IF(OFFSET(List1!C$4,$B401,0)=0,"",OFFSET(List1!C$4,$B401,0))</f>
        <v/>
      </c>
      <c r="G401" s="51" t="str">
        <f ca="1">IF(OFFSET(List1!D$4,$B401,0)=0,"",OFFSET(List1!D$4,$B401,0))</f>
        <v/>
      </c>
      <c r="H401" s="51" t="str">
        <f ca="1">IF(OFFSET(List1!E$4,$B401,0)=0,"",OFFSET(List1!E$4,$B401,0))</f>
        <v/>
      </c>
      <c r="I401" s="42" t="str">
        <f ca="1">IF(OFFSET(List1!F$4,$B401,0)=0,"",OFFSET(List1!F$4,$B401,0))</f>
        <v/>
      </c>
      <c r="J401" s="52" t="str">
        <f ca="1">IF(OFFSET(List1!G$4,$B401,0)=0,"",OFFSET(List1!G$4,$B401,0))</f>
        <v/>
      </c>
      <c r="K401" s="52" t="str">
        <f ca="1">IF(OFFSET(List1!H$4,$B401,0)=0,"",OFFSET(List1!H$4,$B401,0))</f>
        <v/>
      </c>
      <c r="L401" s="53" t="str">
        <f ca="1">IF(OFFSET(List1!I$4,$B401,0)=0,"",OFFSET(List1!I$4,$B401,0))</f>
        <v/>
      </c>
      <c r="M401" s="52" t="str">
        <f ca="1">IF(OFFSET(List1!J$4,$B401,0)=0,"",OFFSET(List1!J$4,$B401,0))</f>
        <v/>
      </c>
      <c r="N401" s="52" t="str">
        <f ca="1">IF(OFFSET(List1!K$4,$B401,0)=0,"",OFFSET(List1!K$4,$B401,0))</f>
        <v/>
      </c>
      <c r="O401" s="52" t="str">
        <f ca="1">IF(OFFSET(List1!L$4,$B401,0)=0,"",OFFSET(List1!L$4,$B401,0))</f>
        <v/>
      </c>
      <c r="P401" s="52" t="str">
        <f ca="1">IF(OFFSET(List1!M$4,$B401,0)=0,"",OFFSET(List1!M$4,$B401,0))</f>
        <v/>
      </c>
      <c r="Q401" s="42" t="str">
        <f ca="1">IF(OFFSET(List1!N$4,$B401,0)=0,"",OFFSET(List1!N$4,$B401,0))</f>
        <v/>
      </c>
      <c r="R401" s="52" t="str">
        <f ca="1">IF(OFFSET(List1!O$4,$B401,0)=0,"",OFFSET(List1!O$4,$B401,0))</f>
        <v/>
      </c>
      <c r="S401" s="52" t="str">
        <f ca="1">IF(OFFSET(List1!P$4,$B401,0)=0,"",OFFSET(List1!P$4,$B401,0))</f>
        <v/>
      </c>
      <c r="T401" s="53" t="str">
        <f ca="1">IF(OFFSET(List1!Q$4,$B401,0)=0,"",OFFSET(List1!Q$4,$B401,0))</f>
        <v/>
      </c>
      <c r="U401" s="52" t="str">
        <f ca="1">IF(OFFSET(List1!R$4,$B401,0)=0,"",OFFSET(List1!R$4,$B401,0))</f>
        <v/>
      </c>
      <c r="V401" s="52" t="str">
        <f ca="1">IF(OFFSET(List1!S$4,$B401,0)=0,"",OFFSET(List1!S$4,$B401,0))</f>
        <v/>
      </c>
      <c r="W401" s="52" t="str">
        <f ca="1">IF(OFFSET(List1!T$4,$B401,0)=0,"",OFFSET(List1!T$4,$B401,0))</f>
        <v/>
      </c>
      <c r="X401" s="52" t="str">
        <f ca="1">IF(OFFSET(List1!U$4,$B401,0)=0,"",OFFSET(List1!U$4,$B401,0))</f>
        <v/>
      </c>
      <c r="Y401" s="52" t="str">
        <f ca="1">IF(OFFSET(List1!V$4,$B401,0)=0,"",OFFSET(List1!V$4,$B401,0))</f>
        <v/>
      </c>
      <c r="Z401" s="52" t="str">
        <f ca="1">IF(OFFSET(List1!W$4,$B401,0)=0,"",OFFSET(List1!W$4,$B401,0))</f>
        <v/>
      </c>
      <c r="AA401" s="52" t="str">
        <f ca="1">IF(OFFSET(List1!X$4,$B401,0)=0,"",OFFSET(List1!X$4,$B401,0))</f>
        <v/>
      </c>
      <c r="AB401" s="52" t="str">
        <f ca="1">IF(OFFSET(List1!Y$4,$B401,0)=0,"",OFFSET(List1!Y$4,$B401,0))</f>
        <v/>
      </c>
      <c r="AC401" s="52" t="str">
        <f ca="1">IF(OFFSET(List1!Z$4,$B401,0)=0,"",OFFSET(List1!Z$4,$B401,0))</f>
        <v/>
      </c>
      <c r="AD401" s="52" t="str">
        <f ca="1">IF(OFFSET(List1!AA$4,$B401,0)=0,"",OFFSET(List1!AA$4,$B401,0))</f>
        <v/>
      </c>
      <c r="AE401" s="52" t="str">
        <f ca="1">IF(OFFSET(List1!AB$4,$B401,0)=0,"",OFFSET(List1!AB$4,$B401,0))</f>
        <v/>
      </c>
      <c r="AF401" s="52" t="str">
        <f ca="1">IF(OFFSET(List1!AC$4,$B401,0)=0,"",OFFSET(List1!AC$4,$B401,0))</f>
        <v/>
      </c>
      <c r="AG401" s="42" t="str">
        <f ca="1">IF(OFFSET(List1!AD$4,$B401,0)=0,"",OFFSET(List1!AD$4,$B401,0))</f>
        <v/>
      </c>
      <c r="AH401" s="43" t="str">
        <f ca="1">IF(OFFSET(List1!AE$4,$B401,0)=0,"",OFFSET(List1!AE$4,$B401,0))</f>
        <v/>
      </c>
      <c r="AI401" s="220"/>
      <c r="AJ401" s="43">
        <f ca="1">IF(OFFSET(List1!AF$4,$B401,0)=0,"",OFFSET(List1!AF$4,$B401,0))</f>
        <v>398</v>
      </c>
    </row>
    <row r="402" spans="1:36">
      <c r="A402">
        <v>399</v>
      </c>
      <c r="B402">
        <f>VLOOKUP(A402,List1!AK$4:AL$403,2,0)-1</f>
        <v>398</v>
      </c>
      <c r="C402" s="218">
        <v>200</v>
      </c>
      <c r="D402" s="40">
        <f ca="1">IF(OFFSET(List1!A$4,$B402,0)=0,"",OFFSET(List1!A$4,$B402,0))</f>
        <v>399</v>
      </c>
      <c r="E402" s="44" t="str">
        <f ca="1">IF(OFFSET(List1!B$4,$B402,0)=0,"",OFFSET(List1!B$4,$B402,0))</f>
        <v/>
      </c>
      <c r="F402" s="69" t="str">
        <f ca="1">IF(OFFSET(List1!C$4,$B402,0)=0,"",OFFSET(List1!C$4,$B402,0))</f>
        <v/>
      </c>
      <c r="G402" s="46" t="str">
        <f ca="1">IF(OFFSET(List1!D$4,$B402,0)=0,"",OFFSET(List1!D$4,$B402,0))</f>
        <v/>
      </c>
      <c r="H402" s="46" t="str">
        <f ca="1">IF(OFFSET(List1!E$4,$B402,0)=0,"",OFFSET(List1!E$4,$B402,0))</f>
        <v/>
      </c>
      <c r="I402" s="40" t="str">
        <f ca="1">IF(OFFSET(List1!F$4,$B402,0)=0,"",OFFSET(List1!F$4,$B402,0))</f>
        <v/>
      </c>
      <c r="J402" s="47" t="str">
        <f ca="1">IF(OFFSET(List1!G$4,$B402,0)=0,"",OFFSET(List1!G$4,$B402,0))</f>
        <v/>
      </c>
      <c r="K402" s="47" t="str">
        <f ca="1">IF(OFFSET(List1!H$4,$B402,0)=0,"",OFFSET(List1!H$4,$B402,0))</f>
        <v/>
      </c>
      <c r="L402" s="48" t="str">
        <f ca="1">IF(OFFSET(List1!I$4,$B402,0)=0,"",OFFSET(List1!I$4,$B402,0))</f>
        <v/>
      </c>
      <c r="M402" s="47" t="str">
        <f ca="1">IF(OFFSET(List1!J$4,$B402,0)=0,"",OFFSET(List1!J$4,$B402,0))</f>
        <v/>
      </c>
      <c r="N402" s="47" t="str">
        <f ca="1">IF(OFFSET(List1!K$4,$B402,0)=0,"",OFFSET(List1!K$4,$B402,0))</f>
        <v/>
      </c>
      <c r="O402" s="47" t="str">
        <f ca="1">IF(OFFSET(List1!L$4,$B402,0)=0,"",OFFSET(List1!L$4,$B402,0))</f>
        <v/>
      </c>
      <c r="P402" s="47" t="str">
        <f ca="1">IF(OFFSET(List1!M$4,$B402,0)=0,"",OFFSET(List1!M$4,$B402,0))</f>
        <v/>
      </c>
      <c r="Q402" s="40" t="str">
        <f ca="1">IF(OFFSET(List1!N$4,$B402,0)=0,"",OFFSET(List1!N$4,$B402,0))</f>
        <v/>
      </c>
      <c r="R402" s="47" t="str">
        <f ca="1">IF(OFFSET(List1!O$4,$B402,0)=0,"",OFFSET(List1!O$4,$B402,0))</f>
        <v/>
      </c>
      <c r="S402" s="47" t="str">
        <f ca="1">IF(OFFSET(List1!P$4,$B402,0)=0,"",OFFSET(List1!P$4,$B402,0))</f>
        <v/>
      </c>
      <c r="T402" s="48" t="str">
        <f ca="1">IF(OFFSET(List1!Q$4,$B402,0)=0,"",OFFSET(List1!Q$4,$B402,0))</f>
        <v/>
      </c>
      <c r="U402" s="47" t="str">
        <f ca="1">IF(OFFSET(List1!R$4,$B402,0)=0,"",OFFSET(List1!R$4,$B402,0))</f>
        <v/>
      </c>
      <c r="V402" s="47" t="str">
        <f ca="1">IF(OFFSET(List1!S$4,$B402,0)=0,"",OFFSET(List1!S$4,$B402,0))</f>
        <v/>
      </c>
      <c r="W402" s="47" t="str">
        <f ca="1">IF(OFFSET(List1!T$4,$B402,0)=0,"",OFFSET(List1!T$4,$B402,0))</f>
        <v/>
      </c>
      <c r="X402" s="47" t="str">
        <f ca="1">IF(OFFSET(List1!U$4,$B402,0)=0,"",OFFSET(List1!U$4,$B402,0))</f>
        <v/>
      </c>
      <c r="Y402" s="47" t="str">
        <f ca="1">IF(OFFSET(List1!V$4,$B402,0)=0,"",OFFSET(List1!V$4,$B402,0))</f>
        <v/>
      </c>
      <c r="Z402" s="47" t="str">
        <f ca="1">IF(OFFSET(List1!W$4,$B402,0)=0,"",OFFSET(List1!W$4,$B402,0))</f>
        <v/>
      </c>
      <c r="AA402" s="47" t="str">
        <f ca="1">IF(OFFSET(List1!X$4,$B402,0)=0,"",OFFSET(List1!X$4,$B402,0))</f>
        <v/>
      </c>
      <c r="AB402" s="47" t="str">
        <f ca="1">IF(OFFSET(List1!Y$4,$B402,0)=0,"",OFFSET(List1!Y$4,$B402,0))</f>
        <v/>
      </c>
      <c r="AC402" s="47" t="str">
        <f ca="1">IF(OFFSET(List1!Z$4,$B402,0)=0,"",OFFSET(List1!Z$4,$B402,0))</f>
        <v/>
      </c>
      <c r="AD402" s="47" t="str">
        <f ca="1">IF(OFFSET(List1!AA$4,$B402,0)=0,"",OFFSET(List1!AA$4,$B402,0))</f>
        <v/>
      </c>
      <c r="AE402" s="47" t="str">
        <f ca="1">IF(OFFSET(List1!AB$4,$B402,0)=0,"",OFFSET(List1!AB$4,$B402,0))</f>
        <v/>
      </c>
      <c r="AF402" s="47" t="str">
        <f ca="1">IF(OFFSET(List1!AC$4,$B402,0)=0,"",OFFSET(List1!AC$4,$B402,0))</f>
        <v/>
      </c>
      <c r="AG402" s="40" t="str">
        <f ca="1">IF(OFFSET(List1!AD$4,$B402,0)=0,"",OFFSET(List1!AD$4,$B402,0))</f>
        <v/>
      </c>
      <c r="AH402" s="41" t="str">
        <f ca="1">IF(OFFSET(List1!AE$4,$B402,0)=0,"",OFFSET(List1!AE$4,$B402,0))</f>
        <v/>
      </c>
      <c r="AI402" s="219">
        <f ca="1">SUM(AG402,AG403)</f>
        <v>0</v>
      </c>
      <c r="AJ402" s="41">
        <f ca="1">IF(OFFSET(List1!AF$4,$B402,0)=0,"",OFFSET(List1!AF$4,$B402,0))</f>
        <v>399</v>
      </c>
    </row>
    <row r="403" spans="1:36">
      <c r="A403">
        <v>400</v>
      </c>
      <c r="B403">
        <f>VLOOKUP(A403,List1!AK$4:AL$403,2,0)-1</f>
        <v>399</v>
      </c>
      <c r="C403" s="210"/>
      <c r="D403" s="42">
        <f ca="1">IF(OFFSET(List1!A$4,$B403,0)=0,"",OFFSET(List1!A$4,$B403,0))</f>
        <v>400</v>
      </c>
      <c r="E403" s="49" t="str">
        <f ca="1">IF(OFFSET(List1!B$4,$B403,0)=0,"",OFFSET(List1!B$4,$B403,0))</f>
        <v/>
      </c>
      <c r="F403" s="71" t="str">
        <f ca="1">IF(OFFSET(List1!C$4,$B403,0)=0,"",OFFSET(List1!C$4,$B403,0))</f>
        <v/>
      </c>
      <c r="G403" s="51" t="str">
        <f ca="1">IF(OFFSET(List1!D$4,$B403,0)=0,"",OFFSET(List1!D$4,$B403,0))</f>
        <v/>
      </c>
      <c r="H403" s="51" t="str">
        <f ca="1">IF(OFFSET(List1!E$4,$B403,0)=0,"",OFFSET(List1!E$4,$B403,0))</f>
        <v/>
      </c>
      <c r="I403" s="42" t="str">
        <f ca="1">IF(OFFSET(List1!F$4,$B403,0)=0,"",OFFSET(List1!F$4,$B403,0))</f>
        <v/>
      </c>
      <c r="J403" s="52" t="str">
        <f ca="1">IF(OFFSET(List1!G$4,$B403,0)=0,"",OFFSET(List1!G$4,$B403,0))</f>
        <v/>
      </c>
      <c r="K403" s="52" t="str">
        <f ca="1">IF(OFFSET(List1!H$4,$B403,0)=0,"",OFFSET(List1!H$4,$B403,0))</f>
        <v/>
      </c>
      <c r="L403" s="53" t="str">
        <f ca="1">IF(OFFSET(List1!I$4,$B403,0)=0,"",OFFSET(List1!I$4,$B403,0))</f>
        <v/>
      </c>
      <c r="M403" s="52" t="str">
        <f ca="1">IF(OFFSET(List1!J$4,$B403,0)=0,"",OFFSET(List1!J$4,$B403,0))</f>
        <v/>
      </c>
      <c r="N403" s="52" t="str">
        <f ca="1">IF(OFFSET(List1!K$4,$B403,0)=0,"",OFFSET(List1!K$4,$B403,0))</f>
        <v/>
      </c>
      <c r="O403" s="52" t="str">
        <f ca="1">IF(OFFSET(List1!L$4,$B403,0)=0,"",OFFSET(List1!L$4,$B403,0))</f>
        <v/>
      </c>
      <c r="P403" s="52" t="str">
        <f ca="1">IF(OFFSET(List1!M$4,$B403,0)=0,"",OFFSET(List1!M$4,$B403,0))</f>
        <v/>
      </c>
      <c r="Q403" s="42" t="str">
        <f ca="1">IF(OFFSET(List1!N$4,$B403,0)=0,"",OFFSET(List1!N$4,$B403,0))</f>
        <v/>
      </c>
      <c r="R403" s="52" t="str">
        <f ca="1">IF(OFFSET(List1!O$4,$B403,0)=0,"",OFFSET(List1!O$4,$B403,0))</f>
        <v/>
      </c>
      <c r="S403" s="52" t="str">
        <f ca="1">IF(OFFSET(List1!P$4,$B403,0)=0,"",OFFSET(List1!P$4,$B403,0))</f>
        <v/>
      </c>
      <c r="T403" s="53" t="str">
        <f ca="1">IF(OFFSET(List1!Q$4,$B403,0)=0,"",OFFSET(List1!Q$4,$B403,0))</f>
        <v/>
      </c>
      <c r="U403" s="52" t="str">
        <f ca="1">IF(OFFSET(List1!R$4,$B403,0)=0,"",OFFSET(List1!R$4,$B403,0))</f>
        <v/>
      </c>
      <c r="V403" s="52" t="str">
        <f ca="1">IF(OFFSET(List1!S$4,$B403,0)=0,"",OFFSET(List1!S$4,$B403,0))</f>
        <v/>
      </c>
      <c r="W403" s="52" t="str">
        <f ca="1">IF(OFFSET(List1!T$4,$B403,0)=0,"",OFFSET(List1!T$4,$B403,0))</f>
        <v/>
      </c>
      <c r="X403" s="52" t="str">
        <f ca="1">IF(OFFSET(List1!U$4,$B403,0)=0,"",OFFSET(List1!U$4,$B403,0))</f>
        <v/>
      </c>
      <c r="Y403" s="52" t="str">
        <f ca="1">IF(OFFSET(List1!V$4,$B403,0)=0,"",OFFSET(List1!V$4,$B403,0))</f>
        <v/>
      </c>
      <c r="Z403" s="52" t="str">
        <f ca="1">IF(OFFSET(List1!W$4,$B403,0)=0,"",OFFSET(List1!W$4,$B403,0))</f>
        <v/>
      </c>
      <c r="AA403" s="52" t="str">
        <f ca="1">IF(OFFSET(List1!X$4,$B403,0)=0,"",OFFSET(List1!X$4,$B403,0))</f>
        <v/>
      </c>
      <c r="AB403" s="52" t="str">
        <f ca="1">IF(OFFSET(List1!Y$4,$B403,0)=0,"",OFFSET(List1!Y$4,$B403,0))</f>
        <v/>
      </c>
      <c r="AC403" s="52" t="str">
        <f ca="1">IF(OFFSET(List1!Z$4,$B403,0)=0,"",OFFSET(List1!Z$4,$B403,0))</f>
        <v/>
      </c>
      <c r="AD403" s="52" t="str">
        <f ca="1">IF(OFFSET(List1!AA$4,$B403,0)=0,"",OFFSET(List1!AA$4,$B403,0))</f>
        <v/>
      </c>
      <c r="AE403" s="52" t="str">
        <f ca="1">IF(OFFSET(List1!AB$4,$B403,0)=0,"",OFFSET(List1!AB$4,$B403,0))</f>
        <v/>
      </c>
      <c r="AF403" s="52" t="str">
        <f ca="1">IF(OFFSET(List1!AC$4,$B403,0)=0,"",OFFSET(List1!AC$4,$B403,0))</f>
        <v/>
      </c>
      <c r="AG403" s="42" t="str">
        <f ca="1">IF(OFFSET(List1!AD$4,$B403,0)=0,"",OFFSET(List1!AD$4,$B403,0))</f>
        <v/>
      </c>
      <c r="AH403" s="43" t="str">
        <f ca="1">IF(OFFSET(List1!AE$4,$B403,0)=0,"",OFFSET(List1!AE$4,$B403,0))</f>
        <v/>
      </c>
      <c r="AI403" s="220"/>
      <c r="AJ403" s="43">
        <f ca="1">IF(OFFSET(List1!AF$4,$B403,0)=0,"",OFFSET(List1!AF$4,$B403,0))</f>
        <v>400</v>
      </c>
    </row>
  </sheetData>
  <mergeCells count="421">
    <mergeCell ref="AI4:AI5"/>
    <mergeCell ref="C6:C7"/>
    <mergeCell ref="AI6:AI7"/>
    <mergeCell ref="C8:C9"/>
    <mergeCell ref="AI8:AI9"/>
    <mergeCell ref="P2:P3"/>
    <mergeCell ref="Q2:R2"/>
    <mergeCell ref="T2:T3"/>
    <mergeCell ref="U2:V2"/>
    <mergeCell ref="X2:X3"/>
    <mergeCell ref="Y2:Z2"/>
    <mergeCell ref="AB2:AB3"/>
    <mergeCell ref="AC2:AD2"/>
    <mergeCell ref="AF2:AF3"/>
    <mergeCell ref="C2:C3"/>
    <mergeCell ref="D2:D3"/>
    <mergeCell ref="E2:E3"/>
    <mergeCell ref="F2:F3"/>
    <mergeCell ref="G2:G3"/>
    <mergeCell ref="H2:H3"/>
    <mergeCell ref="I2:J2"/>
    <mergeCell ref="L2:L3"/>
    <mergeCell ref="M2:N2"/>
    <mergeCell ref="AG2:AG3"/>
    <mergeCell ref="AH2:AH3"/>
    <mergeCell ref="AI2:AI3"/>
    <mergeCell ref="C4:C5"/>
    <mergeCell ref="C10:C11"/>
    <mergeCell ref="AI10:AI11"/>
    <mergeCell ref="C12:C13"/>
    <mergeCell ref="AI12:AI13"/>
    <mergeCell ref="C14:C15"/>
    <mergeCell ref="AI14:AI15"/>
    <mergeCell ref="C16:C17"/>
    <mergeCell ref="AI16:AI17"/>
    <mergeCell ref="C18:C19"/>
    <mergeCell ref="AI18:AI19"/>
    <mergeCell ref="C20:C21"/>
    <mergeCell ref="AI20:AI21"/>
    <mergeCell ref="C22:C23"/>
    <mergeCell ref="AI22:AI23"/>
    <mergeCell ref="C24:C25"/>
    <mergeCell ref="AI24:AI25"/>
    <mergeCell ref="C26:C27"/>
    <mergeCell ref="AI26:AI27"/>
    <mergeCell ref="C28:C29"/>
    <mergeCell ref="AI28:AI29"/>
    <mergeCell ref="C30:C31"/>
    <mergeCell ref="AI30:AI31"/>
    <mergeCell ref="C32:C33"/>
    <mergeCell ref="AI32:AI33"/>
    <mergeCell ref="C34:C35"/>
    <mergeCell ref="AI34:AI35"/>
    <mergeCell ref="C36:C37"/>
    <mergeCell ref="AI36:AI37"/>
    <mergeCell ref="C38:C39"/>
    <mergeCell ref="AI38:AI39"/>
    <mergeCell ref="C40:C41"/>
    <mergeCell ref="AI40:AI41"/>
    <mergeCell ref="C42:C43"/>
    <mergeCell ref="AI42:AI43"/>
    <mergeCell ref="C44:C45"/>
    <mergeCell ref="AI44:AI45"/>
    <mergeCell ref="C46:C47"/>
    <mergeCell ref="AI46:AI47"/>
    <mergeCell ref="C48:C49"/>
    <mergeCell ref="AI48:AI49"/>
    <mergeCell ref="C50:C51"/>
    <mergeCell ref="AI50:AI51"/>
    <mergeCell ref="C52:C53"/>
    <mergeCell ref="AI52:AI53"/>
    <mergeCell ref="C54:C55"/>
    <mergeCell ref="AI54:AI55"/>
    <mergeCell ref="C56:C57"/>
    <mergeCell ref="AI56:AI57"/>
    <mergeCell ref="C58:C59"/>
    <mergeCell ref="AI58:AI59"/>
    <mergeCell ref="C60:C61"/>
    <mergeCell ref="AI60:AI61"/>
    <mergeCell ref="C62:C63"/>
    <mergeCell ref="AI62:AI63"/>
    <mergeCell ref="C64:C65"/>
    <mergeCell ref="AI64:AI65"/>
    <mergeCell ref="C66:C67"/>
    <mergeCell ref="AI66:AI67"/>
    <mergeCell ref="C68:C69"/>
    <mergeCell ref="AI68:AI69"/>
    <mergeCell ref="C70:C71"/>
    <mergeCell ref="AI70:AI71"/>
    <mergeCell ref="C72:C73"/>
    <mergeCell ref="AI72:AI73"/>
    <mergeCell ref="C74:C75"/>
    <mergeCell ref="AI74:AI75"/>
    <mergeCell ref="C76:C77"/>
    <mergeCell ref="AI76:AI77"/>
    <mergeCell ref="C78:C79"/>
    <mergeCell ref="AI78:AI79"/>
    <mergeCell ref="C80:C81"/>
    <mergeCell ref="AI80:AI81"/>
    <mergeCell ref="C82:C83"/>
    <mergeCell ref="AI82:AI83"/>
    <mergeCell ref="C84:C85"/>
    <mergeCell ref="AI84:AI85"/>
    <mergeCell ref="C86:C87"/>
    <mergeCell ref="AI86:AI87"/>
    <mergeCell ref="C88:C89"/>
    <mergeCell ref="AI88:AI89"/>
    <mergeCell ref="C90:C91"/>
    <mergeCell ref="AI90:AI91"/>
    <mergeCell ref="C92:C93"/>
    <mergeCell ref="AI92:AI93"/>
    <mergeCell ref="C94:C95"/>
    <mergeCell ref="AI94:AI95"/>
    <mergeCell ref="C96:C97"/>
    <mergeCell ref="AI96:AI97"/>
    <mergeCell ref="C98:C99"/>
    <mergeCell ref="AI98:AI99"/>
    <mergeCell ref="C100:C101"/>
    <mergeCell ref="AI100:AI101"/>
    <mergeCell ref="C102:C103"/>
    <mergeCell ref="AI102:AI103"/>
    <mergeCell ref="C104:C105"/>
    <mergeCell ref="AI104:AI105"/>
    <mergeCell ref="C106:C107"/>
    <mergeCell ref="AI106:AI107"/>
    <mergeCell ref="C108:C109"/>
    <mergeCell ref="AI108:AI109"/>
    <mergeCell ref="C110:C111"/>
    <mergeCell ref="AI110:AI111"/>
    <mergeCell ref="C112:C113"/>
    <mergeCell ref="AI112:AI113"/>
    <mergeCell ref="C114:C115"/>
    <mergeCell ref="AI114:AI115"/>
    <mergeCell ref="C116:C117"/>
    <mergeCell ref="AI116:AI117"/>
    <mergeCell ref="C118:C119"/>
    <mergeCell ref="AI118:AI119"/>
    <mergeCell ref="C120:C121"/>
    <mergeCell ref="AI120:AI121"/>
    <mergeCell ref="C122:C123"/>
    <mergeCell ref="AI122:AI123"/>
    <mergeCell ref="C124:C125"/>
    <mergeCell ref="AI124:AI125"/>
    <mergeCell ref="C126:C127"/>
    <mergeCell ref="AI126:AI127"/>
    <mergeCell ref="C128:C129"/>
    <mergeCell ref="AI128:AI129"/>
    <mergeCell ref="C130:C131"/>
    <mergeCell ref="AI130:AI131"/>
    <mergeCell ref="C132:C133"/>
    <mergeCell ref="AI132:AI133"/>
    <mergeCell ref="C134:C135"/>
    <mergeCell ref="AI134:AI135"/>
    <mergeCell ref="C136:C137"/>
    <mergeCell ref="AI136:AI137"/>
    <mergeCell ref="C138:C139"/>
    <mergeCell ref="AI138:AI139"/>
    <mergeCell ref="C140:C141"/>
    <mergeCell ref="AI140:AI141"/>
    <mergeCell ref="C142:C143"/>
    <mergeCell ref="AI142:AI143"/>
    <mergeCell ref="C144:C145"/>
    <mergeCell ref="AI144:AI145"/>
    <mergeCell ref="C146:C147"/>
    <mergeCell ref="AI146:AI147"/>
    <mergeCell ref="C148:C149"/>
    <mergeCell ref="AI148:AI149"/>
    <mergeCell ref="C150:C151"/>
    <mergeCell ref="AI150:AI151"/>
    <mergeCell ref="C152:C153"/>
    <mergeCell ref="AI152:AI153"/>
    <mergeCell ref="C154:C155"/>
    <mergeCell ref="AI154:AI155"/>
    <mergeCell ref="C156:C157"/>
    <mergeCell ref="AI156:AI157"/>
    <mergeCell ref="C158:C159"/>
    <mergeCell ref="AI158:AI159"/>
    <mergeCell ref="C160:C161"/>
    <mergeCell ref="AI160:AI161"/>
    <mergeCell ref="C162:C163"/>
    <mergeCell ref="AI162:AI163"/>
    <mergeCell ref="C164:C165"/>
    <mergeCell ref="AI164:AI165"/>
    <mergeCell ref="C166:C167"/>
    <mergeCell ref="AI166:AI167"/>
    <mergeCell ref="C168:C169"/>
    <mergeCell ref="AI168:AI169"/>
    <mergeCell ref="C170:C171"/>
    <mergeCell ref="AI170:AI171"/>
    <mergeCell ref="C172:C173"/>
    <mergeCell ref="AI172:AI173"/>
    <mergeCell ref="C174:C175"/>
    <mergeCell ref="AI174:AI175"/>
    <mergeCell ref="C176:C177"/>
    <mergeCell ref="AI176:AI177"/>
    <mergeCell ref="C178:C179"/>
    <mergeCell ref="AI178:AI179"/>
    <mergeCell ref="C180:C181"/>
    <mergeCell ref="AI180:AI181"/>
    <mergeCell ref="C182:C183"/>
    <mergeCell ref="AI182:AI183"/>
    <mergeCell ref="C184:C185"/>
    <mergeCell ref="AI184:AI185"/>
    <mergeCell ref="C186:C187"/>
    <mergeCell ref="AI186:AI187"/>
    <mergeCell ref="C188:C189"/>
    <mergeCell ref="AI188:AI189"/>
    <mergeCell ref="C190:C191"/>
    <mergeCell ref="AI190:AI191"/>
    <mergeCell ref="C192:C193"/>
    <mergeCell ref="AI192:AI193"/>
    <mergeCell ref="C194:C195"/>
    <mergeCell ref="AI194:AI195"/>
    <mergeCell ref="C196:C197"/>
    <mergeCell ref="AI196:AI197"/>
    <mergeCell ref="C198:C199"/>
    <mergeCell ref="AI198:AI199"/>
    <mergeCell ref="C200:C201"/>
    <mergeCell ref="AI200:AI201"/>
    <mergeCell ref="C202:C203"/>
    <mergeCell ref="AI202:AI203"/>
    <mergeCell ref="C204:C205"/>
    <mergeCell ref="AI204:AI205"/>
    <mergeCell ref="C206:C207"/>
    <mergeCell ref="AI206:AI207"/>
    <mergeCell ref="C208:C209"/>
    <mergeCell ref="AI208:AI209"/>
    <mergeCell ref="C210:C211"/>
    <mergeCell ref="AI210:AI211"/>
    <mergeCell ref="C212:C213"/>
    <mergeCell ref="AI212:AI213"/>
    <mergeCell ref="C214:C215"/>
    <mergeCell ref="AI214:AI215"/>
    <mergeCell ref="C216:C217"/>
    <mergeCell ref="AI216:AI217"/>
    <mergeCell ref="C218:C219"/>
    <mergeCell ref="AI218:AI219"/>
    <mergeCell ref="C220:C221"/>
    <mergeCell ref="AI220:AI221"/>
    <mergeCell ref="C222:C223"/>
    <mergeCell ref="AI222:AI223"/>
    <mergeCell ref="C224:C225"/>
    <mergeCell ref="AI224:AI225"/>
    <mergeCell ref="C226:C227"/>
    <mergeCell ref="AI226:AI227"/>
    <mergeCell ref="C228:C229"/>
    <mergeCell ref="AI228:AI229"/>
    <mergeCell ref="C230:C231"/>
    <mergeCell ref="AI230:AI231"/>
    <mergeCell ref="C232:C233"/>
    <mergeCell ref="AI232:AI233"/>
    <mergeCell ref="C234:C235"/>
    <mergeCell ref="AI234:AI235"/>
    <mergeCell ref="C236:C237"/>
    <mergeCell ref="AI236:AI237"/>
    <mergeCell ref="C238:C239"/>
    <mergeCell ref="AI238:AI239"/>
    <mergeCell ref="C240:C241"/>
    <mergeCell ref="AI240:AI241"/>
    <mergeCell ref="C242:C243"/>
    <mergeCell ref="AI242:AI243"/>
    <mergeCell ref="C244:C245"/>
    <mergeCell ref="AI244:AI245"/>
    <mergeCell ref="C246:C247"/>
    <mergeCell ref="AI246:AI247"/>
    <mergeCell ref="C248:C249"/>
    <mergeCell ref="AI248:AI249"/>
    <mergeCell ref="C250:C251"/>
    <mergeCell ref="AI250:AI251"/>
    <mergeCell ref="C252:C253"/>
    <mergeCell ref="AI252:AI253"/>
    <mergeCell ref="C254:C255"/>
    <mergeCell ref="AI254:AI255"/>
    <mergeCell ref="C256:C257"/>
    <mergeCell ref="AI256:AI257"/>
    <mergeCell ref="C258:C259"/>
    <mergeCell ref="AI258:AI259"/>
    <mergeCell ref="C260:C261"/>
    <mergeCell ref="AI260:AI261"/>
    <mergeCell ref="C262:C263"/>
    <mergeCell ref="AI262:AI263"/>
    <mergeCell ref="C264:C265"/>
    <mergeCell ref="AI264:AI265"/>
    <mergeCell ref="C266:C267"/>
    <mergeCell ref="AI266:AI267"/>
    <mergeCell ref="C268:C269"/>
    <mergeCell ref="AI268:AI269"/>
    <mergeCell ref="C270:C271"/>
    <mergeCell ref="AI270:AI271"/>
    <mergeCell ref="C272:C273"/>
    <mergeCell ref="AI272:AI273"/>
    <mergeCell ref="C274:C275"/>
    <mergeCell ref="AI274:AI275"/>
    <mergeCell ref="C276:C277"/>
    <mergeCell ref="AI276:AI277"/>
    <mergeCell ref="C278:C279"/>
    <mergeCell ref="AI278:AI279"/>
    <mergeCell ref="C280:C281"/>
    <mergeCell ref="AI280:AI281"/>
    <mergeCell ref="C282:C283"/>
    <mergeCell ref="AI282:AI283"/>
    <mergeCell ref="C284:C285"/>
    <mergeCell ref="AI284:AI285"/>
    <mergeCell ref="C286:C287"/>
    <mergeCell ref="AI286:AI287"/>
    <mergeCell ref="C288:C289"/>
    <mergeCell ref="AI288:AI289"/>
    <mergeCell ref="C290:C291"/>
    <mergeCell ref="AI290:AI291"/>
    <mergeCell ref="C292:C293"/>
    <mergeCell ref="AI292:AI293"/>
    <mergeCell ref="C294:C295"/>
    <mergeCell ref="AI294:AI295"/>
    <mergeCell ref="C296:C297"/>
    <mergeCell ref="AI296:AI297"/>
    <mergeCell ref="C298:C299"/>
    <mergeCell ref="AI298:AI299"/>
    <mergeCell ref="C300:C301"/>
    <mergeCell ref="AI300:AI301"/>
    <mergeCell ref="C302:C303"/>
    <mergeCell ref="AI302:AI303"/>
    <mergeCell ref="C304:C305"/>
    <mergeCell ref="AI304:AI305"/>
    <mergeCell ref="C306:C307"/>
    <mergeCell ref="AI306:AI307"/>
    <mergeCell ref="C308:C309"/>
    <mergeCell ref="AI308:AI309"/>
    <mergeCell ref="C310:C311"/>
    <mergeCell ref="AI310:AI311"/>
    <mergeCell ref="C312:C313"/>
    <mergeCell ref="AI312:AI313"/>
    <mergeCell ref="C314:C315"/>
    <mergeCell ref="AI314:AI315"/>
    <mergeCell ref="C316:C317"/>
    <mergeCell ref="AI316:AI317"/>
    <mergeCell ref="C318:C319"/>
    <mergeCell ref="AI318:AI319"/>
    <mergeCell ref="C320:C321"/>
    <mergeCell ref="AI320:AI321"/>
    <mergeCell ref="C322:C323"/>
    <mergeCell ref="AI322:AI323"/>
    <mergeCell ref="C324:C325"/>
    <mergeCell ref="AI324:AI325"/>
    <mergeCell ref="C326:C327"/>
    <mergeCell ref="AI326:AI327"/>
    <mergeCell ref="C328:C329"/>
    <mergeCell ref="AI328:AI329"/>
    <mergeCell ref="C330:C331"/>
    <mergeCell ref="AI330:AI331"/>
    <mergeCell ref="C332:C333"/>
    <mergeCell ref="AI332:AI333"/>
    <mergeCell ref="C334:C335"/>
    <mergeCell ref="AI334:AI335"/>
    <mergeCell ref="C336:C337"/>
    <mergeCell ref="AI336:AI337"/>
    <mergeCell ref="C338:C339"/>
    <mergeCell ref="AI338:AI339"/>
    <mergeCell ref="C340:C341"/>
    <mergeCell ref="AI340:AI341"/>
    <mergeCell ref="C342:C343"/>
    <mergeCell ref="AI342:AI343"/>
    <mergeCell ref="C344:C345"/>
    <mergeCell ref="AI344:AI345"/>
    <mergeCell ref="C346:C347"/>
    <mergeCell ref="AI346:AI347"/>
    <mergeCell ref="C348:C349"/>
    <mergeCell ref="AI348:AI349"/>
    <mergeCell ref="C350:C351"/>
    <mergeCell ref="AI350:AI351"/>
    <mergeCell ref="C352:C353"/>
    <mergeCell ref="AI352:AI353"/>
    <mergeCell ref="C354:C355"/>
    <mergeCell ref="AI354:AI355"/>
    <mergeCell ref="C356:C357"/>
    <mergeCell ref="AI356:AI357"/>
    <mergeCell ref="C358:C359"/>
    <mergeCell ref="AI358:AI359"/>
    <mergeCell ref="C360:C361"/>
    <mergeCell ref="AI360:AI361"/>
    <mergeCell ref="C362:C363"/>
    <mergeCell ref="AI362:AI363"/>
    <mergeCell ref="C364:C365"/>
    <mergeCell ref="AI364:AI365"/>
    <mergeCell ref="C366:C367"/>
    <mergeCell ref="AI366:AI367"/>
    <mergeCell ref="C368:C369"/>
    <mergeCell ref="AI368:AI369"/>
    <mergeCell ref="C370:C371"/>
    <mergeCell ref="AI370:AI371"/>
    <mergeCell ref="C372:C373"/>
    <mergeCell ref="AI372:AI373"/>
    <mergeCell ref="C374:C375"/>
    <mergeCell ref="AI374:AI375"/>
    <mergeCell ref="C376:C377"/>
    <mergeCell ref="AI376:AI377"/>
    <mergeCell ref="C378:C379"/>
    <mergeCell ref="AI378:AI379"/>
    <mergeCell ref="C380:C381"/>
    <mergeCell ref="AI380:AI381"/>
    <mergeCell ref="C382:C383"/>
    <mergeCell ref="AI382:AI383"/>
    <mergeCell ref="C384:C385"/>
    <mergeCell ref="AI384:AI385"/>
    <mergeCell ref="C386:C387"/>
    <mergeCell ref="AI386:AI387"/>
    <mergeCell ref="C388:C389"/>
    <mergeCell ref="AI388:AI389"/>
    <mergeCell ref="C400:C401"/>
    <mergeCell ref="AI400:AI401"/>
    <mergeCell ref="C402:C403"/>
    <mergeCell ref="AI402:AI403"/>
    <mergeCell ref="C390:C391"/>
    <mergeCell ref="AI390:AI391"/>
    <mergeCell ref="C392:C393"/>
    <mergeCell ref="AI392:AI393"/>
    <mergeCell ref="C394:C395"/>
    <mergeCell ref="AI394:AI395"/>
    <mergeCell ref="C396:C397"/>
    <mergeCell ref="AI396:AI397"/>
    <mergeCell ref="C398:C399"/>
    <mergeCell ref="AI398:AI399"/>
  </mergeCells>
  <pageMargins left="0.15763888888888899" right="0.15763888888888899" top="0.39374999999999999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Seznam_jednotlivců</vt:lpstr>
      <vt:lpstr>Seznam_dvojic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 Vracov</dc:creator>
  <cp:lastModifiedBy>Zbyněk</cp:lastModifiedBy>
  <cp:revision>2</cp:revision>
  <cp:lastPrinted>2018-05-24T19:33:50Z</cp:lastPrinted>
  <dcterms:created xsi:type="dcterms:W3CDTF">2018-05-22T16:06:12Z</dcterms:created>
  <dcterms:modified xsi:type="dcterms:W3CDTF">2023-05-02T19:29:56Z</dcterms:modified>
  <dc:language>cs-CZ</dc:language>
</cp:coreProperties>
</file>